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Override PartName="/xl/charts/chart109.xml" ContentType="application/vnd.openxmlformats-officedocument.drawingml.chart+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charts/chart74.xml" ContentType="application/vnd.openxmlformats-officedocument.drawingml.chart+xml"/>
  <Override PartName="/xl/charts/chart8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ml.chartshapes+xml"/>
  <Override PartName="/xl/charts/chart63.xml" ContentType="application/vnd.openxmlformats-officedocument.drawingml.chart+xml"/>
  <Override PartName="/xl/charts/chart112.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charts/chart101.xml" ContentType="application/vnd.openxmlformats-officedocument.drawingml.chart+xml"/>
  <Override PartName="/xl/theme/themeOverride9.xml" ContentType="application/vnd.openxmlformats-officedocument.themeOverride+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ml.chartshapes+xml"/>
  <Override PartName="/xl/drawings/drawing58.xml" ContentType="application/vnd.openxmlformats-officedocument.drawingml.chartshapes+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drawings/drawing36.xml" ContentType="application/vnd.openxmlformats-officedocument.drawing+xml"/>
  <Override PartName="/xl/drawings/drawing47.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drawings/drawing61.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35.xml" ContentType="application/vnd.openxmlformats-officedocument.drawingml.chart+xml"/>
  <Override PartName="/xl/drawings/drawing50.xml" ContentType="application/vnd.openxmlformats-officedocument.drawing+xml"/>
  <Override PartName="/xl/charts/chart82.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theme/themeOverride10.xml" ContentType="application/vnd.openxmlformats-officedocument.themeOverride+xml"/>
  <Override PartName="/xl/worksheets/sheet26.xml" ContentType="application/vnd.openxmlformats-officedocument.spreadsheetml.worksheet+xml"/>
  <Override PartName="/xl/worksheets/sheet37.xml" ContentType="application/vnd.openxmlformats-officedocument.spreadsheetml.worksheet+xml"/>
  <Override PartName="/xl/charts/chart60.xml" ContentType="application/vnd.openxmlformats-officedocument.drawingml.chart+xml"/>
  <Override PartName="/xl/theme/themeOverride6.xml" ContentType="application/vnd.openxmlformats-officedocument.themeOverride+xml"/>
  <Override PartName="/xl/worksheets/sheet15.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xml"/>
  <Override PartName="/xl/drawings/drawing77.xml" ContentType="application/vnd.openxmlformats-officedocument.drawingml.chartshapes+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Override PartName="/xl/drawings/drawing37.xml" ContentType="application/vnd.openxmlformats-officedocument.drawing+xml"/>
  <Override PartName="/xl/charts/chart69.xml" ContentType="application/vnd.openxmlformats-officedocument.drawingml.chart+xml"/>
  <Override PartName="/xl/drawings/drawing55.xml" ContentType="application/vnd.openxmlformats-officedocument.drawing+xml"/>
  <Override PartName="/xl/charts/chart98.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ml.chartshapes+xml"/>
  <Override PartName="/xl/charts/chart58.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drawings/drawing62.xml" ContentType="application/vnd.openxmlformats-officedocument.drawingml.chartshapes+xml"/>
  <Override PartName="/xl/charts/chart87.xml" ContentType="application/vnd.openxmlformats-officedocument.drawingml.chart+xml"/>
  <Override PartName="/xl/drawings/drawing73.xml" ContentType="application/vnd.openxmlformats-officedocument.drawing+xml"/>
  <Override PartName="/xl/charts/chart107.xml" ContentType="application/vnd.openxmlformats-officedocument.drawingml.char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47.xml" ContentType="application/vnd.openxmlformats-officedocument.drawingml.chart+xml"/>
  <Override PartName="/xl/charts/chart65.xml" ContentType="application/vnd.openxmlformats-officedocument.drawingml.chart+xml"/>
  <Override PartName="/xl/drawings/drawing51.xml" ContentType="application/vnd.openxmlformats-officedocument.drawing+xml"/>
  <Override PartName="/xl/charts/chart83.xml" ContentType="application/vnd.openxmlformats-officedocument.drawingml.chart+xml"/>
  <Override PartName="/xl/charts/chart94.xml" ContentType="application/vnd.openxmlformats-officedocument.drawingml.chart+xml"/>
  <Override PartName="/xl/drawings/drawing80.xml" ContentType="application/vnd.openxmlformats-officedocument.drawing+xml"/>
  <Override PartName="/xl/charts/chart114.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Override PartName="/xl/charts/chart54.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103.xml" ContentType="application/vnd.openxmlformats-officedocument.drawingml.chart+xml"/>
  <Override PartName="/xl/theme/themeOverride11.xml" ContentType="application/vnd.openxmlformats-officedocument.themeOverride+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ml.chartshapes+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charts/chart99.xml" ContentType="application/vnd.openxmlformats-officedocument.drawingml.char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drawings/drawing27.xml" ContentType="application/vnd.openxmlformats-officedocument.drawing+xml"/>
  <Override PartName="/xl/charts/chart59.xml" ContentType="application/vnd.openxmlformats-officedocument.drawingml.chart+xml"/>
  <Override PartName="/xl/drawings/drawing45.xml" ContentType="application/vnd.openxmlformats-officedocument.drawing+xml"/>
  <Override PartName="/xl/drawings/drawing56.xml" ContentType="application/vnd.openxmlformats-officedocument.drawingml.chartshapes+xml"/>
  <Override PartName="/xl/charts/chart88.xml" ContentType="application/vnd.openxmlformats-officedocument.drawingml.chart+xml"/>
  <Override PartName="/xl/drawings/drawing74.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charts/chart48.xml" ContentType="application/vnd.openxmlformats-officedocument.drawingml.chart+xml"/>
  <Override PartName="/xl/charts/chart77.xml" ContentType="application/vnd.openxmlformats-officedocument.drawingml.chart+xml"/>
  <Override PartName="/xl/drawings/drawing63.xml" ContentType="application/vnd.openxmlformats-officedocument.drawing+xml"/>
  <Override PartName="/xl/charts/chart95.xml" ContentType="application/vnd.openxmlformats-officedocument.drawingml.chart+xml"/>
  <Override PartName="/xl/charts/chart108.xml" ContentType="application/vnd.openxmlformats-officedocument.drawingml.chart+xml"/>
  <Override PartName="/xl/drawings/drawing81.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harts/chart55.xml" ContentType="application/vnd.openxmlformats-officedocument.drawingml.chart+xml"/>
  <Override PartName="/xl/drawings/drawing41.xml" ContentType="application/vnd.openxmlformats-officedocument.drawing+xml"/>
  <Override PartName="/xl/charts/chart66.xml" ContentType="application/vnd.openxmlformats-officedocument.drawingml.chart+xml"/>
  <Override PartName="/xl/drawings/drawing52.xml" ContentType="application/vnd.openxmlformats-officedocument.drawing+xml"/>
  <Override PartName="/xl/charts/chart84.xml" ContentType="application/vnd.openxmlformats-officedocument.drawingml.chart+xml"/>
  <Override PartName="/xl/drawings/drawing70.xml" ContentType="application/vnd.openxmlformats-officedocument.drawing+xml"/>
  <Override PartName="/xl/charts/chart115.xml" ContentType="application/vnd.openxmlformats-officedocument.drawingml.chart+xml"/>
  <Override PartName="/xl/externalLinks/externalLink11.xml" ContentType="application/vnd.openxmlformats-officedocument.spreadsheetml.externalLink+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theme/themeOverride12.xml" ContentType="application/vnd.openxmlformats-officedocument.themeOverride+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theme/themeOverride8.xml" ContentType="application/vnd.openxmlformats-officedocument.themeOverride+xml"/>
  <Override PartName="/xl/charts/chart11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harts/chart78.xml" ContentType="application/vnd.openxmlformats-officedocument.drawingml.chart+xml"/>
  <Override PartName="/xl/charts/chart89.xml" ContentType="application/vnd.openxmlformats-officedocument.drawingml.chart+xml"/>
  <Override PartName="/xl/drawings/drawing35.xml" ContentType="application/vnd.openxmlformats-officedocument.drawing+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drawings/drawing13.xml" ContentType="application/vnd.openxmlformats-officedocument.drawing+xml"/>
  <Override PartName="/xl/drawings/drawing24.xml" ContentType="application/vnd.openxmlformats-officedocument.drawing+xml"/>
  <Override PartName="/xl/charts/chart56.xml" ContentType="application/vnd.openxmlformats-officedocument.drawingml.chart+xml"/>
  <Override PartName="/xl/drawings/drawing60.xml" ContentType="application/vnd.openxmlformats-officedocument.drawing+xml"/>
  <Override PartName="/xl/drawings/drawing71.xml" ContentType="application/vnd.openxmlformats-officedocument.drawing+xml"/>
  <Override PartName="/xl/charts/chart105.xml" ContentType="application/vnd.openxmlformats-officedocument.drawingml.char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worksheets/sheet47.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worksheets/sheet14.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drawings/drawing76.xml" ContentType="application/vnd.openxmlformats-officedocument.drawing+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rawings/drawing18.xml" ContentType="application/vnd.openxmlformats-officedocument.drawing+xml"/>
  <Override PartName="/xl/drawings/drawing65.xml" ContentType="application/vnd.openxmlformats-officedocument.drawing+xml"/>
  <Override PartName="/xl/charts/chart9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xml"/>
  <Override PartName="/xl/charts/chart75.xml" ContentType="application/vnd.openxmlformats-officedocument.drawingml.chart+xml"/>
  <Override PartName="/xl/externalLinks/externalLink20.xml" ContentType="application/vnd.openxmlformats-officedocument.spreadsheetml.externalLink+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theme/themeOverride2.xml" ContentType="application/vnd.openxmlformats-officedocument.themeOverride+xml"/>
  <Override PartName="/xl/drawings/drawing48.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50" yWindow="120" windowWidth="24975" windowHeight="7455" tabRatio="887" activeTab="1"/>
  </bookViews>
  <sheets>
    <sheet name="info" sheetId="1" r:id="rId1"/>
    <sheet name="c3-1" sheetId="202" r:id="rId2"/>
    <sheet name="c3-2" sheetId="265" r:id="rId3"/>
    <sheet name="c3-3" sheetId="203" r:id="rId4"/>
    <sheet name="c3-4" sheetId="266" r:id="rId5"/>
    <sheet name="c3-5" sheetId="211" r:id="rId6"/>
    <sheet name="c3-6" sheetId="210" r:id="rId7"/>
    <sheet name="c3-7" sheetId="309" r:id="rId8"/>
    <sheet name="c3-8" sheetId="336" r:id="rId9"/>
    <sheet name="c3-9" sheetId="242" r:id="rId10"/>
    <sheet name="c3-10" sheetId="333" r:id="rId11"/>
    <sheet name="c3-11" sheetId="334" r:id="rId12"/>
    <sheet name="c3-12" sheetId="227" r:id="rId13"/>
    <sheet name="c3-13" sheetId="295" r:id="rId14"/>
    <sheet name="c3-14" sheetId="335" r:id="rId15"/>
    <sheet name="c3-15" sheetId="229" r:id="rId16"/>
    <sheet name="c3-16" sheetId="273" r:id="rId17"/>
    <sheet name="c3-17" sheetId="142" r:id="rId18"/>
    <sheet name="c3-18" sheetId="143" r:id="rId19"/>
    <sheet name="c3-19" sheetId="296" r:id="rId20"/>
    <sheet name="c3-20" sheetId="23" r:id="rId21"/>
    <sheet name="c3-21" sheetId="144" r:id="rId22"/>
    <sheet name="c3-22" sheetId="138" r:id="rId23"/>
    <sheet name="c3-23" sheetId="310" r:id="rId24"/>
    <sheet name="c3-24" sheetId="337" r:id="rId25"/>
    <sheet name="c3-25" sheetId="234" r:id="rId26"/>
    <sheet name="c3-26" sheetId="240" r:id="rId27"/>
    <sheet name="c3-27" sheetId="300" r:id="rId28"/>
    <sheet name="c3-28" sheetId="298" r:id="rId29"/>
    <sheet name="c3-29" sheetId="311" r:id="rId30"/>
    <sheet name="c3-30" sheetId="312" r:id="rId31"/>
    <sheet name="c3-31" sheetId="252" r:id="rId32"/>
    <sheet name="c3-32" sheetId="200" r:id="rId33"/>
    <sheet name="c3-33" sheetId="320" r:id="rId34"/>
    <sheet name="c3-34" sheetId="331" r:id="rId35"/>
    <sheet name="c3-35" sheetId="225" r:id="rId36"/>
    <sheet name="c3-36" sheetId="322" r:id="rId37"/>
    <sheet name="c3-37" sheetId="323" r:id="rId38"/>
    <sheet name="c3-38" sheetId="319" r:id="rId39"/>
    <sheet name="c3-39" sheetId="332" r:id="rId40"/>
    <sheet name="c3-40" sheetId="232" r:id="rId41"/>
    <sheet name="c3-41" sheetId="286" r:id="rId42"/>
    <sheet name="c3-42" sheetId="289" r:id="rId43"/>
    <sheet name="c3-43" sheetId="313" r:id="rId44"/>
    <sheet name="c3-44" sheetId="324" r:id="rId45"/>
    <sheet name="c3-45" sheetId="161" r:id="rId46"/>
    <sheet name="c3-46" sheetId="97" r:id="rId47"/>
    <sheet name="c3-47" sheetId="325" r:id="rId48"/>
    <sheet name="c3-48" sheetId="268" r:id="rId49"/>
    <sheet name="c3-49" sheetId="100" r:id="rId50"/>
    <sheet name="c3-50" sheetId="99" r:id="rId51"/>
    <sheet name="c3-51" sheetId="290" r:id="rId52"/>
    <sheet name="c3-52" sheetId="103" r:id="rId53"/>
    <sheet name="c3-53" sheetId="102" r:id="rId54"/>
    <sheet name="c3-54" sheetId="326" r:id="rId55"/>
    <sheet name="c3-55" sheetId="327" r:id="rId56"/>
    <sheet name="c3-56" sheetId="328"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___________aaa" localSheetId="14" hidden="1">{"'előző év december'!$A$2:$CP$214"}</definedName>
    <definedName name="_____________aaa" localSheetId="17" hidden="1">{"'előző év december'!$A$2:$CP$214"}</definedName>
    <definedName name="_____________aaa" localSheetId="2" hidden="1">{"'előző év december'!$A$2:$CP$214"}</definedName>
    <definedName name="_____________aaa" localSheetId="23"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0"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9"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7" hidden="1">{"'előző év december'!$A$2:$CP$214"}</definedName>
    <definedName name="_____________aaa" localSheetId="55"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cp10" localSheetId="1" hidden="1">{"'előző év december'!$A$2:$CP$214"}</definedName>
    <definedName name="_____cp10" localSheetId="12" hidden="1">{"'előző év december'!$A$2:$CP$214"}</definedName>
    <definedName name="_____cp10" localSheetId="14" hidden="1">{"'előző év december'!$A$2:$CP$214"}</definedName>
    <definedName name="_____cp10" localSheetId="17" hidden="1">{"'előző év december'!$A$2:$CP$214"}</definedName>
    <definedName name="_____cp10" localSheetId="18"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0"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9"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52" hidden="1">{"'előző év december'!$A$2:$CP$214"}</definedName>
    <definedName name="_____cp10" localSheetId="53" hidden="1">{"'előző év december'!$A$2:$CP$214"}</definedName>
    <definedName name="_____cp10" localSheetId="5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0" hidden="1">{"'előző év december'!$A$2:$CP$214"}</definedName>
    <definedName name="_____cp10" hidden="1">{"'előző év december'!$A$2:$CP$214"}</definedName>
    <definedName name="_____cp11" localSheetId="1" hidden="1">{"'előző év december'!$A$2:$CP$214"}</definedName>
    <definedName name="_____cp11" localSheetId="12" hidden="1">{"'előző év december'!$A$2:$CP$214"}</definedName>
    <definedName name="_____cp11" localSheetId="14" hidden="1">{"'előző év december'!$A$2:$CP$214"}</definedName>
    <definedName name="_____cp11" localSheetId="17" hidden="1">{"'előző év december'!$A$2:$CP$214"}</definedName>
    <definedName name="_____cp11" localSheetId="18"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0"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9"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52" hidden="1">{"'előző év december'!$A$2:$CP$214"}</definedName>
    <definedName name="_____cp11" localSheetId="53" hidden="1">{"'előző év december'!$A$2:$CP$214"}</definedName>
    <definedName name="_____cp11" localSheetId="5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0" hidden="1">{"'előző év december'!$A$2:$CP$214"}</definedName>
    <definedName name="_____cp11" hidden="1">{"'előző év december'!$A$2:$CP$214"}</definedName>
    <definedName name="_____cp2" localSheetId="1" hidden="1">{"'előző év december'!$A$2:$CP$214"}</definedName>
    <definedName name="_____cp2" localSheetId="12" hidden="1">{"'előző év december'!$A$2:$CP$214"}</definedName>
    <definedName name="_____cp2" localSheetId="14" hidden="1">{"'előző év december'!$A$2:$CP$214"}</definedName>
    <definedName name="_____cp2" localSheetId="17" hidden="1">{"'előző év december'!$A$2:$CP$214"}</definedName>
    <definedName name="_____cp2" localSheetId="18"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0"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9"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52" hidden="1">{"'előző év december'!$A$2:$CP$214"}</definedName>
    <definedName name="_____cp2" localSheetId="53" hidden="1">{"'előző év december'!$A$2:$CP$214"}</definedName>
    <definedName name="_____cp2" localSheetId="5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0" hidden="1">{"'előző év december'!$A$2:$CP$214"}</definedName>
    <definedName name="_____cp2" hidden="1">{"'előző év december'!$A$2:$CP$214"}</definedName>
    <definedName name="_____cp3" localSheetId="1" hidden="1">{"'előző év december'!$A$2:$CP$214"}</definedName>
    <definedName name="_____cp3" localSheetId="12" hidden="1">{"'előző év december'!$A$2:$CP$214"}</definedName>
    <definedName name="_____cp3" localSheetId="14" hidden="1">{"'előző év december'!$A$2:$CP$214"}</definedName>
    <definedName name="_____cp3" localSheetId="17" hidden="1">{"'előző év december'!$A$2:$CP$214"}</definedName>
    <definedName name="_____cp3" localSheetId="18"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0"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9"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52" hidden="1">{"'előző év december'!$A$2:$CP$214"}</definedName>
    <definedName name="_____cp3" localSheetId="53" hidden="1">{"'előző év december'!$A$2:$CP$214"}</definedName>
    <definedName name="_____cp3" localSheetId="5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0" hidden="1">{"'előző év december'!$A$2:$CP$214"}</definedName>
    <definedName name="_____cp3" hidden="1">{"'előző év december'!$A$2:$CP$214"}</definedName>
    <definedName name="_____cp4" localSheetId="1" hidden="1">{"'előző év december'!$A$2:$CP$214"}</definedName>
    <definedName name="_____cp4" localSheetId="12" hidden="1">{"'előző év december'!$A$2:$CP$214"}</definedName>
    <definedName name="_____cp4" localSheetId="14" hidden="1">{"'előző év december'!$A$2:$CP$214"}</definedName>
    <definedName name="_____cp4" localSheetId="17" hidden="1">{"'előző év december'!$A$2:$CP$214"}</definedName>
    <definedName name="_____cp4" localSheetId="18"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0"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9"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52" hidden="1">{"'előző év december'!$A$2:$CP$214"}</definedName>
    <definedName name="_____cp4" localSheetId="53" hidden="1">{"'előző év december'!$A$2:$CP$214"}</definedName>
    <definedName name="_____cp4" localSheetId="5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0" hidden="1">{"'előző év december'!$A$2:$CP$214"}</definedName>
    <definedName name="_____cp4" hidden="1">{"'előző év december'!$A$2:$CP$214"}</definedName>
    <definedName name="_____cp5" localSheetId="1" hidden="1">{"'előző év december'!$A$2:$CP$214"}</definedName>
    <definedName name="_____cp5" localSheetId="12" hidden="1">{"'előző év december'!$A$2:$CP$214"}</definedName>
    <definedName name="_____cp5" localSheetId="14" hidden="1">{"'előző év december'!$A$2:$CP$214"}</definedName>
    <definedName name="_____cp5" localSheetId="17" hidden="1">{"'előző év december'!$A$2:$CP$214"}</definedName>
    <definedName name="_____cp5" localSheetId="18"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0"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9"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52" hidden="1">{"'előző év december'!$A$2:$CP$214"}</definedName>
    <definedName name="_____cp5" localSheetId="53" hidden="1">{"'előző év december'!$A$2:$CP$214"}</definedName>
    <definedName name="_____cp5" localSheetId="5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0" hidden="1">{"'előző év december'!$A$2:$CP$214"}</definedName>
    <definedName name="_____cp5" hidden="1">{"'előző év december'!$A$2:$CP$214"}</definedName>
    <definedName name="_____cp6" localSheetId="1" hidden="1">{"'előző év december'!$A$2:$CP$214"}</definedName>
    <definedName name="_____cp6" localSheetId="12" hidden="1">{"'előző év december'!$A$2:$CP$214"}</definedName>
    <definedName name="_____cp6" localSheetId="14" hidden="1">{"'előző év december'!$A$2:$CP$214"}</definedName>
    <definedName name="_____cp6" localSheetId="17" hidden="1">{"'előző év december'!$A$2:$CP$214"}</definedName>
    <definedName name="_____cp6" localSheetId="18"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0"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9"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52" hidden="1">{"'előző év december'!$A$2:$CP$214"}</definedName>
    <definedName name="_____cp6" localSheetId="53" hidden="1">{"'előző év december'!$A$2:$CP$214"}</definedName>
    <definedName name="_____cp6" localSheetId="5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0" hidden="1">{"'előző év december'!$A$2:$CP$214"}</definedName>
    <definedName name="_____cp6" hidden="1">{"'előző év december'!$A$2:$CP$214"}</definedName>
    <definedName name="_____cp7" localSheetId="1" hidden="1">{"'előző év december'!$A$2:$CP$214"}</definedName>
    <definedName name="_____cp7" localSheetId="12" hidden="1">{"'előző év december'!$A$2:$CP$214"}</definedName>
    <definedName name="_____cp7" localSheetId="14" hidden="1">{"'előző év december'!$A$2:$CP$214"}</definedName>
    <definedName name="_____cp7" localSheetId="17" hidden="1">{"'előző év december'!$A$2:$CP$214"}</definedName>
    <definedName name="_____cp7" localSheetId="18"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0"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9"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52" hidden="1">{"'előző év december'!$A$2:$CP$214"}</definedName>
    <definedName name="_____cp7" localSheetId="53" hidden="1">{"'előző év december'!$A$2:$CP$214"}</definedName>
    <definedName name="_____cp7" localSheetId="5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0" hidden="1">{"'előző év december'!$A$2:$CP$214"}</definedName>
    <definedName name="_____cp7" hidden="1">{"'előző év december'!$A$2:$CP$214"}</definedName>
    <definedName name="_____cp8" localSheetId="1" hidden="1">{"'előző év december'!$A$2:$CP$214"}</definedName>
    <definedName name="_____cp8" localSheetId="12" hidden="1">{"'előző év december'!$A$2:$CP$214"}</definedName>
    <definedName name="_____cp8" localSheetId="14" hidden="1">{"'előző év december'!$A$2:$CP$214"}</definedName>
    <definedName name="_____cp8" localSheetId="17" hidden="1">{"'előző év december'!$A$2:$CP$214"}</definedName>
    <definedName name="_____cp8" localSheetId="18"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0"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9"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52" hidden="1">{"'előző év december'!$A$2:$CP$214"}</definedName>
    <definedName name="_____cp8" localSheetId="53" hidden="1">{"'előző év december'!$A$2:$CP$214"}</definedName>
    <definedName name="_____cp8" localSheetId="5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0" hidden="1">{"'előző év december'!$A$2:$CP$214"}</definedName>
    <definedName name="_____cp8" hidden="1">{"'előző év december'!$A$2:$CP$214"}</definedName>
    <definedName name="_____cp9" localSheetId="1" hidden="1">{"'előző év december'!$A$2:$CP$214"}</definedName>
    <definedName name="_____cp9" localSheetId="12" hidden="1">{"'előző év december'!$A$2:$CP$214"}</definedName>
    <definedName name="_____cp9" localSheetId="14" hidden="1">{"'előző év december'!$A$2:$CP$214"}</definedName>
    <definedName name="_____cp9" localSheetId="17" hidden="1">{"'előző év december'!$A$2:$CP$214"}</definedName>
    <definedName name="_____cp9" localSheetId="18"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0"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9"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52" hidden="1">{"'előző év december'!$A$2:$CP$214"}</definedName>
    <definedName name="_____cp9" localSheetId="53" hidden="1">{"'előző év december'!$A$2:$CP$214"}</definedName>
    <definedName name="_____cp9" localSheetId="5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0" hidden="1">{"'előző év december'!$A$2:$CP$214"}</definedName>
    <definedName name="_____cp9" hidden="1">{"'előző év december'!$A$2:$CP$214"}</definedName>
    <definedName name="_____cpr2" localSheetId="1" hidden="1">{"'előző év december'!$A$2:$CP$214"}</definedName>
    <definedName name="_____cpr2" localSheetId="12" hidden="1">{"'előző év december'!$A$2:$CP$214"}</definedName>
    <definedName name="_____cpr2" localSheetId="14" hidden="1">{"'előző év december'!$A$2:$CP$214"}</definedName>
    <definedName name="_____cpr2" localSheetId="17" hidden="1">{"'előző év december'!$A$2:$CP$214"}</definedName>
    <definedName name="_____cpr2" localSheetId="18"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0"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9"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52" hidden="1">{"'előző év december'!$A$2:$CP$214"}</definedName>
    <definedName name="_____cpr2" localSheetId="53" hidden="1">{"'előző év december'!$A$2:$CP$214"}</definedName>
    <definedName name="_____cpr2" localSheetId="5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0" hidden="1">{"'előző év december'!$A$2:$CP$214"}</definedName>
    <definedName name="_____cpr2" hidden="1">{"'előző év december'!$A$2:$CP$214"}</definedName>
    <definedName name="_____cpr3" localSheetId="1" hidden="1">{"'előző év december'!$A$2:$CP$214"}</definedName>
    <definedName name="_____cpr3" localSheetId="12" hidden="1">{"'előző év december'!$A$2:$CP$214"}</definedName>
    <definedName name="_____cpr3" localSheetId="14" hidden="1">{"'előző év december'!$A$2:$CP$214"}</definedName>
    <definedName name="_____cpr3" localSheetId="17" hidden="1">{"'előző év december'!$A$2:$CP$214"}</definedName>
    <definedName name="_____cpr3" localSheetId="18"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0"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9"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52" hidden="1">{"'előző év december'!$A$2:$CP$214"}</definedName>
    <definedName name="_____cpr3" localSheetId="53" hidden="1">{"'előző év december'!$A$2:$CP$214"}</definedName>
    <definedName name="_____cpr3" localSheetId="5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0" hidden="1">{"'előző év december'!$A$2:$CP$214"}</definedName>
    <definedName name="_____cpr3" hidden="1">{"'előző év december'!$A$2:$CP$214"}</definedName>
    <definedName name="_____cpr4" localSheetId="1" hidden="1">{"'előző év december'!$A$2:$CP$214"}</definedName>
    <definedName name="_____cpr4" localSheetId="12" hidden="1">{"'előző év december'!$A$2:$CP$214"}</definedName>
    <definedName name="_____cpr4" localSheetId="14" hidden="1">{"'előző év december'!$A$2:$CP$214"}</definedName>
    <definedName name="_____cpr4" localSheetId="17" hidden="1">{"'előző év december'!$A$2:$CP$214"}</definedName>
    <definedName name="_____cpr4" localSheetId="18"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0"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9"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52" hidden="1">{"'előző év december'!$A$2:$CP$214"}</definedName>
    <definedName name="_____cpr4" localSheetId="53" hidden="1">{"'előző év december'!$A$2:$CP$214"}</definedName>
    <definedName name="_____cpr4" localSheetId="5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0" hidden="1">{"'előző év december'!$A$2:$CP$214"}</definedName>
    <definedName name="_____cpr4" hidden="1">{"'előző év december'!$A$2:$CP$214"}</definedName>
    <definedName name="____cp10" localSheetId="1" hidden="1">{"'előző év december'!$A$2:$CP$214"}</definedName>
    <definedName name="____cp10" localSheetId="12" hidden="1">{"'előző év december'!$A$2:$CP$214"}</definedName>
    <definedName name="____cp10" localSheetId="14" hidden="1">{"'előző év december'!$A$2:$CP$214"}</definedName>
    <definedName name="____cp10" localSheetId="17" hidden="1">{"'előző év december'!$A$2:$CP$214"}</definedName>
    <definedName name="____cp10" localSheetId="18"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0"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9"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52" hidden="1">{"'előző év december'!$A$2:$CP$214"}</definedName>
    <definedName name="____cp10" localSheetId="53" hidden="1">{"'előző év december'!$A$2:$CP$214"}</definedName>
    <definedName name="____cp10" localSheetId="5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0" hidden="1">{"'előző év december'!$A$2:$CP$214"}</definedName>
    <definedName name="____cp10" hidden="1">{"'előző év december'!$A$2:$CP$214"}</definedName>
    <definedName name="____cp11" localSheetId="1" hidden="1">{"'előző év december'!$A$2:$CP$214"}</definedName>
    <definedName name="____cp11" localSheetId="12" hidden="1">{"'előző év december'!$A$2:$CP$214"}</definedName>
    <definedName name="____cp11" localSheetId="14" hidden="1">{"'előző év december'!$A$2:$CP$214"}</definedName>
    <definedName name="____cp11" localSheetId="17" hidden="1">{"'előző év december'!$A$2:$CP$214"}</definedName>
    <definedName name="____cp11" localSheetId="18"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0"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9"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52" hidden="1">{"'előző év december'!$A$2:$CP$214"}</definedName>
    <definedName name="____cp11" localSheetId="53" hidden="1">{"'előző év december'!$A$2:$CP$214"}</definedName>
    <definedName name="____cp11" localSheetId="5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0" hidden="1">{"'előző év december'!$A$2:$CP$214"}</definedName>
    <definedName name="____cp11" hidden="1">{"'előző év december'!$A$2:$CP$214"}</definedName>
    <definedName name="____cp2" localSheetId="1" hidden="1">{"'előző év december'!$A$2:$CP$214"}</definedName>
    <definedName name="____cp2" localSheetId="12" hidden="1">{"'előző év december'!$A$2:$CP$214"}</definedName>
    <definedName name="____cp2" localSheetId="14" hidden="1">{"'előző év december'!$A$2:$CP$214"}</definedName>
    <definedName name="____cp2" localSheetId="17" hidden="1">{"'előző év december'!$A$2:$CP$214"}</definedName>
    <definedName name="____cp2" localSheetId="18"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0"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9"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52" hidden="1">{"'előző év december'!$A$2:$CP$214"}</definedName>
    <definedName name="____cp2" localSheetId="53" hidden="1">{"'előző év december'!$A$2:$CP$214"}</definedName>
    <definedName name="____cp2" localSheetId="5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0" hidden="1">{"'előző év december'!$A$2:$CP$214"}</definedName>
    <definedName name="____cp2" hidden="1">{"'előző év december'!$A$2:$CP$214"}</definedName>
    <definedName name="____cp3" localSheetId="1" hidden="1">{"'előző év december'!$A$2:$CP$214"}</definedName>
    <definedName name="____cp3" localSheetId="12" hidden="1">{"'előző év december'!$A$2:$CP$214"}</definedName>
    <definedName name="____cp3" localSheetId="14" hidden="1">{"'előző év december'!$A$2:$CP$214"}</definedName>
    <definedName name="____cp3" localSheetId="17" hidden="1">{"'előző év december'!$A$2:$CP$214"}</definedName>
    <definedName name="____cp3" localSheetId="18"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0"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9"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52" hidden="1">{"'előző év december'!$A$2:$CP$214"}</definedName>
    <definedName name="____cp3" localSheetId="53" hidden="1">{"'előző év december'!$A$2:$CP$214"}</definedName>
    <definedName name="____cp3" localSheetId="5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0" hidden="1">{"'előző év december'!$A$2:$CP$214"}</definedName>
    <definedName name="____cp3" hidden="1">{"'előző év december'!$A$2:$CP$214"}</definedName>
    <definedName name="____cp4" localSheetId="1" hidden="1">{"'előző év december'!$A$2:$CP$214"}</definedName>
    <definedName name="____cp4" localSheetId="12" hidden="1">{"'előző év december'!$A$2:$CP$214"}</definedName>
    <definedName name="____cp4" localSheetId="14" hidden="1">{"'előző év december'!$A$2:$CP$214"}</definedName>
    <definedName name="____cp4" localSheetId="17" hidden="1">{"'előző év december'!$A$2:$CP$214"}</definedName>
    <definedName name="____cp4" localSheetId="18"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0"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9"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52" hidden="1">{"'előző év december'!$A$2:$CP$214"}</definedName>
    <definedName name="____cp4" localSheetId="53" hidden="1">{"'előző év december'!$A$2:$CP$214"}</definedName>
    <definedName name="____cp4" localSheetId="5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0" hidden="1">{"'előző év december'!$A$2:$CP$214"}</definedName>
    <definedName name="____cp4" hidden="1">{"'előző év december'!$A$2:$CP$214"}</definedName>
    <definedName name="____cp5" localSheetId="1" hidden="1">{"'előző év december'!$A$2:$CP$214"}</definedName>
    <definedName name="____cp5" localSheetId="12" hidden="1">{"'előző év december'!$A$2:$CP$214"}</definedName>
    <definedName name="____cp5" localSheetId="14" hidden="1">{"'előző év december'!$A$2:$CP$214"}</definedName>
    <definedName name="____cp5" localSheetId="17" hidden="1">{"'előző év december'!$A$2:$CP$214"}</definedName>
    <definedName name="____cp5" localSheetId="18"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0"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9"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52" hidden="1">{"'előző év december'!$A$2:$CP$214"}</definedName>
    <definedName name="____cp5" localSheetId="53" hidden="1">{"'előző év december'!$A$2:$CP$214"}</definedName>
    <definedName name="____cp5" localSheetId="5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0" hidden="1">{"'előző év december'!$A$2:$CP$214"}</definedName>
    <definedName name="____cp5" hidden="1">{"'előző év december'!$A$2:$CP$214"}</definedName>
    <definedName name="____cp6" localSheetId="1" hidden="1">{"'előző év december'!$A$2:$CP$214"}</definedName>
    <definedName name="____cp6" localSheetId="12" hidden="1">{"'előző év december'!$A$2:$CP$214"}</definedName>
    <definedName name="____cp6" localSheetId="14" hidden="1">{"'előző év december'!$A$2:$CP$214"}</definedName>
    <definedName name="____cp6" localSheetId="17" hidden="1">{"'előző év december'!$A$2:$CP$214"}</definedName>
    <definedName name="____cp6" localSheetId="18"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0"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9"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52" hidden="1">{"'előző év december'!$A$2:$CP$214"}</definedName>
    <definedName name="____cp6" localSheetId="53" hidden="1">{"'előző év december'!$A$2:$CP$214"}</definedName>
    <definedName name="____cp6" localSheetId="5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0" hidden="1">{"'előző év december'!$A$2:$CP$214"}</definedName>
    <definedName name="____cp6" hidden="1">{"'előző év december'!$A$2:$CP$214"}</definedName>
    <definedName name="____cp7" localSheetId="1" hidden="1">{"'előző év december'!$A$2:$CP$214"}</definedName>
    <definedName name="____cp7" localSheetId="12" hidden="1">{"'előző év december'!$A$2:$CP$214"}</definedName>
    <definedName name="____cp7" localSheetId="14" hidden="1">{"'előző év december'!$A$2:$CP$214"}</definedName>
    <definedName name="____cp7" localSheetId="17" hidden="1">{"'előző év december'!$A$2:$CP$214"}</definedName>
    <definedName name="____cp7" localSheetId="18"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0"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9"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52" hidden="1">{"'előző év december'!$A$2:$CP$214"}</definedName>
    <definedName name="____cp7" localSheetId="53" hidden="1">{"'előző év december'!$A$2:$CP$214"}</definedName>
    <definedName name="____cp7" localSheetId="5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0" hidden="1">{"'előző év december'!$A$2:$CP$214"}</definedName>
    <definedName name="____cp7" hidden="1">{"'előző év december'!$A$2:$CP$214"}</definedName>
    <definedName name="____cp8" localSheetId="1" hidden="1">{"'előző év december'!$A$2:$CP$214"}</definedName>
    <definedName name="____cp8" localSheetId="12" hidden="1">{"'előző év december'!$A$2:$CP$214"}</definedName>
    <definedName name="____cp8" localSheetId="14" hidden="1">{"'előző év december'!$A$2:$CP$214"}</definedName>
    <definedName name="____cp8" localSheetId="17" hidden="1">{"'előző év december'!$A$2:$CP$214"}</definedName>
    <definedName name="____cp8" localSheetId="18"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0"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9"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52" hidden="1">{"'előző év december'!$A$2:$CP$214"}</definedName>
    <definedName name="____cp8" localSheetId="53" hidden="1">{"'előző év december'!$A$2:$CP$214"}</definedName>
    <definedName name="____cp8" localSheetId="5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0" hidden="1">{"'előző év december'!$A$2:$CP$214"}</definedName>
    <definedName name="____cp8" hidden="1">{"'előző év december'!$A$2:$CP$214"}</definedName>
    <definedName name="____cp9" localSheetId="1" hidden="1">{"'előző év december'!$A$2:$CP$214"}</definedName>
    <definedName name="____cp9" localSheetId="12" hidden="1">{"'előző év december'!$A$2:$CP$214"}</definedName>
    <definedName name="____cp9" localSheetId="14" hidden="1">{"'előző év december'!$A$2:$CP$214"}</definedName>
    <definedName name="____cp9" localSheetId="17" hidden="1">{"'előző év december'!$A$2:$CP$214"}</definedName>
    <definedName name="____cp9" localSheetId="18"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0"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9"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52" hidden="1">{"'előző év december'!$A$2:$CP$214"}</definedName>
    <definedName name="____cp9" localSheetId="53" hidden="1">{"'előző év december'!$A$2:$CP$214"}</definedName>
    <definedName name="____cp9" localSheetId="5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0" hidden="1">{"'előző év december'!$A$2:$CP$214"}</definedName>
    <definedName name="____cp9" hidden="1">{"'előző év december'!$A$2:$CP$214"}</definedName>
    <definedName name="____cpr2" localSheetId="1" hidden="1">{"'előző év december'!$A$2:$CP$214"}</definedName>
    <definedName name="____cpr2" localSheetId="12" hidden="1">{"'előző év december'!$A$2:$CP$214"}</definedName>
    <definedName name="____cpr2" localSheetId="14" hidden="1">{"'előző év december'!$A$2:$CP$214"}</definedName>
    <definedName name="____cpr2" localSheetId="17" hidden="1">{"'előző év december'!$A$2:$CP$214"}</definedName>
    <definedName name="____cpr2" localSheetId="18"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0"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9"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52" hidden="1">{"'előző év december'!$A$2:$CP$214"}</definedName>
    <definedName name="____cpr2" localSheetId="53" hidden="1">{"'előző év december'!$A$2:$CP$214"}</definedName>
    <definedName name="____cpr2" localSheetId="5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0" hidden="1">{"'előző év december'!$A$2:$CP$214"}</definedName>
    <definedName name="____cpr2" hidden="1">{"'előző év december'!$A$2:$CP$214"}</definedName>
    <definedName name="____cpr3" localSheetId="1" hidden="1">{"'előző év december'!$A$2:$CP$214"}</definedName>
    <definedName name="____cpr3" localSheetId="12" hidden="1">{"'előző év december'!$A$2:$CP$214"}</definedName>
    <definedName name="____cpr3" localSheetId="14" hidden="1">{"'előző év december'!$A$2:$CP$214"}</definedName>
    <definedName name="____cpr3" localSheetId="17" hidden="1">{"'előző év december'!$A$2:$CP$214"}</definedName>
    <definedName name="____cpr3" localSheetId="18"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0"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9"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52" hidden="1">{"'előző év december'!$A$2:$CP$214"}</definedName>
    <definedName name="____cpr3" localSheetId="53" hidden="1">{"'előző év december'!$A$2:$CP$214"}</definedName>
    <definedName name="____cpr3" localSheetId="5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0" hidden="1">{"'előző év december'!$A$2:$CP$214"}</definedName>
    <definedName name="____cpr3" hidden="1">{"'előző év december'!$A$2:$CP$214"}</definedName>
    <definedName name="____cpr4" localSheetId="1" hidden="1">{"'előző év december'!$A$2:$CP$214"}</definedName>
    <definedName name="____cpr4" localSheetId="12" hidden="1">{"'előző év december'!$A$2:$CP$214"}</definedName>
    <definedName name="____cpr4" localSheetId="14" hidden="1">{"'előző év december'!$A$2:$CP$214"}</definedName>
    <definedName name="____cpr4" localSheetId="17" hidden="1">{"'előző év december'!$A$2:$CP$214"}</definedName>
    <definedName name="____cpr4" localSheetId="18"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0"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9"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52" hidden="1">{"'előző év december'!$A$2:$CP$214"}</definedName>
    <definedName name="____cpr4" localSheetId="53" hidden="1">{"'előző év december'!$A$2:$CP$214"}</definedName>
    <definedName name="____cpr4" localSheetId="5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0" hidden="1">{"'előző év december'!$A$2:$CP$214"}</definedName>
    <definedName name="____cpr4" hidden="1">{"'előző év december'!$A$2:$CP$214"}</definedName>
    <definedName name="___cp10" localSheetId="1" hidden="1">{"'előző év december'!$A$2:$CP$214"}</definedName>
    <definedName name="___cp10" localSheetId="12" hidden="1">{"'előző év december'!$A$2:$CP$214"}</definedName>
    <definedName name="___cp10" localSheetId="14" hidden="1">{"'előző év december'!$A$2:$CP$214"}</definedName>
    <definedName name="___cp10" localSheetId="17" hidden="1">{"'előző év december'!$A$2:$CP$214"}</definedName>
    <definedName name="___cp10" localSheetId="18"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0"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9"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52" hidden="1">{"'előző év december'!$A$2:$CP$214"}</definedName>
    <definedName name="___cp10" localSheetId="53" hidden="1">{"'előző év december'!$A$2:$CP$214"}</definedName>
    <definedName name="___cp10" localSheetId="5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0" hidden="1">{"'előző év december'!$A$2:$CP$214"}</definedName>
    <definedName name="___cp10" hidden="1">{"'előző év december'!$A$2:$CP$214"}</definedName>
    <definedName name="___cp11" localSheetId="1" hidden="1">{"'előző év december'!$A$2:$CP$214"}</definedName>
    <definedName name="___cp11" localSheetId="12" hidden="1">{"'előző év december'!$A$2:$CP$214"}</definedName>
    <definedName name="___cp11" localSheetId="14" hidden="1">{"'előző év december'!$A$2:$CP$214"}</definedName>
    <definedName name="___cp11" localSheetId="17" hidden="1">{"'előző év december'!$A$2:$CP$214"}</definedName>
    <definedName name="___cp11" localSheetId="18"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0"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9"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52" hidden="1">{"'előző év december'!$A$2:$CP$214"}</definedName>
    <definedName name="___cp11" localSheetId="53" hidden="1">{"'előző év december'!$A$2:$CP$214"}</definedName>
    <definedName name="___cp11" localSheetId="5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0" hidden="1">{"'előző év december'!$A$2:$CP$214"}</definedName>
    <definedName name="___cp11" hidden="1">{"'előző év december'!$A$2:$CP$214"}</definedName>
    <definedName name="___cp2" localSheetId="1" hidden="1">{"'előző év december'!$A$2:$CP$214"}</definedName>
    <definedName name="___cp2" localSheetId="12" hidden="1">{"'előző év december'!$A$2:$CP$214"}</definedName>
    <definedName name="___cp2" localSheetId="14" hidden="1">{"'előző év december'!$A$2:$CP$214"}</definedName>
    <definedName name="___cp2" localSheetId="17" hidden="1">{"'előző év december'!$A$2:$CP$214"}</definedName>
    <definedName name="___cp2" localSheetId="18"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0"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9"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52" hidden="1">{"'előző év december'!$A$2:$CP$214"}</definedName>
    <definedName name="___cp2" localSheetId="53" hidden="1">{"'előző év december'!$A$2:$CP$214"}</definedName>
    <definedName name="___cp2" localSheetId="5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0" hidden="1">{"'előző év december'!$A$2:$CP$214"}</definedName>
    <definedName name="___cp2" hidden="1">{"'előző év december'!$A$2:$CP$214"}</definedName>
    <definedName name="___cp3" localSheetId="1" hidden="1">{"'előző év december'!$A$2:$CP$214"}</definedName>
    <definedName name="___cp3" localSheetId="12" hidden="1">{"'előző év december'!$A$2:$CP$214"}</definedName>
    <definedName name="___cp3" localSheetId="14" hidden="1">{"'előző év december'!$A$2:$CP$214"}</definedName>
    <definedName name="___cp3" localSheetId="17" hidden="1">{"'előző év december'!$A$2:$CP$214"}</definedName>
    <definedName name="___cp3" localSheetId="18"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0"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9"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52" hidden="1">{"'előző év december'!$A$2:$CP$214"}</definedName>
    <definedName name="___cp3" localSheetId="53" hidden="1">{"'előző év december'!$A$2:$CP$214"}</definedName>
    <definedName name="___cp3" localSheetId="5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0" hidden="1">{"'előző év december'!$A$2:$CP$214"}</definedName>
    <definedName name="___cp3" hidden="1">{"'előző év december'!$A$2:$CP$214"}</definedName>
    <definedName name="___cp4" localSheetId="1" hidden="1">{"'előző év december'!$A$2:$CP$214"}</definedName>
    <definedName name="___cp4" localSheetId="12" hidden="1">{"'előző év december'!$A$2:$CP$214"}</definedName>
    <definedName name="___cp4" localSheetId="14" hidden="1">{"'előző év december'!$A$2:$CP$214"}</definedName>
    <definedName name="___cp4" localSheetId="17" hidden="1">{"'előző év december'!$A$2:$CP$214"}</definedName>
    <definedName name="___cp4" localSheetId="18"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0"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9"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52" hidden="1">{"'előző év december'!$A$2:$CP$214"}</definedName>
    <definedName name="___cp4" localSheetId="53" hidden="1">{"'előző év december'!$A$2:$CP$214"}</definedName>
    <definedName name="___cp4" localSheetId="5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0" hidden="1">{"'előző év december'!$A$2:$CP$214"}</definedName>
    <definedName name="___cp4" hidden="1">{"'előző év december'!$A$2:$CP$214"}</definedName>
    <definedName name="___cp5" localSheetId="1" hidden="1">{"'előző év december'!$A$2:$CP$214"}</definedName>
    <definedName name="___cp5" localSheetId="12" hidden="1">{"'előző év december'!$A$2:$CP$214"}</definedName>
    <definedName name="___cp5" localSheetId="14" hidden="1">{"'előző év december'!$A$2:$CP$214"}</definedName>
    <definedName name="___cp5" localSheetId="17" hidden="1">{"'előző év december'!$A$2:$CP$214"}</definedName>
    <definedName name="___cp5" localSheetId="18"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0"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9"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52" hidden="1">{"'előző év december'!$A$2:$CP$214"}</definedName>
    <definedName name="___cp5" localSheetId="53" hidden="1">{"'előző év december'!$A$2:$CP$214"}</definedName>
    <definedName name="___cp5" localSheetId="5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0" hidden="1">{"'előző év december'!$A$2:$CP$214"}</definedName>
    <definedName name="___cp5" hidden="1">{"'előző év december'!$A$2:$CP$214"}</definedName>
    <definedName name="___cp6" localSheetId="1" hidden="1">{"'előző év december'!$A$2:$CP$214"}</definedName>
    <definedName name="___cp6" localSheetId="12" hidden="1">{"'előző év december'!$A$2:$CP$214"}</definedName>
    <definedName name="___cp6" localSheetId="14" hidden="1">{"'előző év december'!$A$2:$CP$214"}</definedName>
    <definedName name="___cp6" localSheetId="17" hidden="1">{"'előző év december'!$A$2:$CP$214"}</definedName>
    <definedName name="___cp6" localSheetId="18"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0"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9"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52" hidden="1">{"'előző év december'!$A$2:$CP$214"}</definedName>
    <definedName name="___cp6" localSheetId="53" hidden="1">{"'előző év december'!$A$2:$CP$214"}</definedName>
    <definedName name="___cp6" localSheetId="5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0" hidden="1">{"'előző év december'!$A$2:$CP$214"}</definedName>
    <definedName name="___cp6" hidden="1">{"'előző év december'!$A$2:$CP$214"}</definedName>
    <definedName name="___cp7" localSheetId="1" hidden="1">{"'előző év december'!$A$2:$CP$214"}</definedName>
    <definedName name="___cp7" localSheetId="12" hidden="1">{"'előző év december'!$A$2:$CP$214"}</definedName>
    <definedName name="___cp7" localSheetId="14" hidden="1">{"'előző év december'!$A$2:$CP$214"}</definedName>
    <definedName name="___cp7" localSheetId="17" hidden="1">{"'előző év december'!$A$2:$CP$214"}</definedName>
    <definedName name="___cp7" localSheetId="18"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0"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9"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52" hidden="1">{"'előző év december'!$A$2:$CP$214"}</definedName>
    <definedName name="___cp7" localSheetId="53" hidden="1">{"'előző év december'!$A$2:$CP$214"}</definedName>
    <definedName name="___cp7" localSheetId="5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0" hidden="1">{"'előző év december'!$A$2:$CP$214"}</definedName>
    <definedName name="___cp7" hidden="1">{"'előző év december'!$A$2:$CP$214"}</definedName>
    <definedName name="___cp8" localSheetId="1" hidden="1">{"'előző év december'!$A$2:$CP$214"}</definedName>
    <definedName name="___cp8" localSheetId="12" hidden="1">{"'előző év december'!$A$2:$CP$214"}</definedName>
    <definedName name="___cp8" localSheetId="14" hidden="1">{"'előző év december'!$A$2:$CP$214"}</definedName>
    <definedName name="___cp8" localSheetId="17" hidden="1">{"'előző év december'!$A$2:$CP$214"}</definedName>
    <definedName name="___cp8" localSheetId="18"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0"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9"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52" hidden="1">{"'előző év december'!$A$2:$CP$214"}</definedName>
    <definedName name="___cp8" localSheetId="53" hidden="1">{"'előző év december'!$A$2:$CP$214"}</definedName>
    <definedName name="___cp8" localSheetId="5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0" hidden="1">{"'előző év december'!$A$2:$CP$214"}</definedName>
    <definedName name="___cp8" hidden="1">{"'előző év december'!$A$2:$CP$214"}</definedName>
    <definedName name="___cp9" localSheetId="1" hidden="1">{"'előző év december'!$A$2:$CP$214"}</definedName>
    <definedName name="___cp9" localSheetId="12" hidden="1">{"'előző év december'!$A$2:$CP$214"}</definedName>
    <definedName name="___cp9" localSheetId="14" hidden="1">{"'előző év december'!$A$2:$CP$214"}</definedName>
    <definedName name="___cp9" localSheetId="17" hidden="1">{"'előző év december'!$A$2:$CP$214"}</definedName>
    <definedName name="___cp9" localSheetId="18"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0"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9"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52" hidden="1">{"'előző év december'!$A$2:$CP$214"}</definedName>
    <definedName name="___cp9" localSheetId="53" hidden="1">{"'előző év december'!$A$2:$CP$214"}</definedName>
    <definedName name="___cp9" localSheetId="5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0" hidden="1">{"'előző év december'!$A$2:$CP$214"}</definedName>
    <definedName name="___cp9" hidden="1">{"'előző év december'!$A$2:$CP$214"}</definedName>
    <definedName name="___cpr2" localSheetId="1" hidden="1">{"'előző év december'!$A$2:$CP$214"}</definedName>
    <definedName name="___cpr2" localSheetId="12" hidden="1">{"'előző év december'!$A$2:$CP$214"}</definedName>
    <definedName name="___cpr2" localSheetId="14" hidden="1">{"'előző év december'!$A$2:$CP$214"}</definedName>
    <definedName name="___cpr2" localSheetId="17" hidden="1">{"'előző év december'!$A$2:$CP$214"}</definedName>
    <definedName name="___cpr2" localSheetId="18"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0"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9"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52" hidden="1">{"'előző év december'!$A$2:$CP$214"}</definedName>
    <definedName name="___cpr2" localSheetId="53" hidden="1">{"'előző év december'!$A$2:$CP$214"}</definedName>
    <definedName name="___cpr2" localSheetId="5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0" hidden="1">{"'előző év december'!$A$2:$CP$214"}</definedName>
    <definedName name="___cpr2" hidden="1">{"'előző év december'!$A$2:$CP$214"}</definedName>
    <definedName name="___cpr3" localSheetId="1" hidden="1">{"'előző év december'!$A$2:$CP$214"}</definedName>
    <definedName name="___cpr3" localSheetId="12" hidden="1">{"'előző év december'!$A$2:$CP$214"}</definedName>
    <definedName name="___cpr3" localSheetId="14" hidden="1">{"'előző év december'!$A$2:$CP$214"}</definedName>
    <definedName name="___cpr3" localSheetId="17" hidden="1">{"'előző év december'!$A$2:$CP$214"}</definedName>
    <definedName name="___cpr3" localSheetId="18"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0"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9"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52" hidden="1">{"'előző év december'!$A$2:$CP$214"}</definedName>
    <definedName name="___cpr3" localSheetId="53" hidden="1">{"'előző év december'!$A$2:$CP$214"}</definedName>
    <definedName name="___cpr3" localSheetId="5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0" hidden="1">{"'előző év december'!$A$2:$CP$214"}</definedName>
    <definedName name="___cpr3" hidden="1">{"'előző év december'!$A$2:$CP$214"}</definedName>
    <definedName name="___cpr4" localSheetId="1" hidden="1">{"'előző év december'!$A$2:$CP$214"}</definedName>
    <definedName name="___cpr4" localSheetId="12" hidden="1">{"'előző év december'!$A$2:$CP$214"}</definedName>
    <definedName name="___cpr4" localSheetId="14" hidden="1">{"'előző év december'!$A$2:$CP$214"}</definedName>
    <definedName name="___cpr4" localSheetId="17" hidden="1">{"'előző év december'!$A$2:$CP$214"}</definedName>
    <definedName name="___cpr4" localSheetId="18"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0"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9"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52" hidden="1">{"'előző év december'!$A$2:$CP$214"}</definedName>
    <definedName name="___cpr4" localSheetId="53" hidden="1">{"'előző év december'!$A$2:$CP$214"}</definedName>
    <definedName name="___cpr4" localSheetId="5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0" hidden="1">{"'előző év december'!$A$2:$CP$214"}</definedName>
    <definedName name="___cpr4" hidden="1">{"'előző év december'!$A$2:$CP$214"}</definedName>
    <definedName name="__123Graph_A" localSheetId="1" hidden="1">[1]Market!#REF!</definedName>
    <definedName name="__123Graph_A" localSheetId="11" hidden="1">[1]Market!#REF!</definedName>
    <definedName name="__123Graph_A" localSheetId="13" hidden="1">[1]Market!#REF!</definedName>
    <definedName name="__123Graph_A" localSheetId="14" hidden="1">[2]Market!#REF!</definedName>
    <definedName name="__123Graph_A" localSheetId="18" hidden="1">[3]Market!#REF!</definedName>
    <definedName name="__123Graph_A" localSheetId="21" hidden="1">[3]Market!#REF!</definedName>
    <definedName name="__123Graph_A" localSheetId="27" hidden="1">[4]Market!#REF!</definedName>
    <definedName name="__123Graph_A" localSheetId="28" hidden="1">[4]Market!#REF!</definedName>
    <definedName name="__123Graph_A" localSheetId="29" hidden="1">[4]Market!#REF!</definedName>
    <definedName name="__123Graph_A" localSheetId="31" hidden="1">[1]Market!#REF!</definedName>
    <definedName name="__123Graph_A" localSheetId="35" hidden="1">[4]Market!#REF!</definedName>
    <definedName name="__123Graph_A" localSheetId="36" hidden="1">[1]Market!#REF!</definedName>
    <definedName name="__123Graph_A" localSheetId="37" hidden="1">[1]Market!#REF!</definedName>
    <definedName name="__123Graph_A" localSheetId="39" hidden="1">[4]Market!#REF!</definedName>
    <definedName name="__123Graph_A" localSheetId="42" hidden="1">[1]Market!#REF!</definedName>
    <definedName name="__123Graph_A" localSheetId="43" hidden="1">[1]Market!#REF!</definedName>
    <definedName name="__123Graph_A" localSheetId="44" hidden="1">[1]Market!#REF!</definedName>
    <definedName name="__123Graph_A" localSheetId="46" hidden="1">[5]Market!#REF!</definedName>
    <definedName name="__123Graph_A" localSheetId="47" hidden="1">[1]Market!#REF!</definedName>
    <definedName name="__123Graph_A" localSheetId="48" hidden="1">[1]Market!#REF!</definedName>
    <definedName name="__123Graph_A" localSheetId="49" hidden="1">[1]Market!#REF!</definedName>
    <definedName name="__123Graph_A" localSheetId="52" hidden="1">[5]Market!#REF!</definedName>
    <definedName name="__123Graph_A" localSheetId="55" hidden="1">[1]Market!#REF!</definedName>
    <definedName name="__123Graph_A" localSheetId="6" hidden="1">[4]Market!#REF!</definedName>
    <definedName name="__123Graph_A" localSheetId="7" hidden="1">[6]Market!#REF!</definedName>
    <definedName name="__123Graph_A" localSheetId="8" hidden="1">[2]Market!#REF!</definedName>
    <definedName name="__123Graph_A" localSheetId="0" hidden="1">[1]Market!#REF!</definedName>
    <definedName name="__123Graph_A" hidden="1">[1]Market!#REF!</definedName>
    <definedName name="__123Graph_ADIFF" localSheetId="1" hidden="1">[1]Market!#REF!</definedName>
    <definedName name="__123Graph_ADIFF" localSheetId="11" hidden="1">[1]Market!#REF!</definedName>
    <definedName name="__123Graph_ADIFF" localSheetId="13" hidden="1">[1]Market!#REF!</definedName>
    <definedName name="__123Graph_ADIFF" localSheetId="14" hidden="1">[2]Market!#REF!</definedName>
    <definedName name="__123Graph_ADIFF" localSheetId="18" hidden="1">[3]Market!#REF!</definedName>
    <definedName name="__123Graph_ADIFF" localSheetId="21" hidden="1">[3]Market!#REF!</definedName>
    <definedName name="__123Graph_ADIFF" localSheetId="27" hidden="1">[4]Market!#REF!</definedName>
    <definedName name="__123Graph_ADIFF" localSheetId="28" hidden="1">[4]Market!#REF!</definedName>
    <definedName name="__123Graph_ADIFF" localSheetId="29" hidden="1">[4]Market!#REF!</definedName>
    <definedName name="__123Graph_ADIFF" localSheetId="31" hidden="1">[1]Market!#REF!</definedName>
    <definedName name="__123Graph_ADIFF" localSheetId="35" hidden="1">[4]Market!#REF!</definedName>
    <definedName name="__123Graph_ADIFF" localSheetId="36" hidden="1">[1]Market!#REF!</definedName>
    <definedName name="__123Graph_ADIFF" localSheetId="37" hidden="1">[1]Market!#REF!</definedName>
    <definedName name="__123Graph_ADIFF" localSheetId="39" hidden="1">[4]Market!#REF!</definedName>
    <definedName name="__123Graph_ADIFF" localSheetId="42" hidden="1">[1]Market!#REF!</definedName>
    <definedName name="__123Graph_ADIFF" localSheetId="43" hidden="1">[1]Market!#REF!</definedName>
    <definedName name="__123Graph_ADIFF" localSheetId="44" hidden="1">[1]Market!#REF!</definedName>
    <definedName name="__123Graph_ADIFF" localSheetId="46" hidden="1">[5]Market!#REF!</definedName>
    <definedName name="__123Graph_ADIFF" localSheetId="47" hidden="1">[1]Market!#REF!</definedName>
    <definedName name="__123Graph_ADIFF" localSheetId="48" hidden="1">[1]Market!#REF!</definedName>
    <definedName name="__123Graph_ADIFF" localSheetId="49" hidden="1">[1]Market!#REF!</definedName>
    <definedName name="__123Graph_ADIFF" localSheetId="52" hidden="1">[5]Market!#REF!</definedName>
    <definedName name="__123Graph_ADIFF" localSheetId="55" hidden="1">[1]Market!#REF!</definedName>
    <definedName name="__123Graph_ADIFF" localSheetId="6" hidden="1">[4]Market!#REF!</definedName>
    <definedName name="__123Graph_ADIFF" localSheetId="7" hidden="1">[6]Market!#REF!</definedName>
    <definedName name="__123Graph_ADIFF" localSheetId="8" hidden="1">[2]Market!#REF!</definedName>
    <definedName name="__123Graph_ADIFF" localSheetId="0" hidden="1">[1]Market!#REF!</definedName>
    <definedName name="__123Graph_ADIFF" hidden="1">[1]Market!#REF!</definedName>
    <definedName name="__123Graph_ALINES" localSheetId="1" hidden="1">[1]Market!#REF!</definedName>
    <definedName name="__123Graph_ALINES" localSheetId="11" hidden="1">[1]Market!#REF!</definedName>
    <definedName name="__123Graph_ALINES" localSheetId="13" hidden="1">[1]Market!#REF!</definedName>
    <definedName name="__123Graph_ALINES" localSheetId="14" hidden="1">[2]Market!#REF!</definedName>
    <definedName name="__123Graph_ALINES" localSheetId="18" hidden="1">[3]Market!#REF!</definedName>
    <definedName name="__123Graph_ALINES" localSheetId="21" hidden="1">[3]Market!#REF!</definedName>
    <definedName name="__123Graph_ALINES" localSheetId="27" hidden="1">[4]Market!#REF!</definedName>
    <definedName name="__123Graph_ALINES" localSheetId="28" hidden="1">[4]Market!#REF!</definedName>
    <definedName name="__123Graph_ALINES" localSheetId="29" hidden="1">[4]Market!#REF!</definedName>
    <definedName name="__123Graph_ALINES" localSheetId="31" hidden="1">[1]Market!#REF!</definedName>
    <definedName name="__123Graph_ALINES" localSheetId="35" hidden="1">[4]Market!#REF!</definedName>
    <definedName name="__123Graph_ALINES" localSheetId="36" hidden="1">[1]Market!#REF!</definedName>
    <definedName name="__123Graph_ALINES" localSheetId="37" hidden="1">[1]Market!#REF!</definedName>
    <definedName name="__123Graph_ALINES" localSheetId="39" hidden="1">[4]Market!#REF!</definedName>
    <definedName name="__123Graph_ALINES" localSheetId="42" hidden="1">[1]Market!#REF!</definedName>
    <definedName name="__123Graph_ALINES" localSheetId="43" hidden="1">[1]Market!#REF!</definedName>
    <definedName name="__123Graph_ALINES" localSheetId="44" hidden="1">[1]Market!#REF!</definedName>
    <definedName name="__123Graph_ALINES" localSheetId="46" hidden="1">[5]Market!#REF!</definedName>
    <definedName name="__123Graph_ALINES" localSheetId="47" hidden="1">[1]Market!#REF!</definedName>
    <definedName name="__123Graph_ALINES" localSheetId="48" hidden="1">[1]Market!#REF!</definedName>
    <definedName name="__123Graph_ALINES" localSheetId="49" hidden="1">[1]Market!#REF!</definedName>
    <definedName name="__123Graph_ALINES" localSheetId="52" hidden="1">[5]Market!#REF!</definedName>
    <definedName name="__123Graph_ALINES" localSheetId="55" hidden="1">[1]Market!#REF!</definedName>
    <definedName name="__123Graph_ALINES" localSheetId="6" hidden="1">[4]Market!#REF!</definedName>
    <definedName name="__123Graph_ALINES" localSheetId="7" hidden="1">[6]Market!#REF!</definedName>
    <definedName name="__123Graph_ALINES" localSheetId="8" hidden="1">[2]Market!#REF!</definedName>
    <definedName name="__123Graph_ALINES" localSheetId="0" hidden="1">[1]Market!#REF!</definedName>
    <definedName name="__123Graph_ALINES" hidden="1">[1]Market!#REF!</definedName>
    <definedName name="__123Graph_B" localSheetId="1" hidden="1">[1]Market!#REF!</definedName>
    <definedName name="__123Graph_B" localSheetId="11" hidden="1">[1]Market!#REF!</definedName>
    <definedName name="__123Graph_B" localSheetId="13" hidden="1">[1]Market!#REF!</definedName>
    <definedName name="__123Graph_B" localSheetId="14" hidden="1">[2]Market!#REF!</definedName>
    <definedName name="__123Graph_B" localSheetId="18" hidden="1">[3]Market!#REF!</definedName>
    <definedName name="__123Graph_B" localSheetId="21" hidden="1">[3]Market!#REF!</definedName>
    <definedName name="__123Graph_B" localSheetId="27" hidden="1">[4]Market!#REF!</definedName>
    <definedName name="__123Graph_B" localSheetId="28" hidden="1">[4]Market!#REF!</definedName>
    <definedName name="__123Graph_B" localSheetId="29" hidden="1">[4]Market!#REF!</definedName>
    <definedName name="__123Graph_B" localSheetId="31" hidden="1">[1]Market!#REF!</definedName>
    <definedName name="__123Graph_B" localSheetId="35" hidden="1">[4]Market!#REF!</definedName>
    <definedName name="__123Graph_B" localSheetId="36" hidden="1">[1]Market!#REF!</definedName>
    <definedName name="__123Graph_B" localSheetId="37" hidden="1">[1]Market!#REF!</definedName>
    <definedName name="__123Graph_B" localSheetId="39" hidden="1">[4]Market!#REF!</definedName>
    <definedName name="__123Graph_B" localSheetId="42" hidden="1">[1]Market!#REF!</definedName>
    <definedName name="__123Graph_B" localSheetId="43" hidden="1">[1]Market!#REF!</definedName>
    <definedName name="__123Graph_B" localSheetId="44" hidden="1">[1]Market!#REF!</definedName>
    <definedName name="__123Graph_B" localSheetId="46" hidden="1">[5]Market!#REF!</definedName>
    <definedName name="__123Graph_B" localSheetId="47" hidden="1">[1]Market!#REF!</definedName>
    <definedName name="__123Graph_B" localSheetId="48" hidden="1">[1]Market!#REF!</definedName>
    <definedName name="__123Graph_B" localSheetId="49" hidden="1">[1]Market!#REF!</definedName>
    <definedName name="__123Graph_B" localSheetId="52" hidden="1">[5]Market!#REF!</definedName>
    <definedName name="__123Graph_B" localSheetId="55" hidden="1">[1]Market!#REF!</definedName>
    <definedName name="__123Graph_B" localSheetId="6" hidden="1">[4]Market!#REF!</definedName>
    <definedName name="__123Graph_B" localSheetId="7" hidden="1">[6]Market!#REF!</definedName>
    <definedName name="__123Graph_B" localSheetId="8" hidden="1">[2]Market!#REF!</definedName>
    <definedName name="__123Graph_B" localSheetId="0" hidden="1">[1]Market!#REF!</definedName>
    <definedName name="__123Graph_B" hidden="1">[1]Market!#REF!</definedName>
    <definedName name="__123Graph_BDIFF" localSheetId="1" hidden="1">[1]Market!#REF!</definedName>
    <definedName name="__123Graph_BDIFF" localSheetId="11" hidden="1">[1]Market!#REF!</definedName>
    <definedName name="__123Graph_BDIFF" localSheetId="13" hidden="1">[1]Market!#REF!</definedName>
    <definedName name="__123Graph_BDIFF" localSheetId="14" hidden="1">[2]Market!#REF!</definedName>
    <definedName name="__123Graph_BDIFF" localSheetId="18" hidden="1">[3]Market!#REF!</definedName>
    <definedName name="__123Graph_BDIFF" localSheetId="21" hidden="1">[3]Market!#REF!</definedName>
    <definedName name="__123Graph_BDIFF" localSheetId="27" hidden="1">[4]Market!#REF!</definedName>
    <definedName name="__123Graph_BDIFF" localSheetId="28" hidden="1">[4]Market!#REF!</definedName>
    <definedName name="__123Graph_BDIFF" localSheetId="29" hidden="1">[4]Market!#REF!</definedName>
    <definedName name="__123Graph_BDIFF" localSheetId="31" hidden="1">[1]Market!#REF!</definedName>
    <definedName name="__123Graph_BDIFF" localSheetId="35" hidden="1">[4]Market!#REF!</definedName>
    <definedName name="__123Graph_BDIFF" localSheetId="36" hidden="1">[1]Market!#REF!</definedName>
    <definedName name="__123Graph_BDIFF" localSheetId="37" hidden="1">[1]Market!#REF!</definedName>
    <definedName name="__123Graph_BDIFF" localSheetId="39" hidden="1">[4]Market!#REF!</definedName>
    <definedName name="__123Graph_BDIFF" localSheetId="42" hidden="1">[1]Market!#REF!</definedName>
    <definedName name="__123Graph_BDIFF" localSheetId="43" hidden="1">[1]Market!#REF!</definedName>
    <definedName name="__123Graph_BDIFF" localSheetId="44" hidden="1">[1]Market!#REF!</definedName>
    <definedName name="__123Graph_BDIFF" localSheetId="46" hidden="1">[5]Market!#REF!</definedName>
    <definedName name="__123Graph_BDIFF" localSheetId="47" hidden="1">[1]Market!#REF!</definedName>
    <definedName name="__123Graph_BDIFF" localSheetId="48" hidden="1">[1]Market!#REF!</definedName>
    <definedName name="__123Graph_BDIFF" localSheetId="49" hidden="1">[1]Market!#REF!</definedName>
    <definedName name="__123Graph_BDIFF" localSheetId="52" hidden="1">[5]Market!#REF!</definedName>
    <definedName name="__123Graph_BDIFF" localSheetId="55" hidden="1">[1]Market!#REF!</definedName>
    <definedName name="__123Graph_BDIFF" localSheetId="6" hidden="1">[4]Market!#REF!</definedName>
    <definedName name="__123Graph_BDIFF" localSheetId="7" hidden="1">[6]Market!#REF!</definedName>
    <definedName name="__123Graph_BDIFF" localSheetId="8" hidden="1">[2]Market!#REF!</definedName>
    <definedName name="__123Graph_BDIFF" localSheetId="0" hidden="1">[1]Market!#REF!</definedName>
    <definedName name="__123Graph_BDIFF" hidden="1">[1]Market!#REF!</definedName>
    <definedName name="__123Graph_BLINES" localSheetId="1" hidden="1">[1]Market!#REF!</definedName>
    <definedName name="__123Graph_BLINES" localSheetId="11" hidden="1">[1]Market!#REF!</definedName>
    <definedName name="__123Graph_BLINES" localSheetId="13" hidden="1">[1]Market!#REF!</definedName>
    <definedName name="__123Graph_BLINES" localSheetId="14" hidden="1">[2]Market!#REF!</definedName>
    <definedName name="__123Graph_BLINES" localSheetId="18" hidden="1">[3]Market!#REF!</definedName>
    <definedName name="__123Graph_BLINES" localSheetId="21" hidden="1">[3]Market!#REF!</definedName>
    <definedName name="__123Graph_BLINES" localSheetId="27" hidden="1">[4]Market!#REF!</definedName>
    <definedName name="__123Graph_BLINES" localSheetId="28" hidden="1">[4]Market!#REF!</definedName>
    <definedName name="__123Graph_BLINES" localSheetId="29" hidden="1">[4]Market!#REF!</definedName>
    <definedName name="__123Graph_BLINES" localSheetId="31" hidden="1">[1]Market!#REF!</definedName>
    <definedName name="__123Graph_BLINES" localSheetId="35" hidden="1">[4]Market!#REF!</definedName>
    <definedName name="__123Graph_BLINES" localSheetId="36" hidden="1">[1]Market!#REF!</definedName>
    <definedName name="__123Graph_BLINES" localSheetId="37" hidden="1">[1]Market!#REF!</definedName>
    <definedName name="__123Graph_BLINES" localSheetId="39" hidden="1">[4]Market!#REF!</definedName>
    <definedName name="__123Graph_BLINES" localSheetId="42" hidden="1">[1]Market!#REF!</definedName>
    <definedName name="__123Graph_BLINES" localSheetId="43" hidden="1">[1]Market!#REF!</definedName>
    <definedName name="__123Graph_BLINES" localSheetId="44" hidden="1">[1]Market!#REF!</definedName>
    <definedName name="__123Graph_BLINES" localSheetId="46" hidden="1">[5]Market!#REF!</definedName>
    <definedName name="__123Graph_BLINES" localSheetId="47" hidden="1">[1]Market!#REF!</definedName>
    <definedName name="__123Graph_BLINES" localSheetId="48" hidden="1">[1]Market!#REF!</definedName>
    <definedName name="__123Graph_BLINES" localSheetId="49" hidden="1">[1]Market!#REF!</definedName>
    <definedName name="__123Graph_BLINES" localSheetId="52" hidden="1">[5]Market!#REF!</definedName>
    <definedName name="__123Graph_BLINES" localSheetId="55" hidden="1">[1]Market!#REF!</definedName>
    <definedName name="__123Graph_BLINES" localSheetId="6" hidden="1">[4]Market!#REF!</definedName>
    <definedName name="__123Graph_BLINES" localSheetId="7" hidden="1">[6]Market!#REF!</definedName>
    <definedName name="__123Graph_BLINES" localSheetId="8" hidden="1">[2]Market!#REF!</definedName>
    <definedName name="__123Graph_BLINES" localSheetId="0" hidden="1">[1]Market!#REF!</definedName>
    <definedName name="__123Graph_BLINES" hidden="1">[1]Market!#REF!</definedName>
    <definedName name="__123Graph_C" localSheetId="1" hidden="1">[1]Market!#REF!</definedName>
    <definedName name="__123Graph_C" localSheetId="11" hidden="1">[1]Market!#REF!</definedName>
    <definedName name="__123Graph_C" localSheetId="13" hidden="1">[1]Market!#REF!</definedName>
    <definedName name="__123Graph_C" localSheetId="14" hidden="1">[2]Market!#REF!</definedName>
    <definedName name="__123Graph_C" localSheetId="18" hidden="1">[3]Market!#REF!</definedName>
    <definedName name="__123Graph_C" localSheetId="21" hidden="1">[3]Market!#REF!</definedName>
    <definedName name="__123Graph_C" localSheetId="27" hidden="1">[4]Market!#REF!</definedName>
    <definedName name="__123Graph_C" localSheetId="28" hidden="1">[4]Market!#REF!</definedName>
    <definedName name="__123Graph_C" localSheetId="29" hidden="1">[4]Market!#REF!</definedName>
    <definedName name="__123Graph_C" localSheetId="31" hidden="1">[1]Market!#REF!</definedName>
    <definedName name="__123Graph_C" localSheetId="35" hidden="1">[4]Market!#REF!</definedName>
    <definedName name="__123Graph_C" localSheetId="36" hidden="1">[1]Market!#REF!</definedName>
    <definedName name="__123Graph_C" localSheetId="37" hidden="1">[1]Market!#REF!</definedName>
    <definedName name="__123Graph_C" localSheetId="39" hidden="1">[4]Market!#REF!</definedName>
    <definedName name="__123Graph_C" localSheetId="42" hidden="1">[1]Market!#REF!</definedName>
    <definedName name="__123Graph_C" localSheetId="43" hidden="1">[1]Market!#REF!</definedName>
    <definedName name="__123Graph_C" localSheetId="44" hidden="1">[1]Market!#REF!</definedName>
    <definedName name="__123Graph_C" localSheetId="46" hidden="1">[5]Market!#REF!</definedName>
    <definedName name="__123Graph_C" localSheetId="47" hidden="1">[1]Market!#REF!</definedName>
    <definedName name="__123Graph_C" localSheetId="48" hidden="1">[1]Market!#REF!</definedName>
    <definedName name="__123Graph_C" localSheetId="49" hidden="1">[1]Market!#REF!</definedName>
    <definedName name="__123Graph_C" localSheetId="52" hidden="1">[5]Market!#REF!</definedName>
    <definedName name="__123Graph_C" localSheetId="55" hidden="1">[1]Market!#REF!</definedName>
    <definedName name="__123Graph_C" localSheetId="6" hidden="1">[4]Market!#REF!</definedName>
    <definedName name="__123Graph_C" localSheetId="7" hidden="1">[6]Market!#REF!</definedName>
    <definedName name="__123Graph_C" localSheetId="8" hidden="1">[2]Market!#REF!</definedName>
    <definedName name="__123Graph_C" localSheetId="0" hidden="1">[1]Market!#REF!</definedName>
    <definedName name="__123Graph_C" hidden="1">[1]Market!#REF!</definedName>
    <definedName name="__123Graph_CDIFF" localSheetId="1" hidden="1">[1]Market!#REF!</definedName>
    <definedName name="__123Graph_CDIFF" localSheetId="11" hidden="1">[1]Market!#REF!</definedName>
    <definedName name="__123Graph_CDIFF" localSheetId="13" hidden="1">[1]Market!#REF!</definedName>
    <definedName name="__123Graph_CDIFF" localSheetId="14" hidden="1">[2]Market!#REF!</definedName>
    <definedName name="__123Graph_CDIFF" localSheetId="18" hidden="1">[3]Market!#REF!</definedName>
    <definedName name="__123Graph_CDIFF" localSheetId="21" hidden="1">[3]Market!#REF!</definedName>
    <definedName name="__123Graph_CDIFF" localSheetId="27" hidden="1">[4]Market!#REF!</definedName>
    <definedName name="__123Graph_CDIFF" localSheetId="28" hidden="1">[4]Market!#REF!</definedName>
    <definedName name="__123Graph_CDIFF" localSheetId="29" hidden="1">[4]Market!#REF!</definedName>
    <definedName name="__123Graph_CDIFF" localSheetId="31" hidden="1">[1]Market!#REF!</definedName>
    <definedName name="__123Graph_CDIFF" localSheetId="35" hidden="1">[4]Market!#REF!</definedName>
    <definedName name="__123Graph_CDIFF" localSheetId="36" hidden="1">[1]Market!#REF!</definedName>
    <definedName name="__123Graph_CDIFF" localSheetId="37" hidden="1">[1]Market!#REF!</definedName>
    <definedName name="__123Graph_CDIFF" localSheetId="39" hidden="1">[4]Market!#REF!</definedName>
    <definedName name="__123Graph_CDIFF" localSheetId="42" hidden="1">[1]Market!#REF!</definedName>
    <definedName name="__123Graph_CDIFF" localSheetId="43" hidden="1">[1]Market!#REF!</definedName>
    <definedName name="__123Graph_CDIFF" localSheetId="44" hidden="1">[1]Market!#REF!</definedName>
    <definedName name="__123Graph_CDIFF" localSheetId="46" hidden="1">[5]Market!#REF!</definedName>
    <definedName name="__123Graph_CDIFF" localSheetId="47" hidden="1">[1]Market!#REF!</definedName>
    <definedName name="__123Graph_CDIFF" localSheetId="48" hidden="1">[1]Market!#REF!</definedName>
    <definedName name="__123Graph_CDIFF" localSheetId="49" hidden="1">[1]Market!#REF!</definedName>
    <definedName name="__123Graph_CDIFF" localSheetId="52" hidden="1">[5]Market!#REF!</definedName>
    <definedName name="__123Graph_CDIFF" localSheetId="55" hidden="1">[1]Market!#REF!</definedName>
    <definedName name="__123Graph_CDIFF" localSheetId="6" hidden="1">[4]Market!#REF!</definedName>
    <definedName name="__123Graph_CDIFF" localSheetId="7" hidden="1">[6]Market!#REF!</definedName>
    <definedName name="__123Graph_CDIFF" localSheetId="8" hidden="1">[2]Market!#REF!</definedName>
    <definedName name="__123Graph_CDIFF" localSheetId="0" hidden="1">[1]Market!#REF!</definedName>
    <definedName name="__123Graph_CDIFF" hidden="1">[1]Market!#REF!</definedName>
    <definedName name="__123Graph_CLINES" localSheetId="1" hidden="1">[1]Market!#REF!</definedName>
    <definedName name="__123Graph_CLINES" localSheetId="11" hidden="1">[1]Market!#REF!</definedName>
    <definedName name="__123Graph_CLINES" localSheetId="13" hidden="1">[1]Market!#REF!</definedName>
    <definedName name="__123Graph_CLINES" localSheetId="14" hidden="1">[2]Market!#REF!</definedName>
    <definedName name="__123Graph_CLINES" localSheetId="18" hidden="1">[3]Market!#REF!</definedName>
    <definedName name="__123Graph_CLINES" localSheetId="21" hidden="1">[3]Market!#REF!</definedName>
    <definedName name="__123Graph_CLINES" localSheetId="27" hidden="1">[4]Market!#REF!</definedName>
    <definedName name="__123Graph_CLINES" localSheetId="28" hidden="1">[4]Market!#REF!</definedName>
    <definedName name="__123Graph_CLINES" localSheetId="29" hidden="1">[4]Market!#REF!</definedName>
    <definedName name="__123Graph_CLINES" localSheetId="31" hidden="1">[1]Market!#REF!</definedName>
    <definedName name="__123Graph_CLINES" localSheetId="35" hidden="1">[4]Market!#REF!</definedName>
    <definedName name="__123Graph_CLINES" localSheetId="36" hidden="1">[1]Market!#REF!</definedName>
    <definedName name="__123Graph_CLINES" localSheetId="37" hidden="1">[1]Market!#REF!</definedName>
    <definedName name="__123Graph_CLINES" localSheetId="39" hidden="1">[4]Market!#REF!</definedName>
    <definedName name="__123Graph_CLINES" localSheetId="42" hidden="1">[1]Market!#REF!</definedName>
    <definedName name="__123Graph_CLINES" localSheetId="43" hidden="1">[1]Market!#REF!</definedName>
    <definedName name="__123Graph_CLINES" localSheetId="44" hidden="1">[1]Market!#REF!</definedName>
    <definedName name="__123Graph_CLINES" localSheetId="46" hidden="1">[5]Market!#REF!</definedName>
    <definedName name="__123Graph_CLINES" localSheetId="47" hidden="1">[1]Market!#REF!</definedName>
    <definedName name="__123Graph_CLINES" localSheetId="48" hidden="1">[1]Market!#REF!</definedName>
    <definedName name="__123Graph_CLINES" localSheetId="49" hidden="1">[1]Market!#REF!</definedName>
    <definedName name="__123Graph_CLINES" localSheetId="52" hidden="1">[5]Market!#REF!</definedName>
    <definedName name="__123Graph_CLINES" localSheetId="55" hidden="1">[1]Market!#REF!</definedName>
    <definedName name="__123Graph_CLINES" localSheetId="6" hidden="1">[4]Market!#REF!</definedName>
    <definedName name="__123Graph_CLINES" localSheetId="7" hidden="1">[6]Market!#REF!</definedName>
    <definedName name="__123Graph_CLINES" localSheetId="8" hidden="1">[2]Market!#REF!</definedName>
    <definedName name="__123Graph_CLINES" localSheetId="0" hidden="1">[1]Market!#REF!</definedName>
    <definedName name="__123Graph_CLINES" hidden="1">[1]Market!#REF!</definedName>
    <definedName name="__123Graph_DLINES" localSheetId="1" hidden="1">[1]Market!#REF!</definedName>
    <definedName name="__123Graph_DLINES" localSheetId="11" hidden="1">[1]Market!#REF!</definedName>
    <definedName name="__123Graph_DLINES" localSheetId="13" hidden="1">[1]Market!#REF!</definedName>
    <definedName name="__123Graph_DLINES" localSheetId="14" hidden="1">[2]Market!#REF!</definedName>
    <definedName name="__123Graph_DLINES" localSheetId="18" hidden="1">[3]Market!#REF!</definedName>
    <definedName name="__123Graph_DLINES" localSheetId="21" hidden="1">[3]Market!#REF!</definedName>
    <definedName name="__123Graph_DLINES" localSheetId="27" hidden="1">[4]Market!#REF!</definedName>
    <definedName name="__123Graph_DLINES" localSheetId="28" hidden="1">[4]Market!#REF!</definedName>
    <definedName name="__123Graph_DLINES" localSheetId="29" hidden="1">[4]Market!#REF!</definedName>
    <definedName name="__123Graph_DLINES" localSheetId="31" hidden="1">[1]Market!#REF!</definedName>
    <definedName name="__123Graph_DLINES" localSheetId="35" hidden="1">[4]Market!#REF!</definedName>
    <definedName name="__123Graph_DLINES" localSheetId="36" hidden="1">[1]Market!#REF!</definedName>
    <definedName name="__123Graph_DLINES" localSheetId="37" hidden="1">[1]Market!#REF!</definedName>
    <definedName name="__123Graph_DLINES" localSheetId="39" hidden="1">[4]Market!#REF!</definedName>
    <definedName name="__123Graph_DLINES" localSheetId="42" hidden="1">[1]Market!#REF!</definedName>
    <definedName name="__123Graph_DLINES" localSheetId="43" hidden="1">[1]Market!#REF!</definedName>
    <definedName name="__123Graph_DLINES" localSheetId="44" hidden="1">[1]Market!#REF!</definedName>
    <definedName name="__123Graph_DLINES" localSheetId="46" hidden="1">[5]Market!#REF!</definedName>
    <definedName name="__123Graph_DLINES" localSheetId="47" hidden="1">[1]Market!#REF!</definedName>
    <definedName name="__123Graph_DLINES" localSheetId="48" hidden="1">[1]Market!#REF!</definedName>
    <definedName name="__123Graph_DLINES" localSheetId="49" hidden="1">[1]Market!#REF!</definedName>
    <definedName name="__123Graph_DLINES" localSheetId="52" hidden="1">[5]Market!#REF!</definedName>
    <definedName name="__123Graph_DLINES" localSheetId="55" hidden="1">[1]Market!#REF!</definedName>
    <definedName name="__123Graph_DLINES" localSheetId="6" hidden="1">[4]Market!#REF!</definedName>
    <definedName name="__123Graph_DLINES" localSheetId="7" hidden="1">[6]Market!#REF!</definedName>
    <definedName name="__123Graph_DLINES" localSheetId="8" hidden="1">[2]Market!#REF!</definedName>
    <definedName name="__123Graph_DLINES" localSheetId="0" hidden="1">[1]Market!#REF!</definedName>
    <definedName name="__123Graph_DLINES" hidden="1">[1]Market!#REF!</definedName>
    <definedName name="__123Graph_X" localSheetId="1" hidden="1">[1]Market!#REF!</definedName>
    <definedName name="__123Graph_X" localSheetId="11" hidden="1">[1]Market!#REF!</definedName>
    <definedName name="__123Graph_X" localSheetId="13" hidden="1">[1]Market!#REF!</definedName>
    <definedName name="__123Graph_X" localSheetId="14" hidden="1">[2]Market!#REF!</definedName>
    <definedName name="__123Graph_X" localSheetId="18" hidden="1">[3]Market!#REF!</definedName>
    <definedName name="__123Graph_X" localSheetId="21" hidden="1">[3]Market!#REF!</definedName>
    <definedName name="__123Graph_X" localSheetId="27" hidden="1">[4]Market!#REF!</definedName>
    <definedName name="__123Graph_X" localSheetId="28" hidden="1">[4]Market!#REF!</definedName>
    <definedName name="__123Graph_X" localSheetId="29" hidden="1">[4]Market!#REF!</definedName>
    <definedName name="__123Graph_X" localSheetId="31" hidden="1">[1]Market!#REF!</definedName>
    <definedName name="__123Graph_X" localSheetId="35" hidden="1">[4]Market!#REF!</definedName>
    <definedName name="__123Graph_X" localSheetId="36" hidden="1">[1]Market!#REF!</definedName>
    <definedName name="__123Graph_X" localSheetId="37" hidden="1">[1]Market!#REF!</definedName>
    <definedName name="__123Graph_X" localSheetId="39" hidden="1">[4]Market!#REF!</definedName>
    <definedName name="__123Graph_X" localSheetId="42" hidden="1">[1]Market!#REF!</definedName>
    <definedName name="__123Graph_X" localSheetId="43" hidden="1">[1]Market!#REF!</definedName>
    <definedName name="__123Graph_X" localSheetId="44" hidden="1">[1]Market!#REF!</definedName>
    <definedName name="__123Graph_X" localSheetId="46" hidden="1">[5]Market!#REF!</definedName>
    <definedName name="__123Graph_X" localSheetId="47" hidden="1">[1]Market!#REF!</definedName>
    <definedName name="__123Graph_X" localSheetId="48" hidden="1">[1]Market!#REF!</definedName>
    <definedName name="__123Graph_X" localSheetId="49" hidden="1">[1]Market!#REF!</definedName>
    <definedName name="__123Graph_X" localSheetId="52" hidden="1">[5]Market!#REF!</definedName>
    <definedName name="__123Graph_X" localSheetId="55" hidden="1">[1]Market!#REF!</definedName>
    <definedName name="__123Graph_X" localSheetId="6" hidden="1">[4]Market!#REF!</definedName>
    <definedName name="__123Graph_X" localSheetId="7" hidden="1">[6]Market!#REF!</definedName>
    <definedName name="__123Graph_X" localSheetId="8" hidden="1">[2]Market!#REF!</definedName>
    <definedName name="__123Graph_X" localSheetId="0" hidden="1">[1]Market!#REF!</definedName>
    <definedName name="__123Graph_X" hidden="1">[1]Market!#REF!</definedName>
    <definedName name="__123Graph_XDIFF" localSheetId="1" hidden="1">[1]Market!#REF!</definedName>
    <definedName name="__123Graph_XDIFF" localSheetId="11" hidden="1">[1]Market!#REF!</definedName>
    <definedName name="__123Graph_XDIFF" localSheetId="13" hidden="1">[1]Market!#REF!</definedName>
    <definedName name="__123Graph_XDIFF" localSheetId="14" hidden="1">[2]Market!#REF!</definedName>
    <definedName name="__123Graph_XDIFF" localSheetId="18" hidden="1">[3]Market!#REF!</definedName>
    <definedName name="__123Graph_XDIFF" localSheetId="21" hidden="1">[3]Market!#REF!</definedName>
    <definedName name="__123Graph_XDIFF" localSheetId="27" hidden="1">[4]Market!#REF!</definedName>
    <definedName name="__123Graph_XDIFF" localSheetId="28" hidden="1">[4]Market!#REF!</definedName>
    <definedName name="__123Graph_XDIFF" localSheetId="29" hidden="1">[4]Market!#REF!</definedName>
    <definedName name="__123Graph_XDIFF" localSheetId="31" hidden="1">[1]Market!#REF!</definedName>
    <definedName name="__123Graph_XDIFF" localSheetId="35" hidden="1">[4]Market!#REF!</definedName>
    <definedName name="__123Graph_XDIFF" localSheetId="36" hidden="1">[1]Market!#REF!</definedName>
    <definedName name="__123Graph_XDIFF" localSheetId="37" hidden="1">[1]Market!#REF!</definedName>
    <definedName name="__123Graph_XDIFF" localSheetId="39" hidden="1">[4]Market!#REF!</definedName>
    <definedName name="__123Graph_XDIFF" localSheetId="42" hidden="1">[1]Market!#REF!</definedName>
    <definedName name="__123Graph_XDIFF" localSheetId="43" hidden="1">[1]Market!#REF!</definedName>
    <definedName name="__123Graph_XDIFF" localSheetId="44" hidden="1">[1]Market!#REF!</definedName>
    <definedName name="__123Graph_XDIFF" localSheetId="46" hidden="1">[5]Market!#REF!</definedName>
    <definedName name="__123Graph_XDIFF" localSheetId="47" hidden="1">[1]Market!#REF!</definedName>
    <definedName name="__123Graph_XDIFF" localSheetId="48" hidden="1">[1]Market!#REF!</definedName>
    <definedName name="__123Graph_XDIFF" localSheetId="49" hidden="1">[1]Market!#REF!</definedName>
    <definedName name="__123Graph_XDIFF" localSheetId="52" hidden="1">[5]Market!#REF!</definedName>
    <definedName name="__123Graph_XDIFF" localSheetId="55" hidden="1">[1]Market!#REF!</definedName>
    <definedName name="__123Graph_XDIFF" localSheetId="6" hidden="1">[4]Market!#REF!</definedName>
    <definedName name="__123Graph_XDIFF" localSheetId="7" hidden="1">[6]Market!#REF!</definedName>
    <definedName name="__123Graph_XDIFF" localSheetId="8" hidden="1">[2]Market!#REF!</definedName>
    <definedName name="__123Graph_XDIFF" localSheetId="0" hidden="1">[1]Market!#REF!</definedName>
    <definedName name="__123Graph_XDIFF" hidden="1">[1]Market!#REF!</definedName>
    <definedName name="__123Graph_XLINES" localSheetId="1" hidden="1">[1]Market!#REF!</definedName>
    <definedName name="__123Graph_XLINES" localSheetId="11" hidden="1">[1]Market!#REF!</definedName>
    <definedName name="__123Graph_XLINES" localSheetId="13" hidden="1">[1]Market!#REF!</definedName>
    <definedName name="__123Graph_XLINES" localSheetId="14" hidden="1">[2]Market!#REF!</definedName>
    <definedName name="__123Graph_XLINES" localSheetId="18" hidden="1">[3]Market!#REF!</definedName>
    <definedName name="__123Graph_XLINES" localSheetId="21" hidden="1">[3]Market!#REF!</definedName>
    <definedName name="__123Graph_XLINES" localSheetId="27" hidden="1">[4]Market!#REF!</definedName>
    <definedName name="__123Graph_XLINES" localSheetId="28" hidden="1">[4]Market!#REF!</definedName>
    <definedName name="__123Graph_XLINES" localSheetId="29" hidden="1">[4]Market!#REF!</definedName>
    <definedName name="__123Graph_XLINES" localSheetId="31" hidden="1">[1]Market!#REF!</definedName>
    <definedName name="__123Graph_XLINES" localSheetId="35" hidden="1">[4]Market!#REF!</definedName>
    <definedName name="__123Graph_XLINES" localSheetId="36" hidden="1">[1]Market!#REF!</definedName>
    <definedName name="__123Graph_XLINES" localSheetId="37" hidden="1">[1]Market!#REF!</definedName>
    <definedName name="__123Graph_XLINES" localSheetId="39" hidden="1">[4]Market!#REF!</definedName>
    <definedName name="__123Graph_XLINES" localSheetId="42" hidden="1">[1]Market!#REF!</definedName>
    <definedName name="__123Graph_XLINES" localSheetId="43" hidden="1">[1]Market!#REF!</definedName>
    <definedName name="__123Graph_XLINES" localSheetId="44" hidden="1">[1]Market!#REF!</definedName>
    <definedName name="__123Graph_XLINES" localSheetId="46" hidden="1">[5]Market!#REF!</definedName>
    <definedName name="__123Graph_XLINES" localSheetId="47" hidden="1">[1]Market!#REF!</definedName>
    <definedName name="__123Graph_XLINES" localSheetId="48" hidden="1">[1]Market!#REF!</definedName>
    <definedName name="__123Graph_XLINES" localSheetId="49" hidden="1">[1]Market!#REF!</definedName>
    <definedName name="__123Graph_XLINES" localSheetId="52" hidden="1">[5]Market!#REF!</definedName>
    <definedName name="__123Graph_XLINES" localSheetId="55" hidden="1">[1]Market!#REF!</definedName>
    <definedName name="__123Graph_XLINES" localSheetId="6" hidden="1">[4]Market!#REF!</definedName>
    <definedName name="__123Graph_XLINES" localSheetId="7" hidden="1">[6]Market!#REF!</definedName>
    <definedName name="__123Graph_XLINES" localSheetId="8" hidden="1">[2]Market!#REF!</definedName>
    <definedName name="__123Graph_XLINES" localSheetId="0" hidden="1">[1]Market!#REF!</definedName>
    <definedName name="__123Graph_XLINES" hidden="1">[1]Market!#REF!</definedName>
    <definedName name="_123Graph_A" localSheetId="1" hidden="1">[1]Market!#REF!</definedName>
    <definedName name="_123Graph_A" localSheetId="11" hidden="1">[1]Market!#REF!</definedName>
    <definedName name="_123Graph_A" localSheetId="13" hidden="1">[1]Market!#REF!</definedName>
    <definedName name="_123Graph_A" localSheetId="14" hidden="1">[2]Market!#REF!</definedName>
    <definedName name="_123Graph_A" localSheetId="18" hidden="1">[3]Market!#REF!</definedName>
    <definedName name="_123Graph_A" localSheetId="21" hidden="1">[3]Market!#REF!</definedName>
    <definedName name="_123Graph_A" localSheetId="27" hidden="1">[4]Market!#REF!</definedName>
    <definedName name="_123Graph_A" localSheetId="28" hidden="1">[4]Market!#REF!</definedName>
    <definedName name="_123Graph_A" localSheetId="29" hidden="1">[4]Market!#REF!</definedName>
    <definedName name="_123Graph_A" localSheetId="31" hidden="1">[1]Market!#REF!</definedName>
    <definedName name="_123Graph_A" localSheetId="35" hidden="1">[4]Market!#REF!</definedName>
    <definedName name="_123Graph_A" localSheetId="36" hidden="1">[1]Market!#REF!</definedName>
    <definedName name="_123Graph_A" localSheetId="37" hidden="1">[1]Market!#REF!</definedName>
    <definedName name="_123Graph_A" localSheetId="39" hidden="1">[4]Market!#REF!</definedName>
    <definedName name="_123Graph_A" localSheetId="42" hidden="1">[1]Market!#REF!</definedName>
    <definedName name="_123Graph_A" localSheetId="43" hidden="1">[1]Market!#REF!</definedName>
    <definedName name="_123Graph_A" localSheetId="44" hidden="1">[1]Market!#REF!</definedName>
    <definedName name="_123Graph_A" localSheetId="46" hidden="1">[5]Market!#REF!</definedName>
    <definedName name="_123Graph_A" localSheetId="47" hidden="1">[1]Market!#REF!</definedName>
    <definedName name="_123Graph_A" localSheetId="48" hidden="1">[1]Market!#REF!</definedName>
    <definedName name="_123Graph_A" localSheetId="49" hidden="1">[1]Market!#REF!</definedName>
    <definedName name="_123Graph_A" localSheetId="52" hidden="1">[5]Market!#REF!</definedName>
    <definedName name="_123Graph_A" localSheetId="55" hidden="1">[1]Market!#REF!</definedName>
    <definedName name="_123Graph_A" localSheetId="6" hidden="1">[4]Market!#REF!</definedName>
    <definedName name="_123Graph_A" localSheetId="7" hidden="1">[6]Market!#REF!</definedName>
    <definedName name="_123Graph_A" localSheetId="8" hidden="1">[2]Market!#REF!</definedName>
    <definedName name="_123Graph_A" localSheetId="0" hidden="1">[1]Market!#REF!</definedName>
    <definedName name="_123Graph_A" hidden="1">[1]Market!#REF!</definedName>
    <definedName name="_c31_China">OFFSET('c3-1'!$F$11,0,0,COUNTA('c3-1'!$A$11:$A$1000))</definedName>
    <definedName name="_c31_datum">OFFSET('c3-1'!$A$11,0,0,COUNTA('c3-1'!$A$11:$A$1000))</definedName>
    <definedName name="_c31_EA">OFFSET('c3-1'!$C$11,0,0,COUNTA('c3-1'!$A$11:$A$1000))</definedName>
    <definedName name="_c31_Japan">OFFSET('c3-1'!$E$11,0,0,COUNTA('c3-1'!$A$11:$A$1000))</definedName>
    <definedName name="_c31_Russia">OFFSET('c3-1'!$G$11,0,0,COUNTA('c3-1'!$A$11:$A$1000))</definedName>
    <definedName name="_c31_USA">OFFSET('c3-1'!$D$11,0,0,COUNTA('c3-1'!$A$11:$A$1000))</definedName>
    <definedName name="_c310_c">OFFSET('c3-12'!$B$12,0,0,COUNTA('c3-12'!$A$12:$A$1001))</definedName>
    <definedName name="_c310_datum">OFFSET('c3-12'!$A$12,0,0,COUNTA('c3-12'!$A$12:$A$1001))</definedName>
    <definedName name="_c310_g">OFFSET('c3-12'!$C$12,0,0,COUNTA('c3-12'!$A$12:$A$1001))</definedName>
    <definedName name="_c310_i">OFFSET('c3-12'!$D$12,0,0,COUNTA('c3-12'!$A$12:$A$1001))</definedName>
    <definedName name="_c310_inventories">OFFSET('c3-12'!$E$12,0,0,COUNTA('c3-12'!$A$12:$A$1001))</definedName>
    <definedName name="_c310_nx">OFFSET('c3-12'!$F$12,0,0,COUNTA('c3-12'!$A$12:$A$1001))</definedName>
    <definedName name="_c310_y">OFFSET('c3-12'!$G$12,0,0,COUNTA('c3-12'!$A$12:$A$1001))</definedName>
    <definedName name="_c311_datum">OFFSET('c3-15'!$A$12,0,0,COUNTA('c3-15'!$A$12:$A$1001))</definedName>
    <definedName name="_c311_m">OFFSET('c3-15'!$C$12,0,0,COUNTA('c3-15'!$A$12:$A$1001))</definedName>
    <definedName name="_c311_nx">OFFSET('c3-15'!$D$12,0,0,COUNTA('c3-15'!$A$12:$A$1001))</definedName>
    <definedName name="_c311_x">OFFSET('c3-15'!$B$12,0,0,COUNTA('c3-15'!$A$12:$A$1001))</definedName>
    <definedName name="_c312_automobile">OFFSET('c3-13'!$B$12,0,0,COUNTA('c3-13'!$A$12:$A$1001))</definedName>
    <definedName name="_c312_datum">OFFSET('c3-13'!$A$12,0,0,COUNTA('c3-13'!$A$12:$A$1001))</definedName>
    <definedName name="_c312_other">OFFSET('c3-13'!$C$12,0,0,COUNTA('c3-13'!$A$12:$A$1001))</definedName>
    <definedName name="_c312_total">OFFSET('c3-13'!$D$12,0,0,COUNTA('c3-13'!$A$12:$A$1001))</definedName>
    <definedName name="_c313_datum">OFFSET('c3-16'!$A$11,0,0,COUNTA('c3-16'!$A$11:$A$1000))</definedName>
    <definedName name="_c313_netcreditflow">OFFSET('c3-16'!$C$11,0,0,COUNTA('c3-16'!$A$11:$A$1000))</definedName>
    <definedName name="_c313_netfinancialwealth">OFFSET('c3-16'!$B$11,0,0,COUNTA('c3-16'!$A$11:$A$1000))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OFFSET('c3-17'!$D$13,0,0,COUNTA('c3-17'!$A$13:$A$1002))</definedName>
    <definedName name="_c315_datum">OFFSET('c3-17'!$A$13,0,0,COUNTA('c3-17'!$A$13:$A$1002))</definedName>
    <definedName name="_c315_netwage">OFFSET('c3-17'!$C$13,0,0,COUNTA('c3-17'!$A$13:$A$1002))</definedName>
    <definedName name="_c315_retailsales">OFFSET('c3-17'!$B$13,0,0,COUNTA('c3-17'!$A$13:$A$1002))</definedName>
    <definedName name="_c316_bankconsumer">OFFSET('c3-18'!$C$14,0,0,COUNTA('c3-18'!$A$14:$A$1003))</definedName>
    <definedName name="_c316_bankhouse">OFFSET('c3-18'!$B$14,0,0,COUNTA('c3-18'!$A$14:$A$1003))</definedName>
    <definedName name="_c316_datum">OFFSET('c3-18'!$A$14,0,0,COUNTA('c3-18'!$A$14:$A$1003))</definedName>
    <definedName name="_c316_netflow">OFFSET('c3-18'!$F$14,0,0,COUNTA('c3-18'!$A$14:$A$1003))</definedName>
    <definedName name="_c316_nonbankconsumer">OFFSET('c3-18'!$E$14,0,0,COUNTA('c3-18'!$A$14:$A$1003))</definedName>
    <definedName name="_c316_nonbankhouse">OFFSET('c3-18'!$D$14,0,0,COUNTA('c3-18'!$A$14:$A$1003))</definedName>
    <definedName name="_c318_datum">OFFSET(#REF!,0,0,COUNTA(#REF!))</definedName>
    <definedName name="_c318_manufacturing">OFFSET(#REF!,0,0,COUNTA(#REF!))</definedName>
    <definedName name="_c318_total">OFFSET(#REF!,0,0,COUNTA(#REF!))</definedName>
    <definedName name="_c319_constructionpermit">OFFSET('c3-20'!$C$12,0,0,COUNTA('c3-20'!$A$12:$A$1001))</definedName>
    <definedName name="_c319_datum">OFFSET('c3-20'!$A$12,0,0,COUNTA('c3-20'!$A$12:$A$1001))</definedName>
    <definedName name="_c319_puttouse">OFFSET('c3-20'!$B$12,0,0,COUNTA('c3-20'!$A$12:$A$1001))</definedName>
    <definedName name="_c320_banklong">OFFSET('c3-21'!$B$14,0,0,COUNTA('c3-21'!$A$14:$A$1003))</definedName>
    <definedName name="_c320_bankshort">OFFSET('c3-21'!$C$14,0,0,COUNTA('c3-21'!$A$14:$A$1003))</definedName>
    <definedName name="_c320_datum">OFFSET('c3-21'!$A$14,0,0,COUNTA('c3-21'!$A$14:$A$1003))</definedName>
    <definedName name="_c320_nonbanklong">OFFSET('c3-21'!$D$14,0,0,COUNTA('c3-21'!$A$14:$A$1003))</definedName>
    <definedName name="_c320_nonbankshort">OFFSET('c3-21'!$E$14,0,0,COUNTA('c3-21'!$A$14:$A$1003))</definedName>
    <definedName name="_c320_total">OFFSET('c3-21'!$F$14,0,0,COUNTA('c3-21'!$A$14:$A$1003))</definedName>
    <definedName name="_c321_consumption">OFFSET('c3-22'!$C$12,0,0,COUNTA('c3-22'!$A$12:$A$1001))</definedName>
    <definedName name="_c321_datum">OFFSET('c3-22'!$A$12,0,0,COUNTA('c3-22'!$A$12:$A$1001))</definedName>
    <definedName name="_c321_governmentinvestment">OFFSET('c3-22'!$D$12,0,0,COUNTA('c3-22'!$A$12:$A$1001))</definedName>
    <definedName name="_c321_transfer">OFFSET('c3-22'!$B$12,0,0,COUNTA('c3-22'!$A$12:$A$1001))</definedName>
    <definedName name="_c322_contribution">OFFSET('c3-23'!$C$13,0,0,COUNTA('c3-23'!$A$13:$A$1002))</definedName>
    <definedName name="_c322_datum">OFFSET('c3-23'!$A$13,0,0,COUNTA('c3-23'!$A$13:$A$1002))</definedName>
    <definedName name="_c322_inventories">OFFSET('c3-23'!$B$13,0,0,COUNTA('c3-23'!$A$13:$A$1002))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OFFSET('c3-25'!$A$10,0,0,COUNTA('c3-25'!$A$10:$A$999))</definedName>
    <definedName name="_c325_datum_hun">OFFSET('c3-25'!$D$10,0,0,COUNTA('c3-25'!$A$10:$A$999))</definedName>
    <definedName name="_c325_qoq_growth">OFFSET('c3-25'!$C$10,0,0,COUNTA('c3-25'!$A$10:$A$999))</definedName>
    <definedName name="_c325_yoy_growth">OFFSET('c3-25'!$B$10,0,0,COUNTA('c3-25'!$A$10:$A$999))</definedName>
    <definedName name="_c326_agriculture">OFFSET('c3-26'!$B$37,0,0,COUNTA('c3-26'!$A$37:$A$1001))</definedName>
    <definedName name="_c326_construction">OFFSET('c3-26'!$D$37,0,0,COUNTA('c3-26'!$A$37:$A$1001))</definedName>
    <definedName name="_c326_datum">OFFSET('c3-26'!$A$37,0,0,COUNTA('c3-26'!$A$37:$A$1001))</definedName>
    <definedName name="_c326_GDP">OFFSET('c3-26'!$H$37,0,0,COUNTA('c3-26'!$A$37:$A$1001))</definedName>
    <definedName name="_c326_industry">OFFSET('c3-26'!$C$37,0,0,COUNTA('c3-26'!$A$37:$A$1001))</definedName>
    <definedName name="_c326_marketservices">OFFSET('c3-26'!$G$37,0,0,COUNTA('c3-26'!$A$37:$A$1001))</definedName>
    <definedName name="_c326_publicservices">OFFSET('c3-26'!$E$37,0,0,COUNTA('c3-26'!$A$37:$A$1001))</definedName>
    <definedName name="_c326_taxes">OFFSET('c3-26'!$F$37,0,0,COUNTA('c3-26'!$A$37:$A$1001))</definedName>
    <definedName name="_c327_automobile">OFFSET('c3-27'!$C$10,0,0,COUNTA('c3-27'!$A$10:$A$999))</definedName>
    <definedName name="_c327_datum">OFFSET('c3-27'!$A$10,0,0,COUNTA('c3-27'!$A$10:$A$999))</definedName>
    <definedName name="_c327_electronics">OFFSET('c3-27'!$B$10,0,0,COUNTA('c3-27'!$A$10:$A$999))</definedName>
    <definedName name="_c327_industry">OFFSET('c3-27'!$D$10,0,0,COUNTA('c3-27'!$A$10:$A$999))</definedName>
    <definedName name="_c327_other">OFFSET('c3-27'!$E$10,0,0,COUNTA('c3-27'!$A$10:$A$999))</definedName>
    <definedName name="_c328_datum">OFFSET('c3-28'!$A$9,0,0,COUNTA('c3-28'!$A$9:$A$998))</definedName>
    <definedName name="_c328_ESI">OFFSET('c3-28'!$C$9,0,0,COUNTA('c3-28'!$A$9:$A$998))</definedName>
    <definedName name="_c328_neworders">OFFSET('c3-28'!$B$9,0,0,COUNTA('c3-28'!$A$9:$A$998))</definedName>
    <definedName name="_c329_construction">OFFSET('c3-29'!$B$12,0,0,COUNTA('c3-29'!$A$12:$A$1001))</definedName>
    <definedName name="_c329_constructionorder">OFFSET('c3-29'!$C$12,0,0,COUNTA('c3-29'!$A$12:$A$1001))</definedName>
    <definedName name="_c329_datum">OFFSET('c3-29'!$A$12,0,0,COUNTA('c3-29'!$A$12:$A$1001))</definedName>
    <definedName name="_c329_ESI">OFFSET('c3-29'!$D$12,0,0,COUNTA('c3-29'!$A$12:$A$1001))</definedName>
    <definedName name="_c33_datum">OFFSET('c3-3'!$A$11,0,0,COUNTA('c3-3'!$A$11:$A$1000))</definedName>
    <definedName name="_c33_EABCI">OFFSET('c3-3'!$D$11,0,0,COUNTA('c3-3'!$A$11:$A$1000))</definedName>
    <definedName name="_c33_IFO">OFFSET('c3-3'!$C$11,0,0,COUNTA('c3-3'!$A$11:$A$1000))</definedName>
    <definedName name="_c330_agricultural">OFFSET('c3-30'!$B$12,0,0,COUNTA('c3-30'!$A$12:$A$1001))</definedName>
    <definedName name="_c330_cerealproduction">OFFSET('c3-30'!$C$12,0,0,COUNTA('c3-30'!$A$12:$A$1001))</definedName>
    <definedName name="_c330_cropaverage">OFFSET('c3-30'!$D$12,0,0,COUNTA('c3-30'!$A$12:$A$1001))</definedName>
    <definedName name="_c330_datum">OFFSET('c3-30'!$A$12,0,0,COUNTA('c3-30'!$A$12:$A$1001))</definedName>
    <definedName name="_c331_datum">OFFSET('c3-31'!$A$11,0,0,COUNTA('c3-31'!$A$11:$A$1000))</definedName>
    <definedName name="_c331_food">OFFSET('c3-31'!$C$11,0,0,COUNTA('c3-31'!$A$11:$A$1000))</definedName>
    <definedName name="_c331_fuel">OFFSET('c3-31'!$E$11,0,0,COUNTA('c3-31'!$A$11:$A$1000))</definedName>
    <definedName name="_c331_nonfood">OFFSET('c3-31'!$D$11,0,0,COUNTA('c3-31'!$A$11:$A$1000))</definedName>
    <definedName name="_c331_retailsales">OFFSET('c3-31'!$B$11,0,0,COUNTA('c3-31'!$A$11:$A$1000))</definedName>
    <definedName name="_c332_datum">OFFSET('c3-32'!$A$12,0,0,COUNTA('c3-32'!$A$12:$A$1001))</definedName>
    <definedName name="_c332_domesticnights">OFFSET('c3-32'!$C$12,0,0,COUNTA('c3-32'!$A$12:$A$1001))</definedName>
    <definedName name="_c332_foreignnights">OFFSET('c3-32'!$B$12,0,0,COUNTA('c3-32'!$A$12:$A$1001))</definedName>
    <definedName name="_c332_totalnights">OFFSET('c3-32'!$D$12,0,0,COUNTA('c3-32'!$A$12:$A$1001))</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OFFSET('c3-35'!$A$10,0,0,COUNTA('c3-35'!$A$10:$A$999))</definedName>
    <definedName name="_c334_employmentrate">OFFSET('c3-35'!$C$10,0,0,COUNTA('c3-35'!$A$10:$A$999))</definedName>
    <definedName name="_c334_participationrate">OFFSET('c3-35'!$B$10,0,0,COUNTA('c3-35'!$A$10:$A$999))</definedName>
    <definedName name="_c334_unemploymentrate">OFFSET('c3-35'!$D$10,0,0,COUNTA('c3-35'!$A$10:$A$999))</definedName>
    <definedName name="_c335_datum">OFFSET(#REF!,0,0,COUNTA(#REF!))</definedName>
    <definedName name="_c335_employment">OFFSET(#REF!,0,0,COUNTA(#REF!))</definedName>
    <definedName name="_c335_hoursworked">OFFSET(#REF!,0,0,COUNTA(#REF!))</definedName>
    <definedName name="_c336_businessemployment">OFFSET('c3-38'!$B$13,0,0,COUNTA('c3-38'!$A$13:$A$1002))</definedName>
    <definedName name="_c336_datum">OFFSET('c3-38'!$A$13,0,0,COUNTA('c3-38'!$A$13:$A$1002))</definedName>
    <definedName name="_c336_newvacancies">OFFSET('c3-38'!$C$13,0,0,COUNTA('c3-38'!$A$13:$A$1002))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OFFSET('c3-40'!$A$13,0,0,COUNTA('c3-40'!$A$13:$A$1002))</definedName>
    <definedName name="_c341_outputgap">OFFSET('c3-40'!$C$13,0,0,COUNTA('c3-40'!$A$13:$A$1002))</definedName>
    <definedName name="_c341_resourceutilization">OFFSET('c3-40'!$B$13,0,0,COUNTA('c3-40'!$A$13:$A$1002))</definedName>
    <definedName name="_c341_uncertantybandminus">OFFSET('c3-40'!$D$13,0,0,COUNTA('c3-40'!$A$13:$A$1002))</definedName>
    <definedName name="_c341_uncertantybandplus">OFFSET('c3-40'!$E$13,0,0,COUNTA('c3-40'!$A$13:$A$1002))</definedName>
    <definedName name="_c342_datum">OFFSET('c3-42'!$A$13,0,0,COUNTA('c3-42'!$A$13:$A$1002))</definedName>
    <definedName name="_c342_manufacturing">OFFSET('c3-42'!$B$13,0,0,COUNTA('c3-42'!$A$13:$A$1002))</definedName>
    <definedName name="_c342_marketservices">OFFSET('c3-42'!$C$13,0,0,COUNTA('c3-42'!$A$13:$A$1002))</definedName>
    <definedName name="_c343_construction">OFFSET('c3-41'!$D$13,0,0,COUNTA('c3-41'!$A$13:$A$1002))</definedName>
    <definedName name="_c343_datum">OFFSET('c3-41'!$A$13,0,0,COUNTA('c3-41'!$A$13:$A$1002))</definedName>
    <definedName name="_c343_industry">OFFSET('c3-41'!$B$13,0,0,COUNTA('c3-41'!$A$13:$A$1002))</definedName>
    <definedName name="_c343_services">OFFSET('c3-41'!$C$13,0,0,COUNTA('c3-41'!$A$13:$A$1002))</definedName>
    <definedName name="_c344_datum">OFFSET('c3-43'!$A$10,0,0,COUNTA('c3-43'!$A$10:$A$999))</definedName>
    <definedName name="_c344_grossearnings">OFFSET('c3-43'!$B$10,0,0,COUNTA('c3-43'!$A$10:$A$999))</definedName>
    <definedName name="_c344_grossearningswopremium">OFFSET('c3-43'!$C$10,0,0,COUNTA('c3-43'!$A$10:$A$999))</definedName>
    <definedName name="_c346_datum">OFFSET(#REF!,0,0,COUNTA(#REF!))</definedName>
    <definedName name="_c346_wageover120">OFFSET(#REF!,0,0,COUNTA(#REF!))</definedName>
    <definedName name="_c346_wageunder120">OFFSET(#REF!,0,0,COUNTA(#REF!))</definedName>
    <definedName name="_c347_datum">OFFSET('c3-45'!$A$10,0,0,COUNTA('c3-45'!$A$10:$A$999))</definedName>
    <definedName name="_c347_domesticemployment">OFFSET('c3-45'!$D$10,0,0,COUNTA('c3-45'!$A$10:$A$999))</definedName>
    <definedName name="_c347_labourcost">OFFSET('c3-45'!$B$10,0,0,COUNTA('c3-45'!$A$10:$A$999))</definedName>
    <definedName name="_c347_ULC">OFFSET('c3-45'!$E$10,0,0,COUNTA('c3-45'!$A$10:$A$999))</definedName>
    <definedName name="_c347_valueadded">OFFSET('c3-45'!$C$10,0,0,COUNTA('c3-45'!$A$10:$A$999))</definedName>
    <definedName name="_c348_animalproduct">OFFSET('c3-46'!$D$13,0,0,COUNTA('c3-46'!$A$13:$A$1002))</definedName>
    <definedName name="_c348_cereals">OFFSET('c3-46'!$C$13,0,0,COUNTA('c3-46'!$A$13:$A$1002))</definedName>
    <definedName name="_c348_datum">OFFSET('c3-46'!$A$13,0,0,COUNTA('c3-46'!$A$13:$A$1002))</definedName>
    <definedName name="_c348_seasonalproducts">OFFSET('c3-46'!$B$13,0,0,COUNTA('c3-46'!$A$13:$A$1002))</definedName>
    <definedName name="_c348_total">OFFSET('c3-46'!$E$13,0,0,COUNTA('c3-46'!$A$13:$A$1002))</definedName>
    <definedName name="_c349_consumergoods">OFFSET('c3-47'!$D$12,0,0,COUNTA('c3-47'!$A$12:$A$1001))</definedName>
    <definedName name="_c349_consumergoodscalculated">OFFSET('c3-47'!$E$12,0,0,COUNTA('c3-47'!$A$12:$A$1001))</definedName>
    <definedName name="_c349_datum">OFFSET('c3-47'!$A$12,0,0,COUNTA('c3-47'!$A$12:$A$1001))</definedName>
    <definedName name="_c349_energyproducts">OFFSET('c3-47'!$B$12,0,0,COUNTA('c3-47'!$A$12:$A$1001))</definedName>
    <definedName name="_c349_intermediategoods">OFFSET('c3-47'!$C$12,0,0,COUNTA('c3-47'!$A$12:$A$1001))</definedName>
    <definedName name="_c35_brenteur">OFFSET('c3-6'!$C$11,0,0,COUNTA('c3-6'!$A$11:$A$1000))</definedName>
    <definedName name="_c35_brenthuf">OFFSET('c3-6'!#REF!,0,0,COUNTA('c3-6'!$A$11:$A$1000))</definedName>
    <definedName name="_c35_brentusd">OFFSET('c3-6'!$B$11,0,0,COUNTA('c3-6'!$A$11:$A$1000))</definedName>
    <definedName name="_c35_datum">OFFSET('c3-6'!$A$11,0,0,COUNTA('c3-6'!$A$11:$A$1000))</definedName>
    <definedName name="_c35_dummyfcastminus">OFFSET('c3-6'!$E$11,0,0,COUNTA('c3-6'!$A$11:$A$1000))</definedName>
    <definedName name="_c35_dummyfcastplus">OFFSET('c3-6'!$D$11,0,0,COUNTA('c3-6'!$A$11:$A$1000))</definedName>
    <definedName name="_c350_datum">OFFSET('c3-48'!$A$13,0,0,COUNTA('c3-48'!$A$13:$A$1002))</definedName>
    <definedName name="_c350_HICP">OFFSET('c3-48'!$C$13,0,0,COUNTA('c3-48'!$A$13:$A$1002))</definedName>
    <definedName name="_c350_PPI">OFFSET('c3-48'!$D$13,0,0,COUNTA('c3-48'!$A$13:$A$1002))</definedName>
    <definedName name="_c350_worldprices">OFFSET('c3-48'!$B$13,0,0,COUNTA('c3-48'!$A$13:$A$1002))</definedName>
    <definedName name="_c351_CPI">OFFSET('c3-49'!$F$12,0,0,COUNTA('c3-49'!$A$12:$A$1001))</definedName>
    <definedName name="_c351_datum">OFFSET('c3-49'!$A$12,0,0,COUNTA('c3-49'!$A$12:$A$1001))</definedName>
    <definedName name="_c351_foodandenergy">OFFSET('c3-49'!$C$12,0,0,COUNTA('c3-49'!$A$12:$A$1001))</definedName>
    <definedName name="_c351_others">OFFSET('c3-49'!$E$12,0,0,COUNTA('c3-49'!$A$12:$A$1001))</definedName>
    <definedName name="_c351_primaryeffects">OFFSET('c3-49'!$D$12,0,0,COUNTA('c3-49'!$A$12:$A$1001))</definedName>
    <definedName name="_c352_coreinflation">OFFSET('c3-50'!$E$13,0,0,COUNTA('c3-50'!$A$13:$A$1002))</definedName>
    <definedName name="_c352_coreinflationindirect">OFFSET('c3-50'!$B$13,0,0,COUNTA('c3-50'!$A$13:$A$1002))</definedName>
    <definedName name="_c352_datum">OFFSET('c3-50'!$A$13,0,0,COUNTA('c3-50'!$A$13:$A$1002))</definedName>
    <definedName name="_c352_demandsensitive">OFFSET('c3-50'!$C$13,0,0,COUNTA('c3-50'!$A$13:$A$1002))</definedName>
    <definedName name="_c352_stickyprices">OFFSET('c3-50'!$D$13,0,0,COUNTA('c3-50'!$A$13:$A$1002))</definedName>
    <definedName name="_c353_datum">OFFSET('c3-51'!$A$13,0,0,COUNTA('c3-51'!$A$13:$A$1002))</definedName>
    <definedName name="_c353_marketservices">OFFSET('c3-51'!$B$13,0,0,COUNTA('c3-51'!$A$13:$A$1002))</definedName>
    <definedName name="_c353_tradables">OFFSET('c3-51'!$C$13,0,0,COUNTA('c3-51'!$A$13:$A$1002))</definedName>
    <definedName name="_c354_balance">OFFSET('c3-52'!$B$13,0,0,COUNTA('c3-52'!$A$13:$A$1002))</definedName>
    <definedName name="_c354_CPI">OFFSET('c3-52'!$C$13,0,0,COUNTA('c3-52'!$A$13:$A$1002))</definedName>
    <definedName name="_c354_datum">OFFSET('c3-52'!$A$13,0,0,COUNTA('c3-52'!$A$13:$A$1002))</definedName>
    <definedName name="_c355_actualinflation">OFFSET('c3-53'!$B$11,0,0,COUNTA('c3-53'!$A$11:$A$1000))</definedName>
    <definedName name="_c355_datum">OFFSET('c3-53'!$A$11,0,0,COUNTA('c3-53'!$A$11:$A$1000))</definedName>
    <definedName name="_c355_inflationtarget">OFFSET('c3-53'!$E$11,0,0,COUNTA('c3-53'!$A$11:$A$1000))</definedName>
    <definedName name="_c355_minimuminflation">OFFSET('c3-53'!$C$11,0,0,COUNTA('c3-53'!$A$11:$A$1000))</definedName>
    <definedName name="_c355_rangeinflation">OFFSET('c3-53'!$D$11,0,0,COUNTA('c3-53'!$A$11:$A$1000))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OFFSET('c3-7'!$E$11,0,0,COUNTA('c3-7'!$A$11:$A$1000))</definedName>
    <definedName name="_c36_commodityfix">OFFSET('c3-7'!$I$11,0,0,COUNTA('c3-7'!$A$11:$A$1000))</definedName>
    <definedName name="_c36_datum">OFFSET('c3-7'!$A$11,0,0,COUNTA('c3-7'!$A$11:$A$1000))</definedName>
    <definedName name="_c36_food">OFFSET('c3-7'!$B$11,0,0,COUNTA('c3-7'!$A$11:$A$1000))</definedName>
    <definedName name="_c36_foodfix">OFFSET('c3-7'!$F$11,0,0,COUNTA('c3-7'!$A$11:$A$1000))</definedName>
    <definedName name="_c36_metals">OFFSET('c3-7'!$C$11,0,0,COUNTA('c3-7'!$A$11:$A$1000))</definedName>
    <definedName name="_c36_metalsfix">OFFSET('c3-7'!$G$11,0,0,COUNTA('c3-7'!$A$11:$A$1000))</definedName>
    <definedName name="_c36_oil">OFFSET('c3-7'!$D$11,0,0,COUNTA('c3-7'!$A$11:$A$1000))</definedName>
    <definedName name="_c36_oilfix">OFFSET('c3-7'!$H$11,0,0,COUNTA('c3-7'!$A$11:$A$1000))</definedName>
    <definedName name="_c37_China">OFFSET('c3-5'!$E$12,0,0,COUNTA('c3-5'!$A$12:$A$1001))</definedName>
    <definedName name="_c37_datum">OFFSET('c3-5'!$A$12,0,0,COUNTA('c3-5'!$A$12:$A$1001))</definedName>
    <definedName name="_c37_EA">OFFSET('c3-5'!$B$12,0,0,COUNTA('c3-5'!$A$12:$A$1001))</definedName>
    <definedName name="_c37_Japan">OFFSET('c3-5'!$D$12,0,0,COUNTA('c3-5'!$A$12:$A$1001))</definedName>
    <definedName name="_c37_Russia">OFFSET('c3-5'!$F$12,0,0,COUNTA('c3-5'!$A$12:$A$1001))</definedName>
    <definedName name="_c37_USA">OFFSET('c3-5'!$C$12,0,0,COUNTA('c3-5'!$A$12:$A$1001))</definedName>
    <definedName name="_c38_datum">OFFSET('c3-9'!$A$11,0,0,COUNTA('c3-9'!$A$11:$A$985))</definedName>
    <definedName name="_c38_dummyfcastminus">OFFSET('c3-9'!$G$11,0,0,COUNTA('c3-9'!$A$11:$A$985))</definedName>
    <definedName name="_c38_dummyfcastplus">OFFSET('c3-9'!$F$11,0,0,COUNTA('c3-9'!$A$11:$A$985))</definedName>
    <definedName name="_c38_Greece">OFFSET('c3-9'!$E$11,0,0,COUNTA('c3-9'!$A$11:$A$985))</definedName>
    <definedName name="_c38_Italy">OFFSET('c3-9'!$B$11,0,0,COUNTA('c3-9'!$A$11:$A$985))</definedName>
    <definedName name="_c38_Portugal">OFFSET('c3-9'!$C$11,0,0,COUNTA('c3-9'!$A$11:$A$985))</definedName>
    <definedName name="_c38_Spain">OFFSET('c3-9'!$D$11,0,0,COUNTA('c3-9'!$A$11:$A$985))</definedName>
    <definedName name="_c41_ceemea">OFFSET('[7]c4-1'!$E$11,0,0,COUNTA('[7]c4-1'!$A$11:$A$100000))</definedName>
    <definedName name="_c41_croatia">OFFSET('[7]c4-1'!$D$11,0,0,COUNTA('[7]c4-1'!$A$11:$A$100000))</definedName>
    <definedName name="_c41_datum">OFFSET('[7]c4-1'!$A$11,0,0,COUNTA('[7]c4-1'!$A$11:$A$100000))</definedName>
    <definedName name="_c41_hungary">OFFSET('[7]c4-1'!$B$11,0,0,COUNTA('[7]c4-1'!$A$11:$A$100000))</definedName>
    <definedName name="_c41_romania">OFFSET('[7]c4-1'!$C$11,0,0,COUNTA('[7]c4-1'!$A$11:$A$100000))</definedName>
    <definedName name="_c410_datum" localSheetId="8">OFFSET(#REF!,0,0,COUNTA(#REF!))</definedName>
    <definedName name="_c410_datum">OFFSET(#REF!,0,0,COUNTA(#REF!))</definedName>
    <definedName name="_c410_eurinterest" localSheetId="8">OFFSET(#REF!,0,0,COUNTA(#REF!))</definedName>
    <definedName name="_c410_eurinterest">OFFSET(#REF!,0,0,COUNTA(#REF!))</definedName>
    <definedName name="_c410_eurspread" localSheetId="8">OFFSET(#REF!,0,0,COUNTA(#REF!))</definedName>
    <definedName name="_c410_eurspread">OFFSET(#REF!,0,0,COUNTA(#REF!))</definedName>
    <definedName name="_c410_hufinterest" localSheetId="8">OFFSET(#REF!,0,0,COUNTA(#REF!))</definedName>
    <definedName name="_c410_hufinterest">OFFSET(#REF!,0,0,COUNTA(#REF!))</definedName>
    <definedName name="_c410_hufspread" localSheetId="8">OFFSET(#REF!,0,0,COUNTA(#REF!))</definedName>
    <definedName name="_c410_hufspread">OFFSET(#REF!,0,0,COUNTA(#REF!))</definedName>
    <definedName name="_c412_cloans" localSheetId="8">OFFSET(#REF!,0,0,COUNTA(#REF!))</definedName>
    <definedName name="_c412_cloans">OFFSET(#REF!,0,0,COUNTA(#REF!))</definedName>
    <definedName name="_c412_datum" localSheetId="8">OFFSET(#REF!,0,0,COUNTA(#REF!))</definedName>
    <definedName name="_c412_datum">OFFSET(#REF!,0,0,COUNTA(#REF!))</definedName>
    <definedName name="_c412_hloans" localSheetId="8">OFFSET(#REF!,0,0,COUNTA(#REF!))</definedName>
    <definedName name="_c412_hloans">OFFSET(#REF!,0,0,COUNTA(#REF!))</definedName>
    <definedName name="_c412_hlspread" localSheetId="8">OFFSET(#REF!,0,0,COUNTA(#REF!))</definedName>
    <definedName name="_c412_hlspread">OFFSET(#REF!,0,0,COUNTA(#REF!))</definedName>
    <definedName name="_c414_datum" localSheetId="8">OFFSET(#REF!,0,0,COUNTA(#REF!))</definedName>
    <definedName name="_c414_datum">OFFSET(#REF!,0,0,COUNTA(#REF!))</definedName>
    <definedName name="_c414_depositir" localSheetId="8">OFFSET(#REF!,0,0,COUNTA(#REF!))</definedName>
    <definedName name="_c414_depositir">OFFSET(#REF!,0,0,COUNTA(#REF!))</definedName>
    <definedName name="_c414_zcir" localSheetId="8">OFFSET(#REF!,0,0,COUNTA(#REF!))</definedName>
    <definedName name="_c414_zcir">OFFSET(#REF!,0,0,COUNTA(#REF!))</definedName>
    <definedName name="_c42_CDS">OFFSET('[7]c4-2'!$D$11,0,0,COUNTA('[7]c4-2'!$A$11:$A$100000))</definedName>
    <definedName name="_c42_countryspecific">OFFSET('[7]c4-2'!$C$11,0,0,COUNTA('[7]c4-2'!$A$11:$A$100000))</definedName>
    <definedName name="_c42_datum">OFFSET('[7]c4-2'!$A$11,0,0,COUNTA('[7]c4-2'!$A$11:$A$100000))</definedName>
    <definedName name="_c42_external">OFFSET('[7]c4-2'!$B$11,0,0,COUNTA('[7]c4-2'!$A$11:$A$100000))</definedName>
    <definedName name="_c43_datum">OFFSET('[7]c4-3'!$A$11,0,0,COUNTA('[7]c4-3'!$A$11:$A$100000))</definedName>
    <definedName name="_c43_hungary">OFFSET('[7]c4-3'!$B$11,0,0,COUNTA('[7]c4-3'!$A$11:$A$100000))</definedName>
    <definedName name="_c43_poland">OFFSET('[7]c4-3'!$C$11,0,0,COUNTA('[7]c4-3'!$A$11:$A$100000))</definedName>
    <definedName name="_c43_romania">OFFSET('[7]c4-3'!$D$11,0,0,COUNTA('[7]c4-3'!$A$11:$A$100000))</definedName>
    <definedName name="_c44_datum">OFFSET('[7]c4-4'!$A$11,0,0,COUNTA('[7]c4-4'!$A$11:$A$100000))</definedName>
    <definedName name="_c44_eurczk">OFFSET('[7]c4-4'!$C$11,0,0,COUNTA('[7]c4-4'!$A$11:$A$100000))</definedName>
    <definedName name="_c44_eurhuf">OFFSET('[7]c4-4'!$B$11,0,0,COUNTA('[7]c4-4'!$A$11:$A$100000))</definedName>
    <definedName name="_c44_eurpln">OFFSET('[7]c4-4'!$D$11,0,0,COUNTA('[7]c4-4'!$A$11:$A$100000))</definedName>
    <definedName name="_c45_datum">OFFSET('[7]c4-5'!$A$11,0,0,COUNTA('[7]c4-5'!$A$11:$A$100000))</definedName>
    <definedName name="_c45_eurhuf">OFFSET('[7]c4-5'!$C$11,0,0,COUNTA('[7]c4-5'!$A$11:$A$100000))</definedName>
    <definedName name="_c45_skewness">OFFSET('[7]c4-5'!$B$11,0,0,COUNTA('[7]c4-5'!$A$11:$A$100000))</definedName>
    <definedName name="_c46_datum">OFFSET('[7]c4-6'!$A$11,0,0,COUNTA('[7]c4-6'!$A$11:$A$100000))</definedName>
    <definedName name="_c46_hufpurchase">OFFSET('[7]c4-6'!$C$11,0,0,COUNTA('[7]c4-6'!$A$11:$A$100000))</definedName>
    <definedName name="_c46_netFX">OFFSET('[7]c4-6'!$B$11,0,0,COUNTA('[7]c4-6'!$A$11:$A$100000))</definedName>
    <definedName name="_c47_datum">OFFSET('[7]c4-7'!$A$11,0,0,COUNTA('[7]c4-7'!$A$11:$A$100000))</definedName>
    <definedName name="_c47_percentage">OFFSET('[7]c4-7'!$C$11,0,0,COUNTA('[7]c4-7'!$A$11:$A$100000))</definedName>
    <definedName name="_c47_stock">OFFSET('[7]c4-7'!$B$11,0,0,COUNTA('[7]c4-7'!$A$11:$A$100000))</definedName>
    <definedName name="_c48_10year">OFFSET('[7]c4-8'!$D$11,0,0,COUNTA('[7]c4-8'!$A$11:$A$100000))</definedName>
    <definedName name="_c48_3month">OFFSET('[7]c4-8'!$B$11,0,0,COUNTA('[7]c4-8'!$A$11:$A$100000))</definedName>
    <definedName name="_c48_3year">OFFSET('[7]c4-8'!$C$11,0,0,COUNTA('[7]c4-8'!$A$11:$A$100000))</definedName>
    <definedName name="_c48_datum">OFFSET('[7]c4-8'!$A$11,0,0,COUNTA('[7]c4-8'!$A$11:$A$100000))</definedName>
    <definedName name="_cp1" localSheetId="1" hidden="1">{"'előző év december'!$A$2:$CP$214"}</definedName>
    <definedName name="_cp1" localSheetId="14" hidden="1">{"'előző év december'!$A$2:$CP$214"}</definedName>
    <definedName name="_cp1" localSheetId="17" hidden="1">{"'előző év december'!$A$2:$CP$214"}</definedName>
    <definedName name="_cp1" localSheetId="18" hidden="1">{"'előző év december'!$A$2:$CP$214"}</definedName>
    <definedName name="_cp1" localSheetId="2"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0"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9"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6" hidden="1">{"'előző év december'!$A$2:$CP$214"}</definedName>
    <definedName name="_cp1" localSheetId="47" hidden="1">{"'előző év december'!$A$2:$CP$214"}</definedName>
    <definedName name="_cp1" localSheetId="49" hidden="1">{"'előző év december'!$A$2:$CP$214"}</definedName>
    <definedName name="_cp1" localSheetId="52" hidden="1">{"'előző év december'!$A$2:$CP$214"}</definedName>
    <definedName name="_cp1" localSheetId="5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0" hidden="1">{"'előző év december'!$A$2:$CP$214"}</definedName>
    <definedName name="_cp1" hidden="1">{"'előző év december'!$A$2:$CP$214"}</definedName>
    <definedName name="_cp10" localSheetId="1" hidden="1">{"'előző év december'!$A$2:$CP$214"}</definedName>
    <definedName name="_cp10" localSheetId="12" hidden="1">{"'előző év december'!$A$2:$CP$214"}</definedName>
    <definedName name="_cp10" localSheetId="14" hidden="1">{"'előző év december'!$A$2:$CP$214"}</definedName>
    <definedName name="_cp10" localSheetId="17" hidden="1">{"'előző év december'!$A$2:$CP$214"}</definedName>
    <definedName name="_cp10" localSheetId="18"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0"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9"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52" hidden="1">{"'előző év december'!$A$2:$CP$214"}</definedName>
    <definedName name="_cp10" localSheetId="53" hidden="1">{"'előző év december'!$A$2:$CP$214"}</definedName>
    <definedName name="_cp10" localSheetId="5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0" hidden="1">{"'előző év december'!$A$2:$CP$214"}</definedName>
    <definedName name="_cp10" hidden="1">{"'előző év december'!$A$2:$CP$214"}</definedName>
    <definedName name="_cp11" localSheetId="1" hidden="1">{"'előző év december'!$A$2:$CP$214"}</definedName>
    <definedName name="_cp11" localSheetId="12" hidden="1">{"'előző év december'!$A$2:$CP$214"}</definedName>
    <definedName name="_cp11" localSheetId="14" hidden="1">{"'előző év december'!$A$2:$CP$214"}</definedName>
    <definedName name="_cp11" localSheetId="17" hidden="1">{"'előző év december'!$A$2:$CP$214"}</definedName>
    <definedName name="_cp11" localSheetId="18"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0"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9"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52" hidden="1">{"'előző év december'!$A$2:$CP$214"}</definedName>
    <definedName name="_cp11" localSheetId="53" hidden="1">{"'előző év december'!$A$2:$CP$214"}</definedName>
    <definedName name="_cp11" localSheetId="5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0" hidden="1">{"'előző év december'!$A$2:$CP$214"}</definedName>
    <definedName name="_cp11" hidden="1">{"'előző év december'!$A$2:$CP$214"}</definedName>
    <definedName name="_cp2" localSheetId="1" hidden="1">{"'előző év december'!$A$2:$CP$214"}</definedName>
    <definedName name="_cp2" localSheetId="12" hidden="1">{"'előző év december'!$A$2:$CP$214"}</definedName>
    <definedName name="_cp2" localSheetId="14" hidden="1">{"'előző év december'!$A$2:$CP$214"}</definedName>
    <definedName name="_cp2" localSheetId="17" hidden="1">{"'előző év december'!$A$2:$CP$214"}</definedName>
    <definedName name="_cp2" localSheetId="18"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0"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9"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52" hidden="1">{"'előző év december'!$A$2:$CP$214"}</definedName>
    <definedName name="_cp2" localSheetId="53" hidden="1">{"'előző év december'!$A$2:$CP$214"}</definedName>
    <definedName name="_cp2" localSheetId="5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0" hidden="1">{"'előző év december'!$A$2:$CP$214"}</definedName>
    <definedName name="_cp2" hidden="1">{"'előző év december'!$A$2:$CP$214"}</definedName>
    <definedName name="_cp3" localSheetId="1" hidden="1">{"'előző év december'!$A$2:$CP$214"}</definedName>
    <definedName name="_cp3" localSheetId="12" hidden="1">{"'előző év december'!$A$2:$CP$214"}</definedName>
    <definedName name="_cp3" localSheetId="14" hidden="1">{"'előző év december'!$A$2:$CP$214"}</definedName>
    <definedName name="_cp3" localSheetId="17" hidden="1">{"'előző év december'!$A$2:$CP$214"}</definedName>
    <definedName name="_cp3" localSheetId="18"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0"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9"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52" hidden="1">{"'előző év december'!$A$2:$CP$214"}</definedName>
    <definedName name="_cp3" localSheetId="53" hidden="1">{"'előző év december'!$A$2:$CP$214"}</definedName>
    <definedName name="_cp3" localSheetId="5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0" hidden="1">{"'előző év december'!$A$2:$CP$214"}</definedName>
    <definedName name="_cp3" hidden="1">{"'előző év december'!$A$2:$CP$214"}</definedName>
    <definedName name="_cp4" localSheetId="1" hidden="1">{"'előző év december'!$A$2:$CP$214"}</definedName>
    <definedName name="_cp4" localSheetId="12" hidden="1">{"'előző év december'!$A$2:$CP$214"}</definedName>
    <definedName name="_cp4" localSheetId="14" hidden="1">{"'előző év december'!$A$2:$CP$214"}</definedName>
    <definedName name="_cp4" localSheetId="17" hidden="1">{"'előző év december'!$A$2:$CP$214"}</definedName>
    <definedName name="_cp4" localSheetId="18"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0"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9"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52" hidden="1">{"'előző év december'!$A$2:$CP$214"}</definedName>
    <definedName name="_cp4" localSheetId="53" hidden="1">{"'előző év december'!$A$2:$CP$214"}</definedName>
    <definedName name="_cp4" localSheetId="5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0" hidden="1">{"'előző év december'!$A$2:$CP$214"}</definedName>
    <definedName name="_cp4" hidden="1">{"'előző év december'!$A$2:$CP$214"}</definedName>
    <definedName name="_cp5" localSheetId="1" hidden="1">{"'előző év december'!$A$2:$CP$214"}</definedName>
    <definedName name="_cp5" localSheetId="12" hidden="1">{"'előző év december'!$A$2:$CP$214"}</definedName>
    <definedName name="_cp5" localSheetId="14" hidden="1">{"'előző év december'!$A$2:$CP$214"}</definedName>
    <definedName name="_cp5" localSheetId="17" hidden="1">{"'előző év december'!$A$2:$CP$214"}</definedName>
    <definedName name="_cp5" localSheetId="18"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0"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9"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52" hidden="1">{"'előző év december'!$A$2:$CP$214"}</definedName>
    <definedName name="_cp5" localSheetId="53" hidden="1">{"'előző év december'!$A$2:$CP$214"}</definedName>
    <definedName name="_cp5" localSheetId="5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0" hidden="1">{"'előző év december'!$A$2:$CP$214"}</definedName>
    <definedName name="_cp5" hidden="1">{"'előző év december'!$A$2:$CP$214"}</definedName>
    <definedName name="_cp6" localSheetId="1" hidden="1">{"'előző év december'!$A$2:$CP$214"}</definedName>
    <definedName name="_cp6" localSheetId="12" hidden="1">{"'előző év december'!$A$2:$CP$214"}</definedName>
    <definedName name="_cp6" localSheetId="14" hidden="1">{"'előző év december'!$A$2:$CP$214"}</definedName>
    <definedName name="_cp6" localSheetId="17" hidden="1">{"'előző év december'!$A$2:$CP$214"}</definedName>
    <definedName name="_cp6" localSheetId="18"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0"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9"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52" hidden="1">{"'előző év december'!$A$2:$CP$214"}</definedName>
    <definedName name="_cp6" localSheetId="53" hidden="1">{"'előző év december'!$A$2:$CP$214"}</definedName>
    <definedName name="_cp6" localSheetId="5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0" hidden="1">{"'előző év december'!$A$2:$CP$214"}</definedName>
    <definedName name="_cp6" hidden="1">{"'előző év december'!$A$2:$CP$214"}</definedName>
    <definedName name="_cp7" localSheetId="1" hidden="1">{"'előző év december'!$A$2:$CP$214"}</definedName>
    <definedName name="_cp7" localSheetId="12" hidden="1">{"'előző év december'!$A$2:$CP$214"}</definedName>
    <definedName name="_cp7" localSheetId="14" hidden="1">{"'előző év december'!$A$2:$CP$214"}</definedName>
    <definedName name="_cp7" localSheetId="17" hidden="1">{"'előző év december'!$A$2:$CP$214"}</definedName>
    <definedName name="_cp7" localSheetId="18"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0"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9"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52" hidden="1">{"'előző év december'!$A$2:$CP$214"}</definedName>
    <definedName name="_cp7" localSheetId="53" hidden="1">{"'előző év december'!$A$2:$CP$214"}</definedName>
    <definedName name="_cp7" localSheetId="5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0" hidden="1">{"'előző év december'!$A$2:$CP$214"}</definedName>
    <definedName name="_cp7" hidden="1">{"'előző év december'!$A$2:$CP$214"}</definedName>
    <definedName name="_cp8" localSheetId="1" hidden="1">{"'előző év december'!$A$2:$CP$214"}</definedName>
    <definedName name="_cp8" localSheetId="12" hidden="1">{"'előző év december'!$A$2:$CP$214"}</definedName>
    <definedName name="_cp8" localSheetId="14" hidden="1">{"'előző év december'!$A$2:$CP$214"}</definedName>
    <definedName name="_cp8" localSheetId="17" hidden="1">{"'előző év december'!$A$2:$CP$214"}</definedName>
    <definedName name="_cp8" localSheetId="18"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0"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9"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52" hidden="1">{"'előző év december'!$A$2:$CP$214"}</definedName>
    <definedName name="_cp8" localSheetId="53" hidden="1">{"'előző év december'!$A$2:$CP$214"}</definedName>
    <definedName name="_cp8" localSheetId="5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0" hidden="1">{"'előző év december'!$A$2:$CP$214"}</definedName>
    <definedName name="_cp8" hidden="1">{"'előző év december'!$A$2:$CP$214"}</definedName>
    <definedName name="_cp9" localSheetId="1" hidden="1">{"'előző év december'!$A$2:$CP$214"}</definedName>
    <definedName name="_cp9" localSheetId="12" hidden="1">{"'előző év december'!$A$2:$CP$214"}</definedName>
    <definedName name="_cp9" localSheetId="14" hidden="1">{"'előző év december'!$A$2:$CP$214"}</definedName>
    <definedName name="_cp9" localSheetId="17" hidden="1">{"'előző év december'!$A$2:$CP$214"}</definedName>
    <definedName name="_cp9" localSheetId="18"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0"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9"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52" hidden="1">{"'előző év december'!$A$2:$CP$214"}</definedName>
    <definedName name="_cp9" localSheetId="53" hidden="1">{"'előző év december'!$A$2:$CP$214"}</definedName>
    <definedName name="_cp9" localSheetId="5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0" hidden="1">{"'előző év december'!$A$2:$CP$214"}</definedName>
    <definedName name="_cp9" hidden="1">{"'előző év december'!$A$2:$CP$214"}</definedName>
    <definedName name="_cpr2" localSheetId="1" hidden="1">{"'előző év december'!$A$2:$CP$214"}</definedName>
    <definedName name="_cpr2" localSheetId="12" hidden="1">{"'előző év december'!$A$2:$CP$214"}</definedName>
    <definedName name="_cpr2" localSheetId="14" hidden="1">{"'előző év december'!$A$2:$CP$214"}</definedName>
    <definedName name="_cpr2" localSheetId="17" hidden="1">{"'előző év december'!$A$2:$CP$214"}</definedName>
    <definedName name="_cpr2" localSheetId="18"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0"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9"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52" hidden="1">{"'előző év december'!$A$2:$CP$214"}</definedName>
    <definedName name="_cpr2" localSheetId="53" hidden="1">{"'előző év december'!$A$2:$CP$214"}</definedName>
    <definedName name="_cpr2" localSheetId="5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0" hidden="1">{"'előző év december'!$A$2:$CP$214"}</definedName>
    <definedName name="_cpr2" hidden="1">{"'előző év december'!$A$2:$CP$214"}</definedName>
    <definedName name="_cpr3" localSheetId="1" hidden="1">{"'előző év december'!$A$2:$CP$214"}</definedName>
    <definedName name="_cpr3" localSheetId="12" hidden="1">{"'előző év december'!$A$2:$CP$214"}</definedName>
    <definedName name="_cpr3" localSheetId="14" hidden="1">{"'előző év december'!$A$2:$CP$214"}</definedName>
    <definedName name="_cpr3" localSheetId="17" hidden="1">{"'előző év december'!$A$2:$CP$214"}</definedName>
    <definedName name="_cpr3" localSheetId="18"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0"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9"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52" hidden="1">{"'előző év december'!$A$2:$CP$214"}</definedName>
    <definedName name="_cpr3" localSheetId="53" hidden="1">{"'előző év december'!$A$2:$CP$214"}</definedName>
    <definedName name="_cpr3" localSheetId="5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0" hidden="1">{"'előző év december'!$A$2:$CP$214"}</definedName>
    <definedName name="_cpr3" hidden="1">{"'előző év december'!$A$2:$CP$214"}</definedName>
    <definedName name="_cpr4" localSheetId="1" hidden="1">{"'előző év december'!$A$2:$CP$214"}</definedName>
    <definedName name="_cpr4" localSheetId="12" hidden="1">{"'előző év december'!$A$2:$CP$214"}</definedName>
    <definedName name="_cpr4" localSheetId="14" hidden="1">{"'előző év december'!$A$2:$CP$214"}</definedName>
    <definedName name="_cpr4" localSheetId="17" hidden="1">{"'előző év december'!$A$2:$CP$214"}</definedName>
    <definedName name="_cpr4" localSheetId="18"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0"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9"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52" hidden="1">{"'előző év december'!$A$2:$CP$214"}</definedName>
    <definedName name="_cpr4" localSheetId="53" hidden="1">{"'előző év december'!$A$2:$CP$214"}</definedName>
    <definedName name="_cpr4" localSheetId="5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0" hidden="1">{"'előző év december'!$A$2:$CP$214"}</definedName>
    <definedName name="_cpr4" hidden="1">{"'előző év december'!$A$2:$CP$214"}</definedName>
    <definedName name="_xlnm._FilterDatabase" localSheetId="20" hidden="1">'c3-20'!#REF!</definedName>
    <definedName name="_l" localSheetId="14" hidden="1">{"'előző év december'!$A$2:$CP$214"}</definedName>
    <definedName name="_l" localSheetId="17" hidden="1">{"'előző év december'!$A$2:$CP$214"}</definedName>
    <definedName name="_l" localSheetId="2" hidden="1">{"'előző év december'!$A$2:$CP$214"}</definedName>
    <definedName name="_l" localSheetId="22" hidden="1">{"'előző év december'!$A$2:$CP$214"}</definedName>
    <definedName name="_l" localSheetId="23"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0"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9"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7" hidden="1">{"'előző év december'!$A$2:$CP$214"}</definedName>
    <definedName name="_l" localSheetId="49" hidden="1">{"'előző év december'!$A$2:$CP$214"}</definedName>
    <definedName name="_l" localSheetId="52" hidden="1">{"'előző év december'!$A$2:$CP$214"}</definedName>
    <definedName name="_l" localSheetId="55"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p" localSheetId="14" hidden="1">{"'előző év december'!$A$2:$CP$214"}</definedName>
    <definedName name="_p" localSheetId="17" hidden="1">{"'előző év december'!$A$2:$CP$214"}</definedName>
    <definedName name="_p" localSheetId="2" hidden="1">{"'előző év december'!$A$2:$CP$214"}</definedName>
    <definedName name="_p" localSheetId="22" hidden="1">{"'előző év december'!$A$2:$CP$214"}</definedName>
    <definedName name="_p" localSheetId="23"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0"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9"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7" hidden="1">{"'előző év december'!$A$2:$CP$214"}</definedName>
    <definedName name="_p" localSheetId="49" hidden="1">{"'előző év december'!$A$2:$CP$214"}</definedName>
    <definedName name="_p" localSheetId="52" hidden="1">{"'előző év december'!$A$2:$CP$214"}</definedName>
    <definedName name="_p" localSheetId="55"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X_XX" localSheetId="11" hidden="1">[1]Market!#REF!</definedName>
    <definedName name="_X_XX" localSheetId="13" hidden="1">[1]Market!#REF!</definedName>
    <definedName name="_X_XX" localSheetId="14" hidden="1">[4]Market!#REF!</definedName>
    <definedName name="_X_XX" localSheetId="27" hidden="1">[4]Market!#REF!</definedName>
    <definedName name="_X_XX" localSheetId="28" hidden="1">[4]Market!#REF!</definedName>
    <definedName name="_X_XX" localSheetId="29" hidden="1">[4]Market!#REF!</definedName>
    <definedName name="_X_XX" localSheetId="48" hidden="1">[1]Market!#REF!</definedName>
    <definedName name="_X_XX" localSheetId="7" hidden="1">[6]Market!#REF!</definedName>
    <definedName name="_X_XX" localSheetId="8" hidden="1">[4]Market!#REF!</definedName>
    <definedName name="_X_XX" hidden="1">[1]Market!#REF!</definedName>
    <definedName name="_zzz" localSheetId="11" hidden="1">[1]Market!#REF!</definedName>
    <definedName name="_zzz" localSheetId="13" hidden="1">[1]Market!#REF!</definedName>
    <definedName name="_zzz" localSheetId="14" hidden="1">[4]Market!#REF!</definedName>
    <definedName name="_zzz" localSheetId="27" hidden="1">[4]Market!#REF!</definedName>
    <definedName name="_zzz" localSheetId="28" hidden="1">[4]Market!#REF!</definedName>
    <definedName name="_zzz" localSheetId="29" hidden="1">[4]Market!#REF!</definedName>
    <definedName name="_zzz" localSheetId="48" hidden="1">[1]Market!#REF!</definedName>
    <definedName name="_zzz" localSheetId="7" hidden="1">[6]Market!#REF!</definedName>
    <definedName name="_zzz" localSheetId="8" hidden="1">[4]Market!#REF!</definedName>
    <definedName name="_zzz" hidden="1">[1]Market!#REF!</definedName>
    <definedName name="a" localSheetId="14" hidden="1">{"'előző év december'!$A$2:$CP$214"}</definedName>
    <definedName name="a" localSheetId="17" hidden="1">{"'előző év december'!$A$2:$CP$214"}</definedName>
    <definedName name="a" localSheetId="2" hidden="1">{"'előző év december'!$A$2:$CP$214"}</definedName>
    <definedName name="a" localSheetId="22" hidden="1">{"'előző év december'!$A$2:$CP$214"}</definedName>
    <definedName name="a" localSheetId="23"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0"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localSheetId="39" hidden="1">{"'előző év december'!$A$2:$CP$214"}</definedName>
    <definedName name="a" localSheetId="42" hidden="1">{"'előző év december'!$A$2:$CP$214"}</definedName>
    <definedName name="a" localSheetId="43" hidden="1">{"'előző év december'!$A$2:$CP$214"}</definedName>
    <definedName name="a" localSheetId="44" hidden="1">{"'előző év december'!$A$2:$CP$214"}</definedName>
    <definedName name="a" localSheetId="47" hidden="1">{"'előző év december'!$A$2:$CP$214"}</definedName>
    <definedName name="a" localSheetId="49" hidden="1">{"'előző év december'!$A$2:$CP$214"}</definedName>
    <definedName name="a" localSheetId="52" hidden="1">{"'előző év december'!$A$2:$CP$214"}</definedName>
    <definedName name="a" localSheetId="55" hidden="1">{"'előző év december'!$A$2:$CP$214"}</definedName>
    <definedName name="a" localSheetId="7" hidden="1">{"'előző év december'!$A$2:$CP$214"}</definedName>
    <definedName name="a" localSheetId="8" hidden="1">{"'előző év december'!$A$2:$CP$214"}</definedName>
    <definedName name="a" hidden="1">{"'előző év december'!$A$2:$CP$214"}</definedName>
    <definedName name="aa" localSheetId="11" hidden="1">[8]Market!#REF!</definedName>
    <definedName name="aa" localSheetId="13" hidden="1">[8]Market!#REF!</definedName>
    <definedName name="aa" localSheetId="27" hidden="1">[8]Market!#REF!</definedName>
    <definedName name="aa" localSheetId="48" hidden="1">[8]Market!#REF!</definedName>
    <definedName name="aa" hidden="1">[8]Market!#REF!</definedName>
    <definedName name="abraaaaa" localSheetId="11">#REF!</definedName>
    <definedName name="abraaaaa">#REF!</definedName>
    <definedName name="aewfaw" localSheetId="11">#REF!</definedName>
    <definedName name="aewfaw">#REF!</definedName>
    <definedName name="afssf" localSheetId="11">#REF!</definedName>
    <definedName name="afssf">#REF!</definedName>
    <definedName name="asdf" localSheetId="1" hidden="1">{"'előző év december'!$A$2:$CP$214"}</definedName>
    <definedName name="asdf" localSheetId="14" hidden="1">{"'előző év december'!$A$2:$CP$214"}</definedName>
    <definedName name="asdf" localSheetId="17" hidden="1">{"'előző év december'!$A$2:$CP$214"}</definedName>
    <definedName name="asdf" localSheetId="18" hidden="1">{"'előző év december'!$A$2:$CP$214"}</definedName>
    <definedName name="asdf" localSheetId="2"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0"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9"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6" hidden="1">{"'előző év december'!$A$2:$CP$214"}</definedName>
    <definedName name="asdf" localSheetId="47" hidden="1">{"'előző év december'!$A$2:$CP$214"}</definedName>
    <definedName name="asdf" localSheetId="49" hidden="1">{"'előző év december'!$A$2:$CP$214"}</definedName>
    <definedName name="asdf" localSheetId="52" hidden="1">{"'előző év december'!$A$2:$CP$214"}</definedName>
    <definedName name="asdf" localSheetId="5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0" hidden="1">{"'előző év december'!$A$2:$CP$214"}</definedName>
    <definedName name="asdf" hidden="1">{"'előző év december'!$A$2:$CP$214"}</definedName>
    <definedName name="asdfasd" localSheetId="1" hidden="1">{"'előző év december'!$A$2:$CP$214"}</definedName>
    <definedName name="asdfasd" localSheetId="12" hidden="1">{"'előző év december'!$A$2:$CP$214"}</definedName>
    <definedName name="asdfasd" localSheetId="14" hidden="1">{"'előző év december'!$A$2:$CP$214"}</definedName>
    <definedName name="asdfasd" localSheetId="17" hidden="1">{"'előző év december'!$A$2:$CP$214"}</definedName>
    <definedName name="asdfasd" localSheetId="18"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0"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9"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52" hidden="1">{"'előző év december'!$A$2:$CP$214"}</definedName>
    <definedName name="asdfasd" localSheetId="53" hidden="1">{"'előző év december'!$A$2:$CP$214"}</definedName>
    <definedName name="asdfasd" localSheetId="5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0" hidden="1">{"'előző év december'!$A$2:$CP$214"}</definedName>
    <definedName name="asdfasd" hidden="1">{"'előző év december'!$A$2:$CP$214"}</definedName>
    <definedName name="b" localSheetId="14" hidden="1">'[9]DATA WORK AREA'!$A$27:$A$33</definedName>
    <definedName name="b" localSheetId="18" hidden="1">'[10]DATA WORK AREA'!$A$27:$A$33</definedName>
    <definedName name="b" localSheetId="2" hidden="1">'[11]DATA WORK AREA'!$A$27:$A$33</definedName>
    <definedName name="b" localSheetId="21" hidden="1">'[10]DATA WORK AREA'!$A$27:$A$33</definedName>
    <definedName name="b" localSheetId="27" hidden="1">'[12]DATA WORK AREA'!$A$27:$A$33</definedName>
    <definedName name="b" localSheetId="28" hidden="1">'[12]DATA WORK AREA'!$A$27:$A$33</definedName>
    <definedName name="b" localSheetId="29" hidden="1">'[12]DATA WORK AREA'!$A$27:$A$33</definedName>
    <definedName name="b" localSheetId="35" hidden="1">'[12]DATA WORK AREA'!$A$27:$A$33</definedName>
    <definedName name="b" localSheetId="39" hidden="1">'[12]DATA WORK AREA'!$A$27:$A$33</definedName>
    <definedName name="b" localSheetId="49" hidden="1">'[11]DATA WORK AREA'!$A$27:$A$33</definedName>
    <definedName name="b" localSheetId="6" hidden="1">'[12]DATA WORK AREA'!$A$27:$A$33</definedName>
    <definedName name="b" localSheetId="7" hidden="1">'[13]DATA WORK AREA'!$A$27:$A$33</definedName>
    <definedName name="b" localSheetId="8" hidden="1">'[9]DATA WORK AREA'!$A$27:$A$33</definedName>
    <definedName name="b" hidden="1">'[11]DATA WORK AREA'!$A$27:$A$33</definedName>
    <definedName name="bn" localSheetId="1" hidden="1">{"'előző év december'!$A$2:$CP$214"}</definedName>
    <definedName name="bn" localSheetId="12" hidden="1">{"'előző év december'!$A$2:$CP$214"}</definedName>
    <definedName name="bn" localSheetId="14" hidden="1">{"'előző év december'!$A$2:$CP$214"}</definedName>
    <definedName name="bn" localSheetId="17" hidden="1">{"'előző év december'!$A$2:$CP$214"}</definedName>
    <definedName name="bn" localSheetId="18"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0"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9"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52" hidden="1">{"'előző év december'!$A$2:$CP$214"}</definedName>
    <definedName name="bn" localSheetId="53" hidden="1">{"'előző év december'!$A$2:$CP$214"}</definedName>
    <definedName name="bn" localSheetId="5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0" hidden="1">{"'előző év december'!$A$2:$CP$214"}</definedName>
    <definedName name="bn" hidden="1">{"'előző év december'!$A$2:$CP$214"}</definedName>
    <definedName name="bnn" localSheetId="1" hidden="1">{"'előző év december'!$A$2:$CP$214"}</definedName>
    <definedName name="bnn" localSheetId="14" hidden="1">{"'előző év december'!$A$2:$CP$214"}</definedName>
    <definedName name="bnn" localSheetId="17" hidden="1">{"'előző év december'!$A$2:$CP$214"}</definedName>
    <definedName name="bnn" localSheetId="18" hidden="1">{"'előző év december'!$A$2:$CP$214"}</definedName>
    <definedName name="bnn" localSheetId="2"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0"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9"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6" hidden="1">{"'előző év december'!$A$2:$CP$214"}</definedName>
    <definedName name="bnn" localSheetId="47" hidden="1">{"'előző év december'!$A$2:$CP$214"}</definedName>
    <definedName name="bnn" localSheetId="49" hidden="1">{"'előző év december'!$A$2:$CP$214"}</definedName>
    <definedName name="bnn" localSheetId="52" hidden="1">{"'előző év december'!$A$2:$CP$214"}</definedName>
    <definedName name="bnn" localSheetId="5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0" hidden="1">{"'előző év december'!$A$2:$CP$214"}</definedName>
    <definedName name="bnn" hidden="1">{"'előző év december'!$A$2:$CP$214"}</definedName>
    <definedName name="bobo" localSheetId="11">OFFSET(#REF!,0,0,COUNT(#REF!),1)</definedName>
    <definedName name="bobo">OFFSET(#REF!,0,0,COUNT(#REF!),1)</definedName>
    <definedName name="brr" localSheetId="1" hidden="1">{"'előző év december'!$A$2:$CP$214"}</definedName>
    <definedName name="brr" localSheetId="12" hidden="1">{"'előző év december'!$A$2:$CP$214"}</definedName>
    <definedName name="brr" localSheetId="14" hidden="1">{"'előző év december'!$A$2:$CP$214"}</definedName>
    <definedName name="brr" localSheetId="17" hidden="1">{"'előző év december'!$A$2:$CP$214"}</definedName>
    <definedName name="brr" localSheetId="18"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0"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9"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52" hidden="1">{"'előző év december'!$A$2:$CP$214"}</definedName>
    <definedName name="brr" localSheetId="53" hidden="1">{"'előző év december'!$A$2:$CP$214"}</definedName>
    <definedName name="brr" localSheetId="5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0" hidden="1">{"'előző év december'!$A$2:$CP$214"}</definedName>
    <definedName name="brr" hidden="1">{"'előző év december'!$A$2:$CP$214"}</definedName>
    <definedName name="cfgfd" localSheetId="14" hidden="1">{"'előző év december'!$A$2:$CP$214"}</definedName>
    <definedName name="cfgfd" localSheetId="17" hidden="1">{"'előző év december'!$A$2:$CP$214"}</definedName>
    <definedName name="cfgfd" localSheetId="2" hidden="1">{"'előző év december'!$A$2:$CP$214"}</definedName>
    <definedName name="cfgfd" localSheetId="22" hidden="1">{"'előző év december'!$A$2:$CP$214"}</definedName>
    <definedName name="cfgfd" localSheetId="23"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0"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9"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7" hidden="1">{"'előző év december'!$A$2:$CP$214"}</definedName>
    <definedName name="cfgfd" localSheetId="49" hidden="1">{"'előző év december'!$A$2:$CP$214"}</definedName>
    <definedName name="cfgfd" localSheetId="52" hidden="1">{"'előző év december'!$A$2:$CP$214"}</definedName>
    <definedName name="cfgfd" localSheetId="55"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p" localSheetId="1" hidden="1">{"'előző év december'!$A$2:$CP$214"}</definedName>
    <definedName name="cp" localSheetId="12" hidden="1">{"'előző év december'!$A$2:$CP$214"}</definedName>
    <definedName name="cp" localSheetId="14" hidden="1">{"'előző év december'!$A$2:$CP$214"}</definedName>
    <definedName name="cp" localSheetId="17" hidden="1">{"'előző év december'!$A$2:$CP$214"}</definedName>
    <definedName name="cp" localSheetId="18"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0"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9"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52" hidden="1">{"'előző év december'!$A$2:$CP$214"}</definedName>
    <definedName name="cp" localSheetId="53" hidden="1">{"'előző év december'!$A$2:$CP$214"}</definedName>
    <definedName name="cp" localSheetId="5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0" hidden="1">{"'előző év december'!$A$2:$CP$214"}</definedName>
    <definedName name="cp" hidden="1">{"'előző év december'!$A$2:$CP$214"}</definedName>
    <definedName name="cpi_fanchart" localSheetId="14" hidden="1">{"'előző év december'!$A$2:$CP$214"}</definedName>
    <definedName name="cpi_fanchart" localSheetId="8" hidden="1">{"'előző év december'!$A$2:$CP$214"}</definedName>
    <definedName name="cpi_fanchart" hidden="1">{"'előző év december'!$A$2:$CP$214"}</definedName>
    <definedName name="cppp" localSheetId="1" hidden="1">{"'előző év december'!$A$2:$CP$214"}</definedName>
    <definedName name="cppp" localSheetId="14" hidden="1">{"'előző év december'!$A$2:$CP$214"}</definedName>
    <definedName name="cppp" localSheetId="17" hidden="1">{"'előző év december'!$A$2:$CP$214"}</definedName>
    <definedName name="cppp" localSheetId="18" hidden="1">{"'előző év december'!$A$2:$CP$214"}</definedName>
    <definedName name="cppp" localSheetId="2"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0"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9"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6" hidden="1">{"'előző év december'!$A$2:$CP$214"}</definedName>
    <definedName name="cppp" localSheetId="47" hidden="1">{"'előző év december'!$A$2:$CP$214"}</definedName>
    <definedName name="cppp" localSheetId="49" hidden="1">{"'előző év december'!$A$2:$CP$214"}</definedName>
    <definedName name="cppp" localSheetId="52" hidden="1">{"'előző év december'!$A$2:$CP$214"}</definedName>
    <definedName name="cppp" localSheetId="5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0" hidden="1">{"'előző év december'!$A$2:$CP$214"}</definedName>
    <definedName name="cppp" hidden="1">{"'előző év december'!$A$2:$CP$214"}</definedName>
    <definedName name="cpr" localSheetId="1" hidden="1">{"'előző év december'!$A$2:$CP$214"}</definedName>
    <definedName name="cpr" localSheetId="12" hidden="1">{"'előző év december'!$A$2:$CP$214"}</definedName>
    <definedName name="cpr" localSheetId="14" hidden="1">{"'előző év december'!$A$2:$CP$214"}</definedName>
    <definedName name="cpr" localSheetId="17" hidden="1">{"'előző év december'!$A$2:$CP$214"}</definedName>
    <definedName name="cpr" localSheetId="18"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0"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9"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52" hidden="1">{"'előző év december'!$A$2:$CP$214"}</definedName>
    <definedName name="cpr" localSheetId="53" hidden="1">{"'előző év december'!$A$2:$CP$214"}</definedName>
    <definedName name="cpr" localSheetId="5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0" hidden="1">{"'előző év december'!$A$2:$CP$214"}</definedName>
    <definedName name="cpr" hidden="1">{"'előző év december'!$A$2:$CP$214"}</definedName>
    <definedName name="cprsa" localSheetId="1" hidden="1">{"'előző év december'!$A$2:$CP$214"}</definedName>
    <definedName name="cprsa" localSheetId="12" hidden="1">{"'előző év december'!$A$2:$CP$214"}</definedName>
    <definedName name="cprsa" localSheetId="14" hidden="1">{"'előző év december'!$A$2:$CP$214"}</definedName>
    <definedName name="cprsa" localSheetId="17" hidden="1">{"'előző év december'!$A$2:$CP$214"}</definedName>
    <definedName name="cprsa" localSheetId="18"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0"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9"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52" hidden="1">{"'előző év december'!$A$2:$CP$214"}</definedName>
    <definedName name="cprsa" localSheetId="53" hidden="1">{"'előző év december'!$A$2:$CP$214"}</definedName>
    <definedName name="cprsa" localSheetId="5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0" hidden="1">{"'előző év december'!$A$2:$CP$214"}</definedName>
    <definedName name="cprsa" hidden="1">{"'előző év december'!$A$2:$CP$214"}</definedName>
    <definedName name="cx" localSheetId="1" hidden="1">{"'előző év december'!$A$2:$CP$214"}</definedName>
    <definedName name="cx" localSheetId="12" hidden="1">{"'előző év december'!$A$2:$CP$214"}</definedName>
    <definedName name="cx" localSheetId="14" hidden="1">{"'előző év december'!$A$2:$CP$214"}</definedName>
    <definedName name="cx" localSheetId="17" hidden="1">{"'előző év december'!$A$2:$CP$214"}</definedName>
    <definedName name="cx" localSheetId="18"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0"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9"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52" hidden="1">{"'előző év december'!$A$2:$CP$214"}</definedName>
    <definedName name="cx" localSheetId="53" hidden="1">{"'előző év december'!$A$2:$CP$214"}</definedName>
    <definedName name="cx" localSheetId="5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0" hidden="1">{"'előző év december'!$A$2:$CP$214"}</definedName>
    <definedName name="cx" hidden="1">{"'előző év december'!$A$2:$CP$214"}</definedName>
    <definedName name="d" localSheetId="1" hidden="1">{"'előző év december'!$A$2:$CP$214"}</definedName>
    <definedName name="d" localSheetId="12" hidden="1">{"'előző év december'!$A$2:$CP$214"}</definedName>
    <definedName name="d" localSheetId="14" hidden="1">{"'előző év december'!$A$2:$CP$214"}</definedName>
    <definedName name="d" localSheetId="17" hidden="1">{"'előző év december'!$A$2:$CP$214"}</definedName>
    <definedName name="d" localSheetId="18"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0"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9"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46" hidden="1">{"'előző év december'!$A$2:$CP$214"}</definedName>
    <definedName name="d" localSheetId="47" hidden="1">{"'előző év december'!$A$2:$CP$214"}</definedName>
    <definedName name="d" localSheetId="48" hidden="1">{"'előző év december'!$A$2:$CP$214"}</definedName>
    <definedName name="d" localSheetId="49" hidden="1">{"'előző év december'!$A$2:$CP$214"}</definedName>
    <definedName name="d" localSheetId="50" hidden="1">{"'előző év december'!$A$2:$CP$214"}</definedName>
    <definedName name="d" localSheetId="52" hidden="1">{"'előző év december'!$A$2:$CP$214"}</definedName>
    <definedName name="d" localSheetId="53" hidden="1">{"'előző év december'!$A$2:$CP$214"}</definedName>
    <definedName name="d" localSheetId="5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0" hidden="1">{"'előző év december'!$A$2:$CP$214"}</definedName>
    <definedName name="d" hidden="1">{"'előző év december'!$A$2:$CP$214"}</definedName>
    <definedName name="d1qe" localSheetId="11">#REF!</definedName>
    <definedName name="d1qe">#REF!</definedName>
    <definedName name="data">OFFSET([14]q!$A$2,0,0,COUNT([14]q!$A$2:$A$73),1)</definedName>
    <definedName name="data2">OFFSET([15]date!$B$2,0,0,COUNT([15]date!$A$2:$A$188),1)</definedName>
    <definedName name="datum">OFFSET([16]adatok!$AI$2,0,0,1,COUNT([16]adatok!$AI$1:$IV$1))</definedName>
    <definedName name="datum3M">OFFSET([17]ábrákhoz!$X$8,[17]ábrákhoz!$Z$1,0,[17]ábrákhoz!$AA$1,1)</definedName>
    <definedName name="datumCDS">OFFSET([17]ábrákhoz!$O$8,[17]ábrákhoz!$Q$1,0,[17]ábrákhoz!$R$1,1)</definedName>
    <definedName name="datumdepo">OFFSET([17]ábrákhoz!$CE$8,[17]ábrákhoz!$CU$2,0,[17]ábrákhoz!$CU$3,1)</definedName>
    <definedName name="datumF">OFFSET([17]ábrákhoz!$BX$8,[17]ábrákhoz!$BY$1,0,[17]ábrákhoz!$BZ$1,1)</definedName>
    <definedName name="datumFX">OFFSET([17]ábrákhoz!$A$8,[17]ábrákhoz!$C$3,0,[17]ábrákhoz!$D$3,1)</definedName>
    <definedName name="datumM">OFFSET([17]ábrákhoz!$AP$8,[17]ábrákhoz!$AR$1,0,[17]ábrákhoz!$AS$1,1)</definedName>
    <definedName name="delafrikadepo">OFFSET([17]ábrákhoz!$CJ$8,[17]ábrákhoz!$CU$2,0,[17]ábrákhoz!$CU$3,1)</definedName>
    <definedName name="delafrikaF">OFFSET([17]ábrákhoz!$CC$8,[17]ábrákhoz!$BY$1,0,[17]ábrákhoz!$BZ$1,1)</definedName>
    <definedName name="delafrikaFX">OFFSET([17]ábrákhoz!$F$8,[17]ábrákhoz!$C$3,0,[17]ábrákhoz!$D$3,1)</definedName>
    <definedName name="delafrikai3M">OFFSET([17]ábrákhoz!$AE$8,[17]ábrákhoz!$Z$1,0,[17]ábrákhoz!$AA$1,1)</definedName>
    <definedName name="delafrikaM">OFFSET([17]ábrákhoz!$AW$8,[17]ábrákhoz!$AR$1,0,[17]ábrákhoz!$AS$1,1)</definedName>
    <definedName name="dfhdf" localSheetId="1" hidden="1">{"'előző év december'!$A$2:$CP$214"}</definedName>
    <definedName name="dfhdf" localSheetId="14" hidden="1">{"'előző év december'!$A$2:$CP$214"}</definedName>
    <definedName name="dfhdf" localSheetId="17" hidden="1">{"'előző év december'!$A$2:$CP$214"}</definedName>
    <definedName name="dfhdf" localSheetId="18" hidden="1">{"'előző év december'!$A$2:$CP$214"}</definedName>
    <definedName name="dfhdf" localSheetId="2"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0"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9"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6" hidden="1">{"'előző év december'!$A$2:$CP$214"}</definedName>
    <definedName name="dfhdf" localSheetId="47" hidden="1">{"'előző év december'!$A$2:$CP$214"}</definedName>
    <definedName name="dfhdf" localSheetId="49" hidden="1">{"'előző év december'!$A$2:$CP$214"}</definedName>
    <definedName name="dfhdf" localSheetId="52" hidden="1">{"'előző év december'!$A$2:$CP$214"}</definedName>
    <definedName name="dfhdf" localSheetId="5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s" localSheetId="1" hidden="1">{"'előző év december'!$A$2:$CP$214"}</definedName>
    <definedName name="ds" localSheetId="14" hidden="1">{"'előző év december'!$A$2:$CP$214"}</definedName>
    <definedName name="ds" localSheetId="17" hidden="1">{"'előző év december'!$A$2:$CP$214"}</definedName>
    <definedName name="ds" localSheetId="18" hidden="1">{"'előző év december'!$A$2:$CP$214"}</definedName>
    <definedName name="ds" localSheetId="2"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0"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9"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6" hidden="1">{"'előző év december'!$A$2:$CP$214"}</definedName>
    <definedName name="ds" localSheetId="47" hidden="1">{"'előző év december'!$A$2:$CP$214"}</definedName>
    <definedName name="ds" localSheetId="49" hidden="1">{"'előző év december'!$A$2:$CP$214"}</definedName>
    <definedName name="ds" localSheetId="52" hidden="1">{"'előző év december'!$A$2:$CP$214"}</definedName>
    <definedName name="ds" localSheetId="5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0" hidden="1">{"'előző év december'!$A$2:$CP$214"}</definedName>
    <definedName name="ds" hidden="1">{"'előző év december'!$A$2:$CP$214"}</definedName>
    <definedName name="dsfgsdfg" localSheetId="1" hidden="1">{"'előző év december'!$A$2:$CP$214"}</definedName>
    <definedName name="dsfgsdfg" localSheetId="14" hidden="1">{"'előző év december'!$A$2:$CP$214"}</definedName>
    <definedName name="dsfgsdfg" localSheetId="17" hidden="1">{"'előző év december'!$A$2:$CP$214"}</definedName>
    <definedName name="dsfgsdfg" localSheetId="18" hidden="1">{"'előző év december'!$A$2:$CP$214"}</definedName>
    <definedName name="dsfgsdfg" localSheetId="2"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0"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9"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6" hidden="1">{"'előző év december'!$A$2:$CP$214"}</definedName>
    <definedName name="dsfgsdfg" localSheetId="47" hidden="1">{"'előző év december'!$A$2:$CP$214"}</definedName>
    <definedName name="dsfgsdfg" localSheetId="49" hidden="1">{"'előző év december'!$A$2:$CP$214"}</definedName>
    <definedName name="dsfgsdfg" localSheetId="52" hidden="1">{"'előző év december'!$A$2:$CP$214"}</definedName>
    <definedName name="dsfgsdfg" localSheetId="5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yf" localSheetId="1" hidden="1">{"'előző év december'!$A$2:$CP$214"}</definedName>
    <definedName name="dyf" localSheetId="14" hidden="1">{"'előző év december'!$A$2:$CP$214"}</definedName>
    <definedName name="dyf" localSheetId="17" hidden="1">{"'előző év december'!$A$2:$CP$214"}</definedName>
    <definedName name="dyf" localSheetId="18" hidden="1">{"'előző év december'!$A$2:$CP$214"}</definedName>
    <definedName name="dyf" localSheetId="2"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0"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9"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6" hidden="1">{"'előző év december'!$A$2:$CP$214"}</definedName>
    <definedName name="dyf" localSheetId="47" hidden="1">{"'előző év december'!$A$2:$CP$214"}</definedName>
    <definedName name="dyf" localSheetId="49" hidden="1">{"'előző év december'!$A$2:$CP$214"}</definedName>
    <definedName name="dyf" localSheetId="52" hidden="1">{"'előző év december'!$A$2:$CP$214"}</definedName>
    <definedName name="dyf" localSheetId="5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edr" localSheetId="1" hidden="1">{"'előző év december'!$A$2:$CP$214"}</definedName>
    <definedName name="edr" localSheetId="12" hidden="1">{"'előző év december'!$A$2:$CP$214"}</definedName>
    <definedName name="edr" localSheetId="14" hidden="1">{"'előző év december'!$A$2:$CP$214"}</definedName>
    <definedName name="edr" localSheetId="17" hidden="1">{"'előző év december'!$A$2:$CP$214"}</definedName>
    <definedName name="edr" localSheetId="18"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0"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9"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52" hidden="1">{"'előző év december'!$A$2:$CP$214"}</definedName>
    <definedName name="edr" localSheetId="53" hidden="1">{"'előző év december'!$A$2:$CP$214"}</definedName>
    <definedName name="edr" localSheetId="5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0" hidden="1">{"'előző év december'!$A$2:$CP$214"}</definedName>
    <definedName name="edr" hidden="1">{"'előző év december'!$A$2:$CP$214"}</definedName>
    <definedName name="egyhettelkorabb_datum">OFFSET('[18]c3-8'!$E$1,1,0,COUNT('[18]c3-8'!$A:$A),1)</definedName>
    <definedName name="egyhonappalkorabb_datum">OFFSET('[18]c3-8'!$G$1,1,0,COUNT('[18]c3-8'!$A:$A),1)</definedName>
    <definedName name="ert" localSheetId="1" hidden="1">{"'előző év december'!$A$2:$CP$214"}</definedName>
    <definedName name="ert" localSheetId="12" hidden="1">{"'előző év december'!$A$2:$CP$214"}</definedName>
    <definedName name="ert" localSheetId="14" hidden="1">{"'előző év december'!$A$2:$CP$214"}</definedName>
    <definedName name="ert" localSheetId="17" hidden="1">{"'előző év december'!$A$2:$CP$214"}</definedName>
    <definedName name="ert" localSheetId="18"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0"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9"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52" hidden="1">{"'előző év december'!$A$2:$CP$214"}</definedName>
    <definedName name="ert" localSheetId="53" hidden="1">{"'előző év december'!$A$2:$CP$214"}</definedName>
    <definedName name="ert" localSheetId="5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0" hidden="1">{"'előző év december'!$A$2:$CP$214"}</definedName>
    <definedName name="ert" hidden="1">{"'előző év december'!$A$2:$CP$214"}</definedName>
    <definedName name="ertertwertwert" localSheetId="1" hidden="1">{"'előző év december'!$A$2:$CP$214"}</definedName>
    <definedName name="ertertwertwert" localSheetId="12" hidden="1">{"'előző év december'!$A$2:$CP$214"}</definedName>
    <definedName name="ertertwertwert" localSheetId="14" hidden="1">{"'előző év december'!$A$2:$CP$214"}</definedName>
    <definedName name="ertertwertwert" localSheetId="17" hidden="1">{"'előző év december'!$A$2:$CP$214"}</definedName>
    <definedName name="ertertwertwert" localSheetId="18"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0"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9"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52" hidden="1">{"'előző év december'!$A$2:$CP$214"}</definedName>
    <definedName name="ertertwertwert" localSheetId="53" hidden="1">{"'előző év december'!$A$2:$CP$214"}</definedName>
    <definedName name="ertertwertwert" localSheetId="5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0" hidden="1">{"'előző év december'!$A$2:$CP$214"}</definedName>
    <definedName name="ertertwertwert" hidden="1">{"'előző év december'!$A$2:$CP$214"}</definedName>
    <definedName name="esi">OFFSET([15]ESI!$B$2,0,0,COUNT([15]date!$A$2:$A$188),1)</definedName>
    <definedName name="ew" localSheetId="1" hidden="1">[1]Market!#REF!</definedName>
    <definedName name="ew" localSheetId="11" hidden="1">[1]Market!#REF!</definedName>
    <definedName name="ew" localSheetId="13" hidden="1">[1]Market!#REF!</definedName>
    <definedName name="ew" localSheetId="14" hidden="1">[2]Market!#REF!</definedName>
    <definedName name="ew" localSheetId="18" hidden="1">[3]Market!#REF!</definedName>
    <definedName name="ew" localSheetId="21" hidden="1">[3]Market!#REF!</definedName>
    <definedName name="ew" localSheetId="27" hidden="1">[4]Market!#REF!</definedName>
    <definedName name="ew" localSheetId="28" hidden="1">[4]Market!#REF!</definedName>
    <definedName name="ew" localSheetId="29" hidden="1">[4]Market!#REF!</definedName>
    <definedName name="ew" localSheetId="31" hidden="1">[1]Market!#REF!</definedName>
    <definedName name="ew" localSheetId="35" hidden="1">[4]Market!#REF!</definedName>
    <definedName name="ew" localSheetId="39" hidden="1">[4]Market!#REF!</definedName>
    <definedName name="ew" localSheetId="43" hidden="1">[1]Market!#REF!</definedName>
    <definedName name="ew" localSheetId="46" hidden="1">[5]Market!#REF!</definedName>
    <definedName name="ew" localSheetId="48" hidden="1">[1]Market!#REF!</definedName>
    <definedName name="ew" localSheetId="49" hidden="1">[1]Market!#REF!</definedName>
    <definedName name="ew" localSheetId="6" hidden="1">[4]Market!#REF!</definedName>
    <definedName name="ew" localSheetId="7" hidden="1">[6]Market!#REF!</definedName>
    <definedName name="ew" localSheetId="8" hidden="1">[2]Market!#REF!</definedName>
    <definedName name="ew" localSheetId="0" hidden="1">[1]Market!#REF!</definedName>
    <definedName name="ew" hidden="1">[1]Market!#REF!</definedName>
    <definedName name="f" localSheetId="1" hidden="1">{"'előző év december'!$A$2:$CP$214"}</definedName>
    <definedName name="f" localSheetId="12" hidden="1">{"'előző év december'!$A$2:$CP$214"}</definedName>
    <definedName name="f" localSheetId="14" hidden="1">{"'előző év december'!$A$2:$CP$214"}</definedName>
    <definedName name="f" localSheetId="17" hidden="1">{"'előző év december'!$A$2:$CP$214"}</definedName>
    <definedName name="f" localSheetId="18"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0"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9"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46" hidden="1">{"'előző év december'!$A$2:$CP$214"}</definedName>
    <definedName name="f" localSheetId="47" hidden="1">{"'előző év december'!$A$2:$CP$214"}</definedName>
    <definedName name="f" localSheetId="48" hidden="1">{"'előző év december'!$A$2:$CP$214"}</definedName>
    <definedName name="f" localSheetId="49" hidden="1">{"'előző év december'!$A$2:$CP$214"}</definedName>
    <definedName name="f" localSheetId="50" hidden="1">{"'előző év december'!$A$2:$CP$214"}</definedName>
    <definedName name="f" localSheetId="52" hidden="1">{"'előző év december'!$A$2:$CP$214"}</definedName>
    <definedName name="f" localSheetId="53" hidden="1">{"'előző év december'!$A$2:$CP$214"}</definedName>
    <definedName name="f" localSheetId="5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0" hidden="1">{"'előző év december'!$A$2:$CP$214"}</definedName>
    <definedName name="f" hidden="1">{"'előző év december'!$A$2:$CP$214"}</definedName>
    <definedName name="feldolg_int">OFFSET('[19]ULC YoY'!$I$30,0,0,COUNT([19]ULC!$A$30:$A$200),1)</definedName>
    <definedName name="feldolg_intalk">OFFSET('[19]ULC YoY'!$O$30,0,0,COUNT([19]ULC!$A$30:$A$200),1)</definedName>
    <definedName name="feldolg_lfs">OFFSET('[19]ULC YoY'!$C$30,0,0,COUNT([19]ULC!$A$30:$A$200),1)</definedName>
    <definedName name="ff" localSheetId="1" hidden="1">{"'előző év december'!$A$2:$CP$214"}</definedName>
    <definedName name="ff" localSheetId="12" hidden="1">{"'előző év december'!$A$2:$CP$214"}</definedName>
    <definedName name="ff" localSheetId="14" hidden="1">{"'előző év december'!$A$2:$CP$214"}</definedName>
    <definedName name="ff" localSheetId="17" hidden="1">{"'előző év december'!$A$2:$CP$214"}</definedName>
    <definedName name="ff" localSheetId="18"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0"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9"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52" hidden="1">{"'előző év december'!$A$2:$CP$214"}</definedName>
    <definedName name="ff" localSheetId="53" hidden="1">{"'előző év december'!$A$2:$CP$214"}</definedName>
    <definedName name="ff" localSheetId="5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0" hidden="1">{"'előző év december'!$A$2:$CP$214"}</definedName>
    <definedName name="ff" hidden="1">{"'előző év december'!$A$2:$CP$214"}</definedName>
    <definedName name="ffg" localSheetId="1" hidden="1">{"'előző év december'!$A$2:$CP$214"}</definedName>
    <definedName name="ffg" localSheetId="12" hidden="1">{"'előző év december'!$A$2:$CP$214"}</definedName>
    <definedName name="ffg" localSheetId="14" hidden="1">{"'előző év december'!$A$2:$CP$214"}</definedName>
    <definedName name="ffg" localSheetId="17" hidden="1">{"'előző év december'!$A$2:$CP$214"}</definedName>
    <definedName name="ffg" localSheetId="18"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0"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9"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52" hidden="1">{"'előző év december'!$A$2:$CP$214"}</definedName>
    <definedName name="ffg" localSheetId="53" hidden="1">{"'előző év december'!$A$2:$CP$214"}</definedName>
    <definedName name="ffg" localSheetId="5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0" hidden="1">{"'előző év december'!$A$2:$CP$214"}</definedName>
    <definedName name="ffg" hidden="1">{"'előző év december'!$A$2:$CP$214"}</definedName>
    <definedName name="fg" localSheetId="1" hidden="1">{"'előző év december'!$A$2:$CP$214"}</definedName>
    <definedName name="fg" localSheetId="12" hidden="1">{"'előző év december'!$A$2:$CP$214"}</definedName>
    <definedName name="fg" localSheetId="14" hidden="1">{"'előző év december'!$A$2:$CP$214"}</definedName>
    <definedName name="fg" localSheetId="17" hidden="1">{"'előző év december'!$A$2:$CP$214"}</definedName>
    <definedName name="fg" localSheetId="18"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0"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9"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52" hidden="1">{"'előző év december'!$A$2:$CP$214"}</definedName>
    <definedName name="fg" localSheetId="53" hidden="1">{"'előző év december'!$A$2:$CP$214"}</definedName>
    <definedName name="fg" localSheetId="5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0" hidden="1">{"'előző év december'!$A$2:$CP$214"}</definedName>
    <definedName name="fg" hidden="1">{"'előző év december'!$A$2:$CP$214"}</definedName>
    <definedName name="fgh" localSheetId="1" hidden="1">{"'előző év december'!$A$2:$CP$214"}</definedName>
    <definedName name="fgh" localSheetId="14" hidden="1">{"'előző év december'!$A$2:$CP$214"}</definedName>
    <definedName name="fgh" localSheetId="17" hidden="1">{"'előző év december'!$A$2:$CP$214"}</definedName>
    <definedName name="fgh" localSheetId="18" hidden="1">{"'előző év december'!$A$2:$CP$214"}</definedName>
    <definedName name="fgh" localSheetId="2"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0"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9"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6" hidden="1">{"'előző év december'!$A$2:$CP$214"}</definedName>
    <definedName name="fgh" localSheetId="47" hidden="1">{"'előző év december'!$A$2:$CP$214"}</definedName>
    <definedName name="fgh" localSheetId="49" hidden="1">{"'előző év december'!$A$2:$CP$214"}</definedName>
    <definedName name="fgh" localSheetId="52" hidden="1">{"'előző év december'!$A$2:$CP$214"}</definedName>
    <definedName name="fgh" localSheetId="5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1" hidden="1">{"'előző év december'!$A$2:$CP$214"}</definedName>
    <definedName name="fghf" localSheetId="14" hidden="1">{"'előző év december'!$A$2:$CP$214"}</definedName>
    <definedName name="fghf" localSheetId="17" hidden="1">{"'előző év december'!$A$2:$CP$214"}</definedName>
    <definedName name="fghf" localSheetId="18" hidden="1">{"'előző év december'!$A$2:$CP$214"}</definedName>
    <definedName name="fghf" localSheetId="2"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0"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9"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6" hidden="1">{"'előző év december'!$A$2:$CP$214"}</definedName>
    <definedName name="fghf" localSheetId="47" hidden="1">{"'előző év december'!$A$2:$CP$214"}</definedName>
    <definedName name="fghf" localSheetId="49" hidden="1">{"'előző év december'!$A$2:$CP$214"}</definedName>
    <definedName name="fghf" localSheetId="52" hidden="1">{"'előző év december'!$A$2:$CP$214"}</definedName>
    <definedName name="fghf" localSheetId="5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inkep">OFFSET([16]adatok!$AI$18,0,0,1,COUNT([16]adatok!$AI$1:$IV$1))</definedName>
    <definedName name="fiskalis2" localSheetId="11" hidden="1">[8]Market!#REF!</definedName>
    <definedName name="fiskalis2" localSheetId="13" hidden="1">[8]Market!#REF!</definedName>
    <definedName name="fiskalis2" localSheetId="27" hidden="1">[8]Market!#REF!</definedName>
    <definedName name="fiskalis2" localSheetId="36" hidden="1">[8]Market!#REF!</definedName>
    <definedName name="fiskalis2" localSheetId="43" hidden="1">[8]Market!#REF!</definedName>
    <definedName name="fiskalis2" localSheetId="48" hidden="1">[8]Market!#REF!</definedName>
    <definedName name="fiskalis2" localSheetId="7" hidden="1">[8]Market!#REF!</definedName>
    <definedName name="fiskalis2" hidden="1">[8]Market!#REF!</definedName>
    <definedName name="frt" localSheetId="1" hidden="1">{"'előző év december'!$A$2:$CP$214"}</definedName>
    <definedName name="frt" localSheetId="12" hidden="1">{"'előző év december'!$A$2:$CP$214"}</definedName>
    <definedName name="frt" localSheetId="14" hidden="1">{"'előző év december'!$A$2:$CP$214"}</definedName>
    <definedName name="frt" localSheetId="17" hidden="1">{"'előző év december'!$A$2:$CP$214"}</definedName>
    <definedName name="frt" localSheetId="18"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0"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9"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52" hidden="1">{"'előző év december'!$A$2:$CP$214"}</definedName>
    <definedName name="frt" localSheetId="53" hidden="1">{"'előző év december'!$A$2:$CP$214"}</definedName>
    <definedName name="frt" localSheetId="5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0" hidden="1">{"'előző év december'!$A$2:$CP$214"}</definedName>
    <definedName name="frt" hidden="1">{"'előző év december'!$A$2:$CP$214"}</definedName>
    <definedName name="g" localSheetId="1" hidden="1">{"'előző év december'!$A$2:$CP$214"}</definedName>
    <definedName name="g" localSheetId="12" hidden="1">{"'előző év december'!$A$2:$CP$214"}</definedName>
    <definedName name="g" localSheetId="14" hidden="1">{"'előző év december'!$A$2:$CP$214"}</definedName>
    <definedName name="g" localSheetId="17" hidden="1">{"'előző év december'!$A$2:$CP$214"}</definedName>
    <definedName name="g" localSheetId="18" hidden="1">{"'előző év december'!$A$2:$CP$214"}</definedName>
    <definedName name="g" localSheetId="2"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0"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localSheetId="39" hidden="1">{"'előző év december'!$A$2:$CP$214"}</definedName>
    <definedName name="g" localSheetId="42" hidden="1">{"'előző év december'!$A$2:$CP$214"}</definedName>
    <definedName name="g" localSheetId="43" hidden="1">{"'előző év december'!$A$2:$CP$214"}</definedName>
    <definedName name="g" localSheetId="44" hidden="1">{"'előző év december'!$A$2:$CP$214"}</definedName>
    <definedName name="g" localSheetId="46" hidden="1">{"'előző év december'!$A$2:$CP$214"}</definedName>
    <definedName name="g" localSheetId="47" hidden="1">{"'előző év december'!$A$2:$CP$214"}</definedName>
    <definedName name="g" localSheetId="49" hidden="1">{"'előző év december'!$A$2:$CP$214"}</definedName>
    <definedName name="g" localSheetId="52" hidden="1">{"'előző év december'!$A$2:$CP$214"}</definedName>
    <definedName name="g" localSheetId="5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g" localSheetId="1" hidden="1">{"'előző év december'!$A$2:$CP$214"}</definedName>
    <definedName name="gg" localSheetId="12" hidden="1">{"'előző év december'!$A$2:$CP$214"}</definedName>
    <definedName name="gg" localSheetId="14" hidden="1">{"'előző év december'!$A$2:$CP$214"}</definedName>
    <definedName name="gg" localSheetId="17" hidden="1">{"'előző év december'!$A$2:$CP$214"}</definedName>
    <definedName name="gg" localSheetId="18"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0"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9"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6" hidden="1">{"'előző év december'!$A$2:$CP$214"}</definedName>
    <definedName name="gg" localSheetId="47" hidden="1">{"'előző év december'!$A$2:$CP$214"}</definedName>
    <definedName name="gg" localSheetId="49" hidden="1">{"'előző év december'!$A$2:$CP$214"}</definedName>
    <definedName name="gg" localSheetId="52" hidden="1">{"'előző év december'!$A$2:$CP$214"}</definedName>
    <definedName name="gg" localSheetId="5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g" localSheetId="1" hidden="1">{"'előző év december'!$A$2:$CP$214"}</definedName>
    <definedName name="gggg" localSheetId="14" hidden="1">{"'előző év december'!$A$2:$CP$214"}</definedName>
    <definedName name="gggg" localSheetId="17" hidden="1">{"'előző év december'!$A$2:$CP$214"}</definedName>
    <definedName name="gggg" localSheetId="18" hidden="1">{"'előző év december'!$A$2:$CP$214"}</definedName>
    <definedName name="gggg" localSheetId="2"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0"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9"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6" hidden="1">{"'előző év december'!$A$2:$CP$214"}</definedName>
    <definedName name="gggg" localSheetId="47" hidden="1">{"'előző év december'!$A$2:$CP$214"}</definedName>
    <definedName name="gggg" localSheetId="49" hidden="1">{"'előző év december'!$A$2:$CP$214"}</definedName>
    <definedName name="gggg" localSheetId="52" hidden="1">{"'előző év december'!$A$2:$CP$214"}</definedName>
    <definedName name="gggg" localSheetId="5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h" localSheetId="1" hidden="1">{"'előző év december'!$A$2:$CP$214"}</definedName>
    <definedName name="gh" localSheetId="12" hidden="1">{"'előző év december'!$A$2:$CP$214"}</definedName>
    <definedName name="gh" localSheetId="14" hidden="1">{"'előző év december'!$A$2:$CP$214"}</definedName>
    <definedName name="gh" localSheetId="17" hidden="1">{"'előző év december'!$A$2:$CP$214"}</definedName>
    <definedName name="gh" localSheetId="18"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0"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9"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52" hidden="1">{"'előző év december'!$A$2:$CP$214"}</definedName>
    <definedName name="gh" localSheetId="53" hidden="1">{"'előző év december'!$A$2:$CP$214"}</definedName>
    <definedName name="gh" localSheetId="5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0" hidden="1">{"'előző év december'!$A$2:$CP$214"}</definedName>
    <definedName name="gh" hidden="1">{"'előző év december'!$A$2:$CP$214"}</definedName>
    <definedName name="ghj" localSheetId="1" hidden="1">{"'előző év december'!$A$2:$CP$214"}</definedName>
    <definedName name="ghj" localSheetId="12" hidden="1">{"'előző év december'!$A$2:$CP$214"}</definedName>
    <definedName name="ghj" localSheetId="14" hidden="1">{"'előző év december'!$A$2:$CP$214"}</definedName>
    <definedName name="ghj" localSheetId="17" hidden="1">{"'előző év december'!$A$2:$CP$214"}</definedName>
    <definedName name="ghj" localSheetId="18"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0"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9"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52" hidden="1">{"'előző év december'!$A$2:$CP$214"}</definedName>
    <definedName name="ghj" localSheetId="53" hidden="1">{"'előző év december'!$A$2:$CP$214"}</definedName>
    <definedName name="ghj" localSheetId="5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0" hidden="1">{"'előző év december'!$A$2:$CP$214"}</definedName>
    <definedName name="ghj" hidden="1">{"'előző év december'!$A$2:$CP$214"}</definedName>
    <definedName name="GraphX" localSheetId="14" hidden="1">'[9]DATA WORK AREA'!$A$27:$A$33</definedName>
    <definedName name="GraphX" localSheetId="18" hidden="1">'[10]DATA WORK AREA'!$A$27:$A$33</definedName>
    <definedName name="GraphX" localSheetId="2" hidden="1">'[11]DATA WORK AREA'!$A$27:$A$33</definedName>
    <definedName name="GraphX" localSheetId="21" hidden="1">'[10]DATA WORK AREA'!$A$27:$A$33</definedName>
    <definedName name="GraphX" localSheetId="27" hidden="1">'[12]DATA WORK AREA'!$A$27:$A$33</definedName>
    <definedName name="GraphX" localSheetId="28" hidden="1">'[12]DATA WORK AREA'!$A$27:$A$33</definedName>
    <definedName name="GraphX" localSheetId="29" hidden="1">'[12]DATA WORK AREA'!$A$27:$A$33</definedName>
    <definedName name="GraphX" localSheetId="35" hidden="1">'[12]DATA WORK AREA'!$A$27:$A$33</definedName>
    <definedName name="GraphX" localSheetId="39" hidden="1">'[12]DATA WORK AREA'!$A$27:$A$33</definedName>
    <definedName name="GraphX" localSheetId="49" hidden="1">'[11]DATA WORK AREA'!$A$27:$A$33</definedName>
    <definedName name="GraphX" localSheetId="6" hidden="1">'[12]DATA WORK AREA'!$A$27:$A$33</definedName>
    <definedName name="GraphX" localSheetId="7" hidden="1">'[13]DATA WORK AREA'!$A$27:$A$33</definedName>
    <definedName name="GraphX" localSheetId="8" hidden="1">'[9]DATA WORK AREA'!$A$27:$A$33</definedName>
    <definedName name="GraphX" hidden="1">'[11]DATA WORK AREA'!$A$27:$A$33</definedName>
    <definedName name="gsdhstrbsd" localSheetId="11">#REF!</definedName>
    <definedName name="gsdhstrbsd">#REF!</definedName>
    <definedName name="gvi">OFFSET([15]ESI!$C$2,0,0,COUNT([15]date!$A$2:$A$188),1)</definedName>
    <definedName name="gwe" localSheetId="11">#REF!</definedName>
    <definedName name="gwe">#REF!</definedName>
    <definedName name="hgf" localSheetId="1" hidden="1">{"'előző év december'!$A$2:$CP$214"}</definedName>
    <definedName name="hgf" localSheetId="12" hidden="1">{"'előző év december'!$A$2:$CP$214"}</definedName>
    <definedName name="hgf" localSheetId="14" hidden="1">{"'előző év december'!$A$2:$CP$214"}</definedName>
    <definedName name="hgf" localSheetId="17" hidden="1">{"'előző év december'!$A$2:$CP$214"}</definedName>
    <definedName name="hgf" localSheetId="18"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0"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9"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52" hidden="1">{"'előző év december'!$A$2:$CP$214"}</definedName>
    <definedName name="hgf" localSheetId="53" hidden="1">{"'előző év december'!$A$2:$CP$214"}</definedName>
    <definedName name="hgf" localSheetId="5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0" hidden="1">{"'előző év december'!$A$2:$CP$214"}</definedName>
    <definedName name="hgf" hidden="1">{"'előző év december'!$A$2:$CP$214"}</definedName>
    <definedName name="hhh" localSheetId="11">OFFSET(#REF!,0,0,COUNT(#REF!),1)</definedName>
    <definedName name="hhh">OFFSET(#REF!,0,0,COUNT(#REF!),1)</definedName>
    <definedName name="ht" localSheetId="1" hidden="1">{"'előző év december'!$A$2:$CP$214"}</definedName>
    <definedName name="ht" localSheetId="14" hidden="1">{"'előző év december'!$A$2:$CP$214"}</definedName>
    <definedName name="ht" localSheetId="17" hidden="1">{"'előző év december'!$A$2:$CP$214"}</definedName>
    <definedName name="ht" localSheetId="18" hidden="1">{"'előző év december'!$A$2:$CP$214"}</definedName>
    <definedName name="ht" localSheetId="2"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0"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9"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6" hidden="1">{"'előző év december'!$A$2:$CP$214"}</definedName>
    <definedName name="ht" localSheetId="47" hidden="1">{"'előző év december'!$A$2:$CP$214"}</definedName>
    <definedName name="ht" localSheetId="49" hidden="1">{"'előző év december'!$A$2:$CP$214"}</definedName>
    <definedName name="ht" localSheetId="52" hidden="1">{"'előző év december'!$A$2:$CP$214"}</definedName>
    <definedName name="ht" localSheetId="5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0"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12" hidden="1">{"'előző év december'!$A$2:$CP$214"}</definedName>
    <definedName name="HTML_Control" localSheetId="14" hidden="1">{"'előző év december'!$A$2:$CP$214"}</definedName>
    <definedName name="HTML_Control" localSheetId="17" hidden="1">{"'előző év december'!$A$2:$CP$214"}</definedName>
    <definedName name="HTML_Control" localSheetId="18" hidden="1">{"'előző év december'!$A$2:$CP$214"}</definedName>
    <definedName name="HTML_Control" localSheetId="2"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7" hidden="1">{"'előző év december'!$A$2:$CP$214"}</definedName>
    <definedName name="HTML_Control" localSheetId="28" hidden="1">{"'előző év december'!$A$2:$CP$214"}</definedName>
    <definedName name="HTML_Control" localSheetId="29" hidden="1">{"'előző év december'!$A$2:$CP$214"}</definedName>
    <definedName name="HTML_Control" localSheetId="30" hidden="1">{"'előző év december'!$A$2:$CP$214"}</definedName>
    <definedName name="HTML_Control" localSheetId="35" hidden="1">{"'előző év december'!$A$2:$CP$214"}</definedName>
    <definedName name="HTML_Control" localSheetId="36" hidden="1">{"'előző év december'!$A$2:$CP$214"}</definedName>
    <definedName name="HTML_Control" localSheetId="37" hidden="1">{"'előző év december'!$A$2:$CP$214"}</definedName>
    <definedName name="HTML_Control" localSheetId="39" hidden="1">{"'előző év december'!$A$2:$CP$214"}</definedName>
    <definedName name="HTML_Control" localSheetId="42" hidden="1">{"'előző év december'!$A$2:$CP$214"}</definedName>
    <definedName name="HTML_Control" localSheetId="43" hidden="1">{"'előző év december'!$A$2:$CP$214"}</definedName>
    <definedName name="HTML_Control" localSheetId="44" hidden="1">{"'előző év december'!$A$2:$CP$214"}</definedName>
    <definedName name="HTML_Control" localSheetId="46" hidden="1">{"'előző év december'!$A$2:$CP$214"}</definedName>
    <definedName name="HTML_Control" localSheetId="47" hidden="1">{"'előző év december'!$A$2:$CP$214"}</definedName>
    <definedName name="HTML_Control" localSheetId="48" hidden="1">{"'előző év december'!$A$2:$CP$214"}</definedName>
    <definedName name="HTML_Control" localSheetId="49" hidden="1">{"'előző év december'!$A$2:$CP$214"}</definedName>
    <definedName name="HTML_Control" localSheetId="50" hidden="1">{"'előző év december'!$A$2:$CP$214"}</definedName>
    <definedName name="HTML_Control" localSheetId="52" hidden="1">{"'előző év december'!$A$2:$CP$214"}</definedName>
    <definedName name="HTML_Control" localSheetId="53" hidden="1">{"'előző év december'!$A$2:$CP$214"}</definedName>
    <definedName name="HTML_Control" localSheetId="5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0" hidden="1">{"'előző év december'!$A$2:$CP$214"}</definedName>
    <definedName name="HTML_Control" hidden="1">{"'előző év december'!$A$2:$CP$214"}</definedName>
    <definedName name="HTML_Controll2" localSheetId="1" hidden="1">{"'előző év december'!$A$2:$CP$214"}</definedName>
    <definedName name="HTML_Controll2" localSheetId="12" hidden="1">{"'előző év december'!$A$2:$CP$214"}</definedName>
    <definedName name="HTML_Controll2" localSheetId="14" hidden="1">{"'előző év december'!$A$2:$CP$214"}</definedName>
    <definedName name="HTML_Controll2" localSheetId="17" hidden="1">{"'előző év december'!$A$2:$CP$214"}</definedName>
    <definedName name="HTML_Controll2" localSheetId="18"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0"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9"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52" hidden="1">{"'előző év december'!$A$2:$CP$214"}</definedName>
    <definedName name="HTML_Controll2" localSheetId="53" hidden="1">{"'előző év december'!$A$2:$CP$214"}</definedName>
    <definedName name="HTML_Controll2" localSheetId="5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2" hidden="1">{"'előző év december'!$A$2:$CP$214"}</definedName>
    <definedName name="html_f" localSheetId="14" hidden="1">{"'előző év december'!$A$2:$CP$214"}</definedName>
    <definedName name="html_f" localSheetId="17" hidden="1">{"'előző év december'!$A$2:$CP$214"}</definedName>
    <definedName name="html_f" localSheetId="18"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0"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9"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52" hidden="1">{"'előző év december'!$A$2:$CP$214"}</definedName>
    <definedName name="html_f" localSheetId="53" hidden="1">{"'előző év december'!$A$2:$CP$214"}</definedName>
    <definedName name="html_f" localSheetId="5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jov">OFFSET([16]adatok!$AI$16,0,0,1,COUNT([16]adatok!$AI$1:$IV$1))</definedName>
    <definedName name="kopint">OFFSET([15]ESI!$D$2,0,0,COUNT([15]date!$A$2:$A$188),1)</definedName>
    <definedName name="kulker" localSheetId="1" hidden="1">{"'előző év december'!$A$2:$CP$214"}</definedName>
    <definedName name="kulker" localSheetId="14" hidden="1">{"'előző év december'!$A$2:$CP$214"}</definedName>
    <definedName name="kulker" localSheetId="17" hidden="1">{"'előző év december'!$A$2:$CP$214"}</definedName>
    <definedName name="kulker" localSheetId="18" hidden="1">{"'előző év december'!$A$2:$CP$214"}</definedName>
    <definedName name="kulker" localSheetId="2"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0"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9"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6" hidden="1">{"'előző év december'!$A$2:$CP$214"}</definedName>
    <definedName name="kulker" localSheetId="47" hidden="1">{"'előző év december'!$A$2:$CP$214"}</definedName>
    <definedName name="kulker" localSheetId="49" hidden="1">{"'előző év december'!$A$2:$CP$214"}</definedName>
    <definedName name="kulker" localSheetId="52" hidden="1">{"'előző év december'!$A$2:$CP$214"}</definedName>
    <definedName name="kulker" localSheetId="5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0" hidden="1">{"'előző év december'!$A$2:$CP$214"}</definedName>
    <definedName name="kulker" hidden="1">{"'előző év december'!$A$2:$CP$214"}</definedName>
    <definedName name="legfrisebb_datum">OFFSET('[18]c3-8'!$C$1,1,0,COUNT('[18]c3-8'!$A:$A),1)</definedName>
    <definedName name="lengyel3M">OFFSET([17]ábrákhoz!$AA$8,[17]ábrákhoz!$Z$1,0,[17]ábrákhoz!$AA$1,1)</definedName>
    <definedName name="lengyelCDS">OFFSET([17]ábrákhoz!$S$8,[17]ábrákhoz!$Q$1,0,[17]ábrákhoz!$R$1,1)</definedName>
    <definedName name="lengyeldepo">OFFSET([17]ábrákhoz!$CF$8,[17]ábrákhoz!$CU$2,0,[17]ábrákhoz!$CU$3,1)</definedName>
    <definedName name="lengyelF">OFFSET([17]ábrákhoz!$BY$8,[17]ábrákhoz!$BY$1,0,[17]ábrákhoz!$BZ$1,1)</definedName>
    <definedName name="lengyelFX">OFFSET([17]ábrákhoz!$B$8,[17]ábrákhoz!$C$3,0,[17]ábrákhoz!$D$3,1)</definedName>
    <definedName name="lengyelM">OFFSET([17]ábrákhoz!$AS$8,[17]ábrákhoz!$AR$1,0,[17]ábrákhoz!$AS$1,1)</definedName>
    <definedName name="m" localSheetId="1" hidden="1">{"'előző év december'!$A$2:$CP$214"}</definedName>
    <definedName name="m" localSheetId="14" hidden="1">{"'előző év december'!$A$2:$CP$214"}</definedName>
    <definedName name="m" localSheetId="17" hidden="1">{"'előző év december'!$A$2:$CP$214"}</definedName>
    <definedName name="m" localSheetId="18" hidden="1">{"'előző év december'!$A$2:$CP$214"}</definedName>
    <definedName name="m" localSheetId="2"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0"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9"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6" hidden="1">{"'előző év december'!$A$2:$CP$214"}</definedName>
    <definedName name="m" localSheetId="47" hidden="1">{"'előző év december'!$A$2:$CP$214"}</definedName>
    <definedName name="m" localSheetId="49" hidden="1">{"'előző év december'!$A$2:$CP$214"}</definedName>
    <definedName name="m" localSheetId="52" hidden="1">{"'előző év december'!$A$2:$CP$214"}</definedName>
    <definedName name="m" localSheetId="5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0" hidden="1">{"'előző év december'!$A$2:$CP$214"}</definedName>
    <definedName name="m" hidden="1">{"'előző év december'!$A$2:$CP$214"}</definedName>
    <definedName name="magyar3M">OFFSET([17]ábrákhoz!$AC$8,[17]ábrákhoz!$Z$1,0,[17]ábrákhoz!$AA$1,1)</definedName>
    <definedName name="magyarCDS">OFFSET([17]ábrákhoz!$U$8,[17]ábrákhoz!$Q$1,0,[17]ábrákhoz!$R$1,1)</definedName>
    <definedName name="magyardepo">OFFSET([17]ábrákhoz!$CH$8,[17]ábrákhoz!$CU$2,0,[17]ábrákhoz!$CU$3,1)</definedName>
    <definedName name="magyarF">OFFSET([17]ábrákhoz!$CA$8,[17]ábrákhoz!$BY$1,0,[17]ábrákhoz!$BZ$1,1)</definedName>
    <definedName name="magyarFX">OFFSET([17]ábrákhoz!$D$8,[17]ábrákhoz!$C$3,0,[17]ábrákhoz!$D$3,1)</definedName>
    <definedName name="magyarM">OFFSET([17]ábrákhoz!$AU$8,[17]ábrákhoz!$AR$1,0,[17]ábrákhoz!$AS$1,1)</definedName>
    <definedName name="maxminfd">OFFSET([15]area!$C$2,0,0,COUNT([15]date!$A$2:$A$188),1)</definedName>
    <definedName name="maxminpsz">OFFSET([15]area!$E$2,0,0,COUNT([15]date!$A$2:$A$188),1)</definedName>
    <definedName name="mh" localSheetId="1" hidden="1">{"'előző év december'!$A$2:$CP$214"}</definedName>
    <definedName name="mh" localSheetId="14" hidden="1">{"'előző év december'!$A$2:$CP$214"}</definedName>
    <definedName name="mh" localSheetId="17" hidden="1">{"'előző év december'!$A$2:$CP$214"}</definedName>
    <definedName name="mh" localSheetId="18" hidden="1">{"'előző év december'!$A$2:$CP$214"}</definedName>
    <definedName name="mh" localSheetId="2"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0"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9"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6" hidden="1">{"'előző év december'!$A$2:$CP$214"}</definedName>
    <definedName name="mh" localSheetId="47" hidden="1">{"'előző év december'!$A$2:$CP$214"}</definedName>
    <definedName name="mh" localSheetId="49" hidden="1">{"'előző év december'!$A$2:$CP$214"}</definedName>
    <definedName name="mh" localSheetId="52" hidden="1">{"'előző év december'!$A$2:$CP$214"}</definedName>
    <definedName name="mh" localSheetId="5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0" hidden="1">{"'előző év december'!$A$2:$CP$214"}</definedName>
    <definedName name="mh" hidden="1">{"'előző év december'!$A$2:$CP$214"}</definedName>
    <definedName name="mhz" localSheetId="1" hidden="1">{"'előző év december'!$A$2:$CP$214"}</definedName>
    <definedName name="mhz" localSheetId="14" hidden="1">{"'előző év december'!$A$2:$CP$214"}</definedName>
    <definedName name="mhz" localSheetId="17" hidden="1">{"'előző év december'!$A$2:$CP$214"}</definedName>
    <definedName name="mhz" localSheetId="18" hidden="1">{"'előző év december'!$A$2:$CP$214"}</definedName>
    <definedName name="mhz" localSheetId="2"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0"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9"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6" hidden="1">{"'előző év december'!$A$2:$CP$214"}</definedName>
    <definedName name="mhz" localSheetId="47" hidden="1">{"'előző év december'!$A$2:$CP$214"}</definedName>
    <definedName name="mhz" localSheetId="49" hidden="1">{"'előző év december'!$A$2:$CP$214"}</definedName>
    <definedName name="mhz" localSheetId="52" hidden="1">{"'előző év december'!$A$2:$CP$214"}</definedName>
    <definedName name="mhz" localSheetId="5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0" hidden="1">{"'előző év december'!$A$2:$CP$214"}</definedName>
    <definedName name="mhz" hidden="1">{"'előző év december'!$A$2:$CP$214"}</definedName>
    <definedName name="minfd">OFFSET([15]area!$B$2,0,0,COUNT([15]date!$A$2:$A$188),1)</definedName>
    <definedName name="minpsz">OFFSET([15]area!$D$2,0,0,COUNT([15]date!$A$2:$A$188),1)</definedName>
    <definedName name="Monthfield" localSheetId="11">#REF!</definedName>
    <definedName name="Monthfield">#REF!</definedName>
    <definedName name="nm" localSheetId="1" hidden="1">{"'előző év december'!$A$2:$CP$214"}</definedName>
    <definedName name="nm" localSheetId="12" hidden="1">{"'előző év december'!$A$2:$CP$214"}</definedName>
    <definedName name="nm" localSheetId="14" hidden="1">{"'előző év december'!$A$2:$CP$214"}</definedName>
    <definedName name="nm" localSheetId="17" hidden="1">{"'előző év december'!$A$2:$CP$214"}</definedName>
    <definedName name="nm" localSheetId="18"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0"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9"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52" hidden="1">{"'előző év december'!$A$2:$CP$214"}</definedName>
    <definedName name="nm" localSheetId="53" hidden="1">{"'előző év december'!$A$2:$CP$214"}</definedName>
    <definedName name="nm" localSheetId="5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0" hidden="1">{"'előző év december'!$A$2:$CP$214"}</definedName>
    <definedName name="nm" hidden="1">{"'előző év december'!$A$2:$CP$214"}</definedName>
    <definedName name="ParamsCopy" localSheetId="11">#REF!</definedName>
    <definedName name="ParamsCopy">#REF!</definedName>
    <definedName name="ParamsPaste" localSheetId="11">#REF!</definedName>
    <definedName name="ParamsPaste">#REF!</definedName>
    <definedName name="premium" localSheetId="11">OFFSET(#REF!,0,0,COUNT(#REF!),1)</definedName>
    <definedName name="premium">OFFSET(#REF!,0,0,COUNT(#REF!),1)</definedName>
    <definedName name="_xlnm.Print_Area" localSheetId="11">#REF!</definedName>
    <definedName name="_xlnm.Print_Area">#REF!</definedName>
    <definedName name="pszolg_int">OFFSET('[19]ULC YoY'!$J$30,0,0,COUNT([19]ULC!$A$30:$A$200),1)</definedName>
    <definedName name="pszolg_intalk">OFFSET('[19]ULC YoY'!$P$30,0,0,COUNT([19]ULC!$A$30:$A$200),1)</definedName>
    <definedName name="pszolg_lfs">OFFSET('[19]ULC YoY'!$D$30,0,0,COUNT([19]ULC!$A$30:$A$200),1)</definedName>
    <definedName name="q" localSheetId="11">#REF!</definedName>
    <definedName name="q">#REF!</definedName>
    <definedName name="qwerw" localSheetId="1" hidden="1">{"'előző év december'!$A$2:$CP$214"}</definedName>
    <definedName name="qwerw" localSheetId="12" hidden="1">{"'előző év december'!$A$2:$CP$214"}</definedName>
    <definedName name="qwerw" localSheetId="14" hidden="1">{"'előző év december'!$A$2:$CP$214"}</definedName>
    <definedName name="qwerw" localSheetId="17" hidden="1">{"'előző év december'!$A$2:$CP$214"}</definedName>
    <definedName name="qwerw" localSheetId="18"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0"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9"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52" hidden="1">{"'előző év december'!$A$2:$CP$214"}</definedName>
    <definedName name="qwerw" localSheetId="53" hidden="1">{"'előző év december'!$A$2:$CP$214"}</definedName>
    <definedName name="qwerw" localSheetId="5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0" hidden="1">{"'előző év december'!$A$2:$CP$214"}</definedName>
    <definedName name="qwerw" hidden="1">{"'előző év december'!$A$2:$CP$214"}</definedName>
    <definedName name="realg">OFFSET([16]adatok!$AI$15,0,0,1,COUNT([16]adatok!$AI$1:$IV$1))</definedName>
    <definedName name="roman3M">OFFSET([17]ábrákhoz!$AB$8,[17]ábrákhoz!$Z$1,0,[17]ábrákhoz!$AA$1,1)</definedName>
    <definedName name="romanCDS">OFFSET([17]ábrákhoz!$T$8,[17]ábrákhoz!$Q$1,0,[17]ábrákhoz!$R$1,1)</definedName>
    <definedName name="romandepo">OFFSET([17]ábrákhoz!$CG$8,[17]ábrákhoz!$CU$2,0,[17]ábrákhoz!$CU$3,1)</definedName>
    <definedName name="romanF">OFFSET([17]ábrákhoz!$BZ$8,[17]ábrákhoz!$BY$1,0,[17]ábrákhoz!$BZ$1,1)</definedName>
    <definedName name="romanFX">OFFSET([17]ábrákhoz!$G$8,[17]ábrákhoz!$C$3,0,[17]ábrákhoz!$D$3,1)</definedName>
    <definedName name="romanM">OFFSET([17]ábrákhoz!$AT$8,[17]ábrákhoz!$AR$1,0,[17]ábrákhoz!$AS$1,1)</definedName>
    <definedName name="rt" localSheetId="1" hidden="1">{"'előző év december'!$A$2:$CP$214"}</definedName>
    <definedName name="rt" localSheetId="12" hidden="1">{"'előző év december'!$A$2:$CP$214"}</definedName>
    <definedName name="rt" localSheetId="14" hidden="1">{"'előző év december'!$A$2:$CP$214"}</definedName>
    <definedName name="rt" localSheetId="17" hidden="1">{"'előző év december'!$A$2:$CP$214"}</definedName>
    <definedName name="rt" localSheetId="18"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0"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9"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52" hidden="1">{"'előző év december'!$A$2:$CP$214"}</definedName>
    <definedName name="rt" localSheetId="53" hidden="1">{"'előző év december'!$A$2:$CP$214"}</definedName>
    <definedName name="rt" localSheetId="5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0" hidden="1">{"'előző év december'!$A$2:$CP$214"}</definedName>
    <definedName name="rt" hidden="1">{"'előző év december'!$A$2:$CP$214"}</definedName>
    <definedName name="rte" localSheetId="1" hidden="1">{"'előző év december'!$A$2:$CP$214"}</definedName>
    <definedName name="rte" localSheetId="12" hidden="1">{"'előző év december'!$A$2:$CP$214"}</definedName>
    <definedName name="rte" localSheetId="14" hidden="1">{"'előző év december'!$A$2:$CP$214"}</definedName>
    <definedName name="rte" localSheetId="17" hidden="1">{"'előző év december'!$A$2:$CP$214"}</definedName>
    <definedName name="rte" localSheetId="18"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0"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9"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52" hidden="1">{"'előző év december'!$A$2:$CP$214"}</definedName>
    <definedName name="rte" localSheetId="53" hidden="1">{"'előző év december'!$A$2:$CP$214"}</definedName>
    <definedName name="rte" localSheetId="5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0" hidden="1">{"'előző év december'!$A$2:$CP$214"}</definedName>
    <definedName name="rte" hidden="1">{"'előző év december'!$A$2:$CP$214"}</definedName>
    <definedName name="rtew" localSheetId="1" hidden="1">{"'előző év december'!$A$2:$CP$214"}</definedName>
    <definedName name="rtew" localSheetId="12" hidden="1">{"'előző év december'!$A$2:$CP$214"}</definedName>
    <definedName name="rtew" localSheetId="14" hidden="1">{"'előző év december'!$A$2:$CP$214"}</definedName>
    <definedName name="rtew" localSheetId="17" hidden="1">{"'előző év december'!$A$2:$CP$214"}</definedName>
    <definedName name="rtew" localSheetId="18"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0"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9"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52" hidden="1">{"'előző év december'!$A$2:$CP$214"}</definedName>
    <definedName name="rtew" localSheetId="53" hidden="1">{"'előző év december'!$A$2:$CP$214"}</definedName>
    <definedName name="rtew" localSheetId="5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0" hidden="1">{"'előző év december'!$A$2:$CP$214"}</definedName>
    <definedName name="rtew" hidden="1">{"'előző év december'!$A$2:$CP$214"}</definedName>
    <definedName name="rtn" localSheetId="1" hidden="1">{"'előző év december'!$A$2:$CP$214"}</definedName>
    <definedName name="rtn" localSheetId="14" hidden="1">{"'előző év december'!$A$2:$CP$214"}</definedName>
    <definedName name="rtn" localSheetId="17" hidden="1">{"'előző év december'!$A$2:$CP$214"}</definedName>
    <definedName name="rtn" localSheetId="18" hidden="1">{"'előző év december'!$A$2:$CP$214"}</definedName>
    <definedName name="rtn" localSheetId="2"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0"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9"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6" hidden="1">{"'előző év december'!$A$2:$CP$214"}</definedName>
    <definedName name="rtn" localSheetId="47" hidden="1">{"'előző év december'!$A$2:$CP$214"}</definedName>
    <definedName name="rtn" localSheetId="49" hidden="1">{"'előző év december'!$A$2:$CP$214"}</definedName>
    <definedName name="rtn" localSheetId="52" hidden="1">{"'előző év december'!$A$2:$CP$214"}</definedName>
    <definedName name="rtn" localSheetId="5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0" hidden="1">{"'előző év december'!$A$2:$CP$214"}</definedName>
    <definedName name="rtn" hidden="1">{"'előző év december'!$A$2:$CP$214"}</definedName>
    <definedName name="rtz" localSheetId="1" hidden="1">{"'előző év december'!$A$2:$CP$214"}</definedName>
    <definedName name="rtz" localSheetId="12" hidden="1">{"'előző év december'!$A$2:$CP$214"}</definedName>
    <definedName name="rtz" localSheetId="14" hidden="1">{"'előző év december'!$A$2:$CP$214"}</definedName>
    <definedName name="rtz" localSheetId="17" hidden="1">{"'előző év december'!$A$2:$CP$214"}</definedName>
    <definedName name="rtz" localSheetId="18"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0"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9"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52" hidden="1">{"'előző év december'!$A$2:$CP$214"}</definedName>
    <definedName name="rtz" localSheetId="53" hidden="1">{"'előző év december'!$A$2:$CP$214"}</definedName>
    <definedName name="rtz" localSheetId="5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0" hidden="1">{"'előző év december'!$A$2:$CP$214"}</definedName>
    <definedName name="rtz" hidden="1">{"'előző év december'!$A$2:$CP$214"}</definedName>
    <definedName name="sd" localSheetId="11">#REF!</definedName>
    <definedName name="sd">#REF!</definedName>
    <definedName name="sdf" localSheetId="1" hidden="1">{"'előző év december'!$A$2:$CP$214"}</definedName>
    <definedName name="sdf" localSheetId="12" hidden="1">{"'előző év december'!$A$2:$CP$214"}</definedName>
    <definedName name="sdf" localSheetId="14" hidden="1">{"'előző év december'!$A$2:$CP$214"}</definedName>
    <definedName name="sdf" localSheetId="17" hidden="1">{"'előző év december'!$A$2:$CP$214"}</definedName>
    <definedName name="sdf" localSheetId="18"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0"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9"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52" hidden="1">{"'előző év december'!$A$2:$CP$214"}</definedName>
    <definedName name="sdf" localSheetId="53" hidden="1">{"'előző év december'!$A$2:$CP$214"}</definedName>
    <definedName name="sdf" localSheetId="5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0" hidden="1">{"'előző év december'!$A$2:$CP$214"}</definedName>
    <definedName name="sdf" hidden="1">{"'előző év december'!$A$2:$CP$214"}</definedName>
    <definedName name="sdfsfd" localSheetId="1" hidden="1">{"'előző év december'!$A$2:$CP$214"}</definedName>
    <definedName name="sdfsfd" localSheetId="14" hidden="1">{"'előző év december'!$A$2:$CP$214"}</definedName>
    <definedName name="sdfsfd" localSheetId="17" hidden="1">{"'előző év december'!$A$2:$CP$214"}</definedName>
    <definedName name="sdfsfd" localSheetId="18" hidden="1">{"'előző év december'!$A$2:$CP$214"}</definedName>
    <definedName name="sdfsfd" localSheetId="2"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0"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9"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6" hidden="1">{"'előző év december'!$A$2:$CP$214"}</definedName>
    <definedName name="sdfsfd" localSheetId="47" hidden="1">{"'előző év december'!$A$2:$CP$214"}</definedName>
    <definedName name="sdfsfd" localSheetId="49" hidden="1">{"'előző év december'!$A$2:$CP$214"}</definedName>
    <definedName name="sdfsfd" localSheetId="52" hidden="1">{"'előző év december'!$A$2:$CP$214"}</definedName>
    <definedName name="sdfsfd" localSheetId="5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f" localSheetId="11">#REF!</definedName>
    <definedName name="sf">#REF!</definedName>
    <definedName name="solver_adj" localSheetId="20" hidden="1">'c3-20'!#REF!</definedName>
    <definedName name="solver_cvg" localSheetId="20" hidden="1">0.0001</definedName>
    <definedName name="solver_drv" localSheetId="20" hidden="1">1</definedName>
    <definedName name="solver_est" localSheetId="20" hidden="1">1</definedName>
    <definedName name="solver_itr" localSheetId="20" hidden="1">100</definedName>
    <definedName name="solver_lhs1" localSheetId="20" hidden="1">'c3-20'!$E$83</definedName>
    <definedName name="solver_lin" localSheetId="20" hidden="1">2</definedName>
    <definedName name="solver_neg" localSheetId="20" hidden="1">2</definedName>
    <definedName name="solver_num" localSheetId="20" hidden="1">1</definedName>
    <definedName name="solver_nwt" localSheetId="20" hidden="1">1</definedName>
    <definedName name="solver_opt" localSheetId="20" hidden="1">'c3-20'!$G$83</definedName>
    <definedName name="solver_pre" localSheetId="20" hidden="1">0.000001</definedName>
    <definedName name="solver_rel1" localSheetId="20" hidden="1">2</definedName>
    <definedName name="solver_rhs1" localSheetId="20" hidden="1">'c3-20'!$F$83</definedName>
    <definedName name="solver_scl" localSheetId="20" hidden="1">2</definedName>
    <definedName name="solver_sho" localSheetId="20" hidden="1">2</definedName>
    <definedName name="solver_tim" localSheetId="20" hidden="1">100</definedName>
    <definedName name="solver_tol" localSheetId="20" hidden="1">0.05</definedName>
    <definedName name="solver_typ" localSheetId="20" hidden="1">2</definedName>
    <definedName name="solver_val" localSheetId="20" hidden="1">0</definedName>
    <definedName name="SolverModelBands" localSheetId="11">#REF!</definedName>
    <definedName name="SolverModelBands">#REF!</definedName>
    <definedName name="SolverModelParams" localSheetId="11">#REF!</definedName>
    <definedName name="SolverModelParams">#REF!</definedName>
    <definedName name="ss" localSheetId="14" hidden="1">{"'előző év december'!$A$2:$CP$214"}</definedName>
    <definedName name="ss" localSheetId="17" hidden="1">{"'előző év december'!$A$2:$CP$214"}</definedName>
    <definedName name="ss" localSheetId="2" hidden="1">{"'előző év december'!$A$2:$CP$214"}</definedName>
    <definedName name="ss" localSheetId="22" hidden="1">{"'előző év december'!$A$2:$CP$214"}</definedName>
    <definedName name="ss" localSheetId="23"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0"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9"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7" hidden="1">{"'előző év december'!$A$2:$CP$214"}</definedName>
    <definedName name="ss" localSheetId="49" hidden="1">{"'előző év december'!$A$2:$CP$214"}</definedName>
    <definedName name="ss" localSheetId="52" hidden="1">{"'előző év december'!$A$2:$CP$214"}</definedName>
    <definedName name="ss" localSheetId="55"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stock_1">[20]Input!$B$7</definedName>
    <definedName name="stock_2">[20]Input!$B$8</definedName>
    <definedName name="stock_3">[20]Input!$B$9</definedName>
    <definedName name="stock_4">[20]Input!$B$10</definedName>
    <definedName name="szloven3M">OFFSET([17]ábrákhoz!$Z$8,[17]ábrákhoz!$Z$1,0,[17]ábrákhoz!$AA$1,1)</definedName>
    <definedName name="szlovenCDS">OFFSET([17]ábrákhoz!$Q$8,[17]ábrákhoz!$Q$1,0,[17]ábrákhoz!$R$1,1)</definedName>
    <definedName name="szlovenM">OFFSET([17]ábrákhoz!$AR$8,[17]ábrákhoz!$AR$1,0,[17]ábrákhoz!$AS$1,1)</definedName>
    <definedName name="test" localSheetId="1" hidden="1">{"'előző év december'!$A$2:$CP$214"}</definedName>
    <definedName name="test" localSheetId="12" hidden="1">{"'előző év december'!$A$2:$CP$214"}</definedName>
    <definedName name="test" localSheetId="14" hidden="1">{"'előző év december'!$A$2:$CP$214"}</definedName>
    <definedName name="test" localSheetId="17" hidden="1">{"'előző év december'!$A$2:$CP$214"}</definedName>
    <definedName name="test" localSheetId="18"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0"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9"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52" hidden="1">{"'előző év december'!$A$2:$CP$214"}</definedName>
    <definedName name="test" localSheetId="53" hidden="1">{"'előző év december'!$A$2:$CP$214"}</definedName>
    <definedName name="test" localSheetId="5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0" hidden="1">{"'előző év december'!$A$2:$CP$214"}</definedName>
    <definedName name="test" hidden="1">{"'előző év december'!$A$2:$CP$214"}</definedName>
    <definedName name="tge" localSheetId="1" hidden="1">[1]Market!#REF!</definedName>
    <definedName name="tge" localSheetId="11" hidden="1">[1]Market!#REF!</definedName>
    <definedName name="tge" localSheetId="13" hidden="1">[1]Market!#REF!</definedName>
    <definedName name="tge" localSheetId="14" hidden="1">[2]Market!#REF!</definedName>
    <definedName name="tge" localSheetId="18" hidden="1">[3]Market!#REF!</definedName>
    <definedName name="tge" localSheetId="21" hidden="1">[3]Market!#REF!</definedName>
    <definedName name="tge" localSheetId="27" hidden="1">[4]Market!#REF!</definedName>
    <definedName name="tge" localSheetId="28" hidden="1">[4]Market!#REF!</definedName>
    <definedName name="tge" localSheetId="29" hidden="1">[4]Market!#REF!</definedName>
    <definedName name="tge" localSheetId="31" hidden="1">[1]Market!#REF!</definedName>
    <definedName name="tge" localSheetId="35" hidden="1">[4]Market!#REF!</definedName>
    <definedName name="tge" localSheetId="39" hidden="1">[4]Market!#REF!</definedName>
    <definedName name="tge" localSheetId="43" hidden="1">[1]Market!#REF!</definedName>
    <definedName name="tge" localSheetId="46" hidden="1">[5]Market!#REF!</definedName>
    <definedName name="tge" localSheetId="48" hidden="1">[1]Market!#REF!</definedName>
    <definedName name="tge" localSheetId="49" hidden="1">[1]Market!#REF!</definedName>
    <definedName name="tge" localSheetId="6" hidden="1">[4]Market!#REF!</definedName>
    <definedName name="tge" localSheetId="7" hidden="1">[6]Market!#REF!</definedName>
    <definedName name="tge" localSheetId="8" hidden="1">[2]Market!#REF!</definedName>
    <definedName name="tge" localSheetId="0" hidden="1">[1]Market!#REF!</definedName>
    <definedName name="tge" hidden="1">[1]Market!#REF!</definedName>
    <definedName name="tgz" localSheetId="1" hidden="1">{"'előző év december'!$A$2:$CP$214"}</definedName>
    <definedName name="tgz" localSheetId="12" hidden="1">{"'előző év december'!$A$2:$CP$214"}</definedName>
    <definedName name="tgz" localSheetId="14" hidden="1">{"'előző év december'!$A$2:$CP$214"}</definedName>
    <definedName name="tgz" localSheetId="17" hidden="1">{"'előző év december'!$A$2:$CP$214"}</definedName>
    <definedName name="tgz" localSheetId="18"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0"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9"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52" hidden="1">{"'előző év december'!$A$2:$CP$214"}</definedName>
    <definedName name="tgz" localSheetId="53" hidden="1">{"'előző év december'!$A$2:$CP$214"}</definedName>
    <definedName name="tgz" localSheetId="5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0" hidden="1">{"'előző év december'!$A$2:$CP$214"}</definedName>
    <definedName name="tgz" hidden="1">{"'előző év december'!$A$2:$CP$214"}</definedName>
    <definedName name="torok3M">OFFSET([17]ábrákhoz!$AD$8,[17]ábrákhoz!$Z$1,0,[17]ábrákhoz!$AA$1,1)</definedName>
    <definedName name="tran">OFFSET([16]adatok!$AI$17,0,0,1,COUNT([16]adatok!$AI$1:$IV$1))</definedName>
    <definedName name="tre" localSheetId="1" hidden="1">{"'előző év december'!$A$2:$CP$214"}</definedName>
    <definedName name="tre" localSheetId="12" hidden="1">{"'előző év december'!$A$2:$CP$214"}</definedName>
    <definedName name="tre" localSheetId="14" hidden="1">{"'előző év december'!$A$2:$CP$214"}</definedName>
    <definedName name="tre" localSheetId="17" hidden="1">{"'előző év december'!$A$2:$CP$214"}</definedName>
    <definedName name="tre" localSheetId="18"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0"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9"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52" hidden="1">{"'előző év december'!$A$2:$CP$214"}</definedName>
    <definedName name="tre" localSheetId="53" hidden="1">{"'előző év december'!$A$2:$CP$214"}</definedName>
    <definedName name="tre" localSheetId="5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0" hidden="1">{"'előző év december'!$A$2:$CP$214"}</definedName>
    <definedName name="tre" hidden="1">{"'előző év december'!$A$2:$CP$214"}</definedName>
    <definedName name="új4" localSheetId="11">#REF!</definedName>
    <definedName name="új4">#REF!</definedName>
    <definedName name="vb" localSheetId="1" hidden="1">{"'előző év december'!$A$2:$CP$214"}</definedName>
    <definedName name="vb" localSheetId="12" hidden="1">{"'előző év december'!$A$2:$CP$214"}</definedName>
    <definedName name="vb" localSheetId="14" hidden="1">{"'előző év december'!$A$2:$CP$214"}</definedName>
    <definedName name="vb" localSheetId="17" hidden="1">{"'előző év december'!$A$2:$CP$214"}</definedName>
    <definedName name="vb" localSheetId="18"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0"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9"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52" hidden="1">{"'előző év december'!$A$2:$CP$214"}</definedName>
    <definedName name="vb" localSheetId="53" hidden="1">{"'előző év december'!$A$2:$CP$214"}</definedName>
    <definedName name="vb" localSheetId="5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0" hidden="1">{"'előző év december'!$A$2:$CP$214"}</definedName>
    <definedName name="vb" hidden="1">{"'előző év december'!$A$2:$CP$214"}</definedName>
    <definedName name="vc" localSheetId="1" hidden="1">{"'előző év december'!$A$2:$CP$214"}</definedName>
    <definedName name="vc" localSheetId="12" hidden="1">{"'előző év december'!$A$2:$CP$214"}</definedName>
    <definedName name="vc" localSheetId="14" hidden="1">{"'előző év december'!$A$2:$CP$214"}</definedName>
    <definedName name="vc" localSheetId="17" hidden="1">{"'előző év december'!$A$2:$CP$214"}</definedName>
    <definedName name="vc" localSheetId="18"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0"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9"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52" hidden="1">{"'előző év december'!$A$2:$CP$214"}</definedName>
    <definedName name="vc" localSheetId="53" hidden="1">{"'előző év december'!$A$2:$CP$214"}</definedName>
    <definedName name="vc" localSheetId="5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0" hidden="1">{"'előző év december'!$A$2:$CP$214"}</definedName>
    <definedName name="vc" hidden="1">{"'előző év december'!$A$2:$CP$214"}</definedName>
    <definedName name="verseny_int">OFFSET('[19]ULC YoY'!$H$30,0,0,COUNT([19]ULC!$A$30:$A$200),1)</definedName>
    <definedName name="verseny_intalk">OFFSET('[19]ULC YoY'!$N$30,0,0,COUNT([19]ULC!$A$30:$A$200),1)</definedName>
    <definedName name="verseny_lfs">OFFSET('[19]ULC YoY'!$B$30,0,0,COUNT([19]ULC!$A$30:$A$200),1)</definedName>
    <definedName name="verseny_nomg_int">OFFSET('[19]ULC YoY'!$K$30,0,0,COUNT([19]ULC!$A$30:$A$200),1)</definedName>
    <definedName name="verseny_nomg_intalk">OFFSET('[19]ULC YoY'!$Q$30,0,0,COUNT([19]ULC!$A$30:$A$200),1)</definedName>
    <definedName name="verseny_nomg_lfs">OFFSET('[19]ULC YoY'!$E$30,0,0,COUNT([19]ULC!$A$30:$A$200),1)</definedName>
    <definedName name="w" localSheetId="1" hidden="1">{"'előző év december'!$A$2:$CP$214"}</definedName>
    <definedName name="w" localSheetId="12" hidden="1">{"'előző év december'!$A$2:$CP$214"}</definedName>
    <definedName name="w" localSheetId="14" hidden="1">{"'előző év december'!$A$2:$CP$214"}</definedName>
    <definedName name="w" localSheetId="17" hidden="1">{"'előző év december'!$A$2:$CP$214"}</definedName>
    <definedName name="w" localSheetId="18"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0"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9"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52" hidden="1">{"'előző év december'!$A$2:$CP$214"}</definedName>
    <definedName name="w" localSheetId="53" hidden="1">{"'előző év december'!$A$2:$CP$214"}</definedName>
    <definedName name="w" localSheetId="5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0" hidden="1">{"'előző év december'!$A$2:$CP$214"}</definedName>
    <definedName name="w" hidden="1">{"'előző év december'!$A$2:$CP$214"}</definedName>
    <definedName name="we" localSheetId="1" hidden="1">{"'előző év december'!$A$2:$CP$214"}</definedName>
    <definedName name="we" localSheetId="12" hidden="1">{"'előző év december'!$A$2:$CP$214"}</definedName>
    <definedName name="we" localSheetId="14" hidden="1">{"'előző év december'!$A$2:$CP$214"}</definedName>
    <definedName name="we" localSheetId="17" hidden="1">{"'előző év december'!$A$2:$CP$214"}</definedName>
    <definedName name="we" localSheetId="18"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0"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9"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52" hidden="1">{"'előző év december'!$A$2:$CP$214"}</definedName>
    <definedName name="we" localSheetId="53" hidden="1">{"'előző év december'!$A$2:$CP$214"}</definedName>
    <definedName name="we" localSheetId="5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0" hidden="1">{"'előző év december'!$A$2:$CP$214"}</definedName>
    <definedName name="we" hidden="1">{"'előző év december'!$A$2:$CP$214"}</definedName>
    <definedName name="wee" localSheetId="1" hidden="1">{"'előző év december'!$A$2:$CP$214"}</definedName>
    <definedName name="wee" localSheetId="12" hidden="1">{"'előző év december'!$A$2:$CP$214"}</definedName>
    <definedName name="wee" localSheetId="14" hidden="1">{"'előző év december'!$A$2:$CP$214"}</definedName>
    <definedName name="wee" localSheetId="17" hidden="1">{"'előző év december'!$A$2:$CP$214"}</definedName>
    <definedName name="wee" localSheetId="18"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0"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9"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52" hidden="1">{"'előző év december'!$A$2:$CP$214"}</definedName>
    <definedName name="wee" localSheetId="53" hidden="1">{"'előző év december'!$A$2:$CP$214"}</definedName>
    <definedName name="wee" localSheetId="5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0" hidden="1">{"'előző év december'!$A$2:$CP$214"}</definedName>
    <definedName name="wee" hidden="1">{"'előző év december'!$A$2:$CP$214"}</definedName>
    <definedName name="werwe" localSheetId="1" hidden="1">{"'előző év december'!$A$2:$CP$214"}</definedName>
    <definedName name="werwe" localSheetId="14" hidden="1">{"'előző év december'!$A$2:$CP$214"}</definedName>
    <definedName name="werwe" localSheetId="17" hidden="1">{"'előző év december'!$A$2:$CP$214"}</definedName>
    <definedName name="werwe" localSheetId="18" hidden="1">{"'előző év december'!$A$2:$CP$214"}</definedName>
    <definedName name="werwe" localSheetId="2"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0"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9"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6" hidden="1">{"'előző év december'!$A$2:$CP$214"}</definedName>
    <definedName name="werwe" localSheetId="47" hidden="1">{"'előző év december'!$A$2:$CP$214"}</definedName>
    <definedName name="werwe" localSheetId="49" hidden="1">{"'előző év december'!$A$2:$CP$214"}</definedName>
    <definedName name="werwe" localSheetId="52" hidden="1">{"'előző év december'!$A$2:$CP$214"}</definedName>
    <definedName name="werwe" localSheetId="5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0" hidden="1">{"'előző év december'!$A$2:$CP$214"}</definedName>
    <definedName name="werwe" hidden="1">{"'előző év december'!$A$2:$CP$214"}</definedName>
    <definedName name="werwer" localSheetId="1" hidden="1">{"'előző év december'!$A$2:$CP$214"}</definedName>
    <definedName name="werwer" localSheetId="12" hidden="1">{"'előző év december'!$A$2:$CP$214"}</definedName>
    <definedName name="werwer" localSheetId="14" hidden="1">{"'előző év december'!$A$2:$CP$214"}</definedName>
    <definedName name="werwer" localSheetId="17" hidden="1">{"'előző év december'!$A$2:$CP$214"}</definedName>
    <definedName name="werwer" localSheetId="18"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0"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9"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52" hidden="1">{"'előző év december'!$A$2:$CP$214"}</definedName>
    <definedName name="werwer" localSheetId="53" hidden="1">{"'előző év december'!$A$2:$CP$214"}</definedName>
    <definedName name="werwer" localSheetId="5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0" hidden="1">{"'előző év december'!$A$2:$CP$214"}</definedName>
    <definedName name="werwer" hidden="1">{"'előző év december'!$A$2:$CP$214"}</definedName>
    <definedName name="ww" localSheetId="1" hidden="1">{"'előző év december'!$A$2:$CP$214"}</definedName>
    <definedName name="ww" localSheetId="12" hidden="1">{"'előző év december'!$A$2:$CP$214"}</definedName>
    <definedName name="ww" localSheetId="14" hidden="1">{"'előző év december'!$A$2:$CP$214"}</definedName>
    <definedName name="ww" localSheetId="17" hidden="1">{"'előző év december'!$A$2:$CP$214"}</definedName>
    <definedName name="ww" localSheetId="18"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0"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9"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52" hidden="1">{"'előző év december'!$A$2:$CP$214"}</definedName>
    <definedName name="ww" localSheetId="53" hidden="1">{"'előző év december'!$A$2:$CP$214"}</definedName>
    <definedName name="ww" localSheetId="5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0" hidden="1">{"'előző év december'!$A$2:$CP$214"}</definedName>
    <definedName name="ww" hidden="1">{"'előző év december'!$A$2:$CP$214"}</definedName>
    <definedName name="www" localSheetId="1" hidden="1">{"'előző év december'!$A$2:$CP$214"}</definedName>
    <definedName name="www" localSheetId="12" hidden="1">{"'előző év december'!$A$2:$CP$214"}</definedName>
    <definedName name="www" localSheetId="14" hidden="1">{"'előző év december'!$A$2:$CP$214"}</definedName>
    <definedName name="www" localSheetId="17" hidden="1">{"'előző év december'!$A$2:$CP$214"}</definedName>
    <definedName name="www" localSheetId="18"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0"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9"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52" hidden="1">{"'előző év december'!$A$2:$CP$214"}</definedName>
    <definedName name="www" localSheetId="53" hidden="1">{"'előző év december'!$A$2:$CP$214"}</definedName>
    <definedName name="www" localSheetId="5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0" hidden="1">{"'előző év december'!$A$2:$CP$214"}</definedName>
    <definedName name="www" hidden="1">{"'előző év december'!$A$2:$CP$214"}</definedName>
    <definedName name="xxx" localSheetId="1" hidden="1">{"'előző év december'!$A$2:$CP$214"}</definedName>
    <definedName name="xxx" localSheetId="12" hidden="1">{"'előző év december'!$A$2:$CP$214"}</definedName>
    <definedName name="xxx" localSheetId="14" hidden="1">{"'előző év december'!$A$2:$CP$214"}</definedName>
    <definedName name="xxx" localSheetId="17" hidden="1">{"'előző év december'!$A$2:$CP$214"}</definedName>
    <definedName name="xxx" localSheetId="18"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0"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9"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52" hidden="1">{"'előző év december'!$A$2:$CP$214"}</definedName>
    <definedName name="xxx" localSheetId="53" hidden="1">{"'előző év december'!$A$2:$CP$214"}</definedName>
    <definedName name="xxx" localSheetId="5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0" hidden="1">{"'előző év december'!$A$2:$CP$214"}</definedName>
    <definedName name="xxx" hidden="1">{"'előző év december'!$A$2:$CP$214"}</definedName>
    <definedName name="xxxxxxx" localSheetId="14" hidden="1">{"'előző év december'!$A$2:$CP$214"}</definedName>
    <definedName name="xxxxxxx" localSheetId="17" hidden="1">{"'előző év december'!$A$2:$CP$214"}</definedName>
    <definedName name="xxxxxxx" localSheetId="2" hidden="1">{"'előző év december'!$A$2:$CP$214"}</definedName>
    <definedName name="xxxxxxx" localSheetId="23"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0"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9"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7" hidden="1">{"'előző év december'!$A$2:$CP$214"}</definedName>
    <definedName name="xxxxxxx" localSheetId="55"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ygf" localSheetId="1" hidden="1">{"'előző év december'!$A$2:$CP$214"}</definedName>
    <definedName name="yygf" localSheetId="14" hidden="1">{"'előző év december'!$A$2:$CP$214"}</definedName>
    <definedName name="yygf" localSheetId="17" hidden="1">{"'előző év december'!$A$2:$CP$214"}</definedName>
    <definedName name="yygf" localSheetId="18" hidden="1">{"'előző év december'!$A$2:$CP$214"}</definedName>
    <definedName name="yygf" localSheetId="2"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0"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9"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6" hidden="1">{"'előző év december'!$A$2:$CP$214"}</definedName>
    <definedName name="yygf" localSheetId="47" hidden="1">{"'előző év december'!$A$2:$CP$214"}</definedName>
    <definedName name="yygf" localSheetId="49" hidden="1">{"'előző év december'!$A$2:$CP$214"}</definedName>
    <definedName name="yygf" localSheetId="52" hidden="1">{"'előző év december'!$A$2:$CP$214"}</definedName>
    <definedName name="yygf" localSheetId="5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y" localSheetId="1" hidden="1">{"'előző év december'!$A$2:$CP$214"}</definedName>
    <definedName name="yyy" localSheetId="12" hidden="1">{"'előző év december'!$A$2:$CP$214"}</definedName>
    <definedName name="yyy" localSheetId="14" hidden="1">{"'előző év december'!$A$2:$CP$214"}</definedName>
    <definedName name="yyy" localSheetId="17" hidden="1">{"'előző év december'!$A$2:$CP$214"}</definedName>
    <definedName name="yyy" localSheetId="18"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0"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9"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52" hidden="1">{"'előző év december'!$A$2:$CP$214"}</definedName>
    <definedName name="yyy" localSheetId="53" hidden="1">{"'előző év december'!$A$2:$CP$214"}</definedName>
    <definedName name="yyy" localSheetId="5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0" hidden="1">{"'előző év december'!$A$2:$CP$214"}</definedName>
    <definedName name="yyy" hidden="1">{"'előző év december'!$A$2:$CP$214"}</definedName>
    <definedName name="ztr" localSheetId="1" hidden="1">{"'előző év december'!$A$2:$CP$214"}</definedName>
    <definedName name="ztr" localSheetId="12" hidden="1">{"'előző év december'!$A$2:$CP$214"}</definedName>
    <definedName name="ztr" localSheetId="14" hidden="1">{"'előző év december'!$A$2:$CP$214"}</definedName>
    <definedName name="ztr" localSheetId="17" hidden="1">{"'előző év december'!$A$2:$CP$214"}</definedName>
    <definedName name="ztr" localSheetId="18"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0"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9"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52" hidden="1">{"'előző év december'!$A$2:$CP$214"}</definedName>
    <definedName name="ztr" localSheetId="53" hidden="1">{"'előző év december'!$A$2:$CP$214"}</definedName>
    <definedName name="ztr" localSheetId="5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0" hidden="1">{"'előző év december'!$A$2:$CP$214"}</definedName>
    <definedName name="ztr" hidden="1">{"'előző év december'!$A$2:$CP$214"}</definedName>
    <definedName name="zzz" localSheetId="1" hidden="1">{"'előző év december'!$A$2:$CP$214"}</definedName>
    <definedName name="zzz" localSheetId="12" hidden="1">{"'előző év december'!$A$2:$CP$214"}</definedName>
    <definedName name="zzz" localSheetId="14" hidden="1">{"'előző év december'!$A$2:$CP$214"}</definedName>
    <definedName name="zzz" localSheetId="17" hidden="1">{"'előző év december'!$A$2:$CP$214"}</definedName>
    <definedName name="zzz" localSheetId="18"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0"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9"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52" hidden="1">{"'előző év december'!$A$2:$CP$214"}</definedName>
    <definedName name="zzz" localSheetId="53" hidden="1">{"'előző év december'!$A$2:$CP$214"}</definedName>
    <definedName name="zzz" localSheetId="5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0" hidden="1">{"'előző év december'!$A$2:$CP$214"}</definedName>
    <definedName name="zzz" hidden="1">{"'előző év december'!$A$2:$CP$214"}</definedName>
    <definedName name="zzzz" localSheetId="11" hidden="1">[1]Market!#REF!</definedName>
    <definedName name="zzzz" localSheetId="13" hidden="1">[1]Market!#REF!</definedName>
    <definedName name="zzzz" localSheetId="14" hidden="1">[4]Market!#REF!</definedName>
    <definedName name="zzzz" localSheetId="27" hidden="1">[4]Market!#REF!</definedName>
    <definedName name="zzzz" localSheetId="28" hidden="1">[4]Market!#REF!</definedName>
    <definedName name="zzzz" localSheetId="29" hidden="1">[4]Market!#REF!</definedName>
    <definedName name="zzzz" localSheetId="42" hidden="1">[1]Market!#REF!</definedName>
    <definedName name="zzzz" localSheetId="48" hidden="1">[1]Market!#REF!</definedName>
    <definedName name="zzzz" localSheetId="55" hidden="1">[1]Market!#REF!</definedName>
    <definedName name="zzzz" localSheetId="7" hidden="1">[6]Market!#REF!</definedName>
    <definedName name="zzzz" localSheetId="8" hidden="1">[4]Market!#REF!</definedName>
    <definedName name="zzzz" hidden="1">[1]Market!#REF!</definedName>
  </definedNames>
  <calcPr calcId="145621"/>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workbook>
</file>

<file path=xl/calcChain.xml><?xml version="1.0" encoding="utf-8"?>
<calcChain xmlns="http://schemas.openxmlformats.org/spreadsheetml/2006/main">
  <c r="E86" i="273"/>
  <c r="E85"/>
  <c r="E84"/>
  <c r="E83"/>
  <c r="E82"/>
  <c r="E81"/>
  <c r="E80"/>
  <c r="E79"/>
  <c r="E78"/>
  <c r="E77"/>
  <c r="E76"/>
  <c r="E75"/>
  <c r="E74"/>
  <c r="E73"/>
  <c r="E72"/>
  <c r="E71"/>
  <c r="E70"/>
  <c r="E69"/>
  <c r="E68"/>
  <c r="E67"/>
  <c r="E66"/>
  <c r="E65"/>
  <c r="E64"/>
  <c r="H322" i="24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F62" i="1"/>
  <c r="E62"/>
  <c r="C62"/>
  <c r="B62"/>
  <c r="F61"/>
  <c r="E61"/>
  <c r="C61"/>
  <c r="B61"/>
  <c r="F60"/>
  <c r="E60"/>
  <c r="C60"/>
  <c r="B60"/>
  <c r="F59"/>
  <c r="E59"/>
  <c r="C59"/>
  <c r="B59"/>
  <c r="F58"/>
  <c r="E58"/>
  <c r="C58"/>
  <c r="B58"/>
  <c r="F57"/>
  <c r="E57"/>
  <c r="C57"/>
  <c r="B57"/>
  <c r="F56"/>
  <c r="E56"/>
  <c r="C56"/>
  <c r="B56"/>
  <c r="F55"/>
  <c r="E55"/>
  <c r="C55"/>
  <c r="B55"/>
  <c r="F54"/>
  <c r="E54"/>
  <c r="C54"/>
  <c r="B54"/>
  <c r="F53"/>
  <c r="E53"/>
  <c r="C53"/>
  <c r="B53"/>
  <c r="F52"/>
  <c r="E52"/>
  <c r="C52"/>
  <c r="B52"/>
  <c r="F51"/>
  <c r="E51"/>
  <c r="C51"/>
  <c r="B51"/>
  <c r="F50"/>
  <c r="E50"/>
  <c r="C50"/>
  <c r="B50"/>
  <c r="F49"/>
  <c r="E49"/>
  <c r="C49"/>
  <c r="B49"/>
  <c r="F48"/>
  <c r="E48"/>
  <c r="C48"/>
  <c r="B48"/>
  <c r="F47"/>
  <c r="E47"/>
  <c r="C47"/>
  <c r="B47"/>
  <c r="F46"/>
  <c r="E46"/>
  <c r="C46"/>
  <c r="B46"/>
  <c r="F45"/>
  <c r="E45"/>
  <c r="C45"/>
  <c r="B45"/>
  <c r="F44"/>
  <c r="E44"/>
  <c r="C44"/>
  <c r="B44"/>
  <c r="F43"/>
  <c r="E43"/>
  <c r="C43"/>
  <c r="B43"/>
  <c r="F42"/>
  <c r="E42"/>
  <c r="C42"/>
  <c r="B42"/>
  <c r="F41"/>
  <c r="E41"/>
  <c r="C41"/>
  <c r="B41"/>
  <c r="F40"/>
  <c r="E40"/>
  <c r="C40"/>
  <c r="B40"/>
  <c r="F39"/>
  <c r="E39"/>
  <c r="C39"/>
  <c r="B39"/>
  <c r="F38"/>
  <c r="E38"/>
  <c r="C38"/>
  <c r="B38"/>
  <c r="F37"/>
  <c r="E37"/>
  <c r="C37"/>
  <c r="B37"/>
  <c r="F36"/>
  <c r="E36"/>
  <c r="C36"/>
  <c r="B36"/>
  <c r="F35"/>
  <c r="E35"/>
  <c r="C35"/>
  <c r="B35"/>
  <c r="F34"/>
  <c r="E34"/>
  <c r="C34"/>
  <c r="B34"/>
  <c r="F33"/>
  <c r="E33"/>
  <c r="C33"/>
  <c r="B33"/>
  <c r="F32"/>
  <c r="E32"/>
  <c r="C32"/>
  <c r="B32"/>
  <c r="F31"/>
  <c r="E31"/>
  <c r="C31"/>
  <c r="B31"/>
  <c r="F30"/>
  <c r="E30"/>
  <c r="C30"/>
  <c r="B30"/>
  <c r="F29"/>
  <c r="E29"/>
  <c r="C29"/>
  <c r="B29"/>
  <c r="F28"/>
  <c r="E28"/>
  <c r="C28"/>
  <c r="B28"/>
  <c r="F27"/>
  <c r="E27"/>
  <c r="C27"/>
  <c r="B27"/>
  <c r="F26"/>
  <c r="E26"/>
  <c r="C26"/>
  <c r="B26"/>
  <c r="F25"/>
  <c r="E25"/>
  <c r="C25"/>
  <c r="B25"/>
  <c r="F24"/>
  <c r="E24"/>
  <c r="C24"/>
  <c r="B24"/>
  <c r="F23"/>
  <c r="E23"/>
  <c r="C23"/>
  <c r="B23"/>
  <c r="F22"/>
  <c r="E22"/>
  <c r="C22"/>
  <c r="B22"/>
  <c r="F21"/>
  <c r="E21"/>
  <c r="C21"/>
  <c r="B21"/>
  <c r="F20"/>
  <c r="E20"/>
  <c r="C20"/>
  <c r="B20"/>
  <c r="F19"/>
  <c r="E19"/>
  <c r="C19"/>
  <c r="B19"/>
  <c r="F18"/>
  <c r="E18"/>
  <c r="C18"/>
  <c r="B18"/>
  <c r="F17"/>
  <c r="E17"/>
  <c r="C17"/>
  <c r="B17"/>
  <c r="F16"/>
  <c r="E16"/>
  <c r="C16"/>
  <c r="B16"/>
  <c r="F15"/>
  <c r="E15"/>
  <c r="C15"/>
  <c r="B15"/>
  <c r="F14"/>
  <c r="E14"/>
  <c r="C14"/>
  <c r="B14"/>
  <c r="F13"/>
  <c r="E13"/>
  <c r="C13"/>
  <c r="B13"/>
  <c r="F12"/>
  <c r="E12"/>
  <c r="C12"/>
  <c r="B12"/>
  <c r="F11"/>
  <c r="E11"/>
  <c r="C11"/>
  <c r="B11"/>
  <c r="F10"/>
  <c r="E10"/>
  <c r="C10"/>
  <c r="B10"/>
  <c r="F9"/>
  <c r="E9"/>
  <c r="C9"/>
  <c r="B9"/>
  <c r="F8"/>
  <c r="E8"/>
  <c r="C8"/>
  <c r="B8"/>
  <c r="F7"/>
  <c r="E7"/>
  <c r="C7"/>
  <c r="B7"/>
</calcChain>
</file>

<file path=xl/sharedStrings.xml><?xml version="1.0" encoding="utf-8"?>
<sst xmlns="http://schemas.openxmlformats.org/spreadsheetml/2006/main" count="1564" uniqueCount="739">
  <si>
    <t>Magyarázat a munkalap nevekhez/Sheet name legend</t>
  </si>
  <si>
    <t>t - táblázat/table</t>
  </si>
  <si>
    <t>c - grafikon/chart</t>
  </si>
  <si>
    <t>Tartalomjegyzék</t>
  </si>
  <si>
    <t>Contents</t>
  </si>
  <si>
    <t>Készítette:</t>
  </si>
  <si>
    <t>Cím:</t>
  </si>
  <si>
    <t xml:space="preserve">Title: </t>
  </si>
  <si>
    <t>Megjegyzés</t>
  </si>
  <si>
    <t>Tengelyfelirat:</t>
  </si>
  <si>
    <t>%</t>
  </si>
  <si>
    <t>Eurozóna</t>
  </si>
  <si>
    <t>USA</t>
  </si>
  <si>
    <t>Kína</t>
  </si>
  <si>
    <t>Japán</t>
  </si>
  <si>
    <t>China</t>
  </si>
  <si>
    <t>Japan</t>
  </si>
  <si>
    <t>Fejlett gazdaságok</t>
  </si>
  <si>
    <t>Fejlődő gazdaságok</t>
  </si>
  <si>
    <t>Oroszország</t>
  </si>
  <si>
    <t>Euro area</t>
  </si>
  <si>
    <t>Russia</t>
  </si>
  <si>
    <t>Developing economies</t>
  </si>
  <si>
    <t>Dátum</t>
  </si>
  <si>
    <t>Date</t>
  </si>
  <si>
    <t>Forrás:</t>
  </si>
  <si>
    <t>Bloomberg</t>
  </si>
  <si>
    <t>Martonosi Ádám</t>
  </si>
  <si>
    <t>Title:</t>
  </si>
  <si>
    <t>bal tengely</t>
  </si>
  <si>
    <t>jobb tengely</t>
  </si>
  <si>
    <t>Per cent</t>
  </si>
  <si>
    <t>Háztartások fogyasztási kiadása</t>
  </si>
  <si>
    <t>Kormányzati fogyasztás</t>
  </si>
  <si>
    <t>Bruttó állóeszköz-felhalmozás</t>
  </si>
  <si>
    <t>Nettó export</t>
  </si>
  <si>
    <t>GDP növekedés</t>
  </si>
  <si>
    <t>Household consumption</t>
  </si>
  <si>
    <t>Government consumption</t>
  </si>
  <si>
    <t>Gross fixed capital formation</t>
  </si>
  <si>
    <t>Net exports</t>
  </si>
  <si>
    <t>GDP growth</t>
  </si>
  <si>
    <t>Megjegyzés:</t>
  </si>
  <si>
    <t>Notes:</t>
  </si>
  <si>
    <t>Összesen</t>
  </si>
  <si>
    <t>Total</t>
  </si>
  <si>
    <t>Élelmiszer</t>
  </si>
  <si>
    <t>Food</t>
  </si>
  <si>
    <t>(%) éves index</t>
  </si>
  <si>
    <t>egyenlegmutató</t>
  </si>
  <si>
    <t>annual change (per cent)</t>
  </si>
  <si>
    <t>balance indicator</t>
  </si>
  <si>
    <t>Teljes kiskereskedelmi értékesítés</t>
  </si>
  <si>
    <t>GKI fogyasztói bizalmi index (jobb tengely)</t>
  </si>
  <si>
    <t>Retail sales</t>
  </si>
  <si>
    <t>Real net wage bill</t>
  </si>
  <si>
    <t>Consumer confidence (right scale)</t>
  </si>
  <si>
    <t>Oláh Zsolt</t>
  </si>
  <si>
    <t>bal tengely/left scale</t>
  </si>
  <si>
    <t>jobb tengely/right scale</t>
  </si>
  <si>
    <t>Billion HUF</t>
  </si>
  <si>
    <t>Banki lakáscélú</t>
  </si>
  <si>
    <t>Banki egyéb</t>
  </si>
  <si>
    <t>Nembanki lakáscélú</t>
  </si>
  <si>
    <t>Nembanki egyéb</t>
  </si>
  <si>
    <t>Net flow, bank loans for house purchase</t>
  </si>
  <si>
    <t>Net flow, consumer and other bank loans</t>
  </si>
  <si>
    <t>Net flow, nonbank loans for house purchase</t>
  </si>
  <si>
    <t>Net flow, consumer and other nonbank loans</t>
  </si>
  <si>
    <t>Net flow, total domestic loans</t>
  </si>
  <si>
    <t>Egyenlegmutató</t>
  </si>
  <si>
    <t>Darab</t>
  </si>
  <si>
    <t>Number of dwellings</t>
  </si>
  <si>
    <t>Átadott lakások</t>
  </si>
  <si>
    <t>Kiadott építési engedélyek</t>
  </si>
  <si>
    <t>Number of dwellings put to use</t>
  </si>
  <si>
    <t>Number of new dwelling construction permits</t>
  </si>
  <si>
    <t xml:space="preserve">Készítette: </t>
  </si>
  <si>
    <t>Negyedéves változás (mrd forint)</t>
  </si>
  <si>
    <t>Arány (százalék)</t>
  </si>
  <si>
    <t>Quarterly change (billion HUF)</t>
  </si>
  <si>
    <t>Percentage</t>
  </si>
  <si>
    <t>Ratio (Percentage)</t>
  </si>
  <si>
    <t>Seasonal products: fruit, vegetables, potato, cereals: wheat, oil seeds; products of animal origin: pork, poultry meat, egg, milk; weighting was based on the estimated size of the effects on the consumer price index.</t>
  </si>
  <si>
    <t>per cent</t>
  </si>
  <si>
    <t>Energiatermelő ágazatok (jobb tengely)</t>
  </si>
  <si>
    <t>Továbbfelhasználásra termelő ágazatok (jobb tengely)</t>
  </si>
  <si>
    <t>Fogyasztási cikkeket gyártó ágazatok</t>
  </si>
  <si>
    <t>Energy producer branches (right axis)</t>
  </si>
  <si>
    <t>Intermediate goods producer branches (right axis)</t>
  </si>
  <si>
    <t>Consumer goods producer branches</t>
  </si>
  <si>
    <t>A sáv minimuma</t>
  </si>
  <si>
    <t>Minimum of the range</t>
  </si>
  <si>
    <t>Inflációs várakozások sávja</t>
  </si>
  <si>
    <t>Inflációs cél</t>
  </si>
  <si>
    <t>Range of inflation expectations</t>
  </si>
  <si>
    <t>Inflation target</t>
  </si>
  <si>
    <t>* Az egyenlegmutató az áremelkedésre számítók aránya és az árcsökkenésre számítók arányának a különbsége.</t>
  </si>
  <si>
    <t>* Balance is the difference between the proportion of corporations expecting price increase and price decrease.</t>
  </si>
  <si>
    <t>Balance</t>
  </si>
  <si>
    <t>CPI 3 havi átlagok változása (jobb tengely)</t>
  </si>
  <si>
    <t>Loans granted by banks (without specialized institutions), foreign branches, cooperative credit institutions and other financial intermediaries. Seasonally unadjusted change in outstanding amounts, with rolling exchange rate adjustment.</t>
  </si>
  <si>
    <t>A hitelintézetek és külföldi hitelintézetek magyarországi fióktelepeinek (speciális intézmények nélküli bankrendszer), valamint a szövetkezeti hitelintézetek és az egyéb pénzügyi közvetítők hitelei. Szezonálisan nem igazított és árfolyamhatással gördítetten korrigált nettó hitelállomány-változás.</t>
  </si>
  <si>
    <t>Szabó Lajos</t>
  </si>
  <si>
    <t>Mezőgazdaság</t>
  </si>
  <si>
    <t>Építőipari termelés</t>
  </si>
  <si>
    <t>Készletváltozás</t>
  </si>
  <si>
    <t>Change in inventories</t>
  </si>
  <si>
    <t>Mértékegység:</t>
  </si>
  <si>
    <t>Unit:</t>
  </si>
  <si>
    <t>Metals</t>
  </si>
  <si>
    <t>Oil (aggregate)</t>
  </si>
  <si>
    <t>Commodity</t>
  </si>
  <si>
    <t>Fémek</t>
  </si>
  <si>
    <t>Nyersanyag</t>
  </si>
  <si>
    <t>Agriculture</t>
  </si>
  <si>
    <t>Rácz Olivér</t>
  </si>
  <si>
    <t>Source:</t>
  </si>
  <si>
    <t>milliárd forint</t>
  </si>
  <si>
    <t>Advanced economies</t>
  </si>
  <si>
    <t>info</t>
  </si>
  <si>
    <t>Seasonal products</t>
  </si>
  <si>
    <t>Cereals</t>
  </si>
  <si>
    <t>Animal products</t>
  </si>
  <si>
    <t>Actual inflation</t>
  </si>
  <si>
    <t>Tény infláció</t>
  </si>
  <si>
    <t>Szezonális termékek</t>
  </si>
  <si>
    <t>Gabona</t>
  </si>
  <si>
    <t>Állati eredetű termékek</t>
  </si>
  <si>
    <t>Change of 3 months average of CPI (right axis)</t>
  </si>
  <si>
    <t>Construction output</t>
  </si>
  <si>
    <t>százalékpont</t>
  </si>
  <si>
    <t>percentage point</t>
  </si>
  <si>
    <t>Élelmiszer és energia</t>
  </si>
  <si>
    <t>Kormányzati intézkedések elsődleges hatásai</t>
  </si>
  <si>
    <t>Egyéb</t>
  </si>
  <si>
    <t>Food and energy</t>
  </si>
  <si>
    <t>Primary effects of government measures</t>
  </si>
  <si>
    <t>Others</t>
  </si>
  <si>
    <t>Banki hosszú</t>
  </si>
  <si>
    <t>Banki rövid</t>
  </si>
  <si>
    <t>Nembanki hosszú</t>
  </si>
  <si>
    <t>Nembanki rövid</t>
  </si>
  <si>
    <t>Net flow, long-term bank loans</t>
  </si>
  <si>
    <t>Net flow, short-term bank loans</t>
  </si>
  <si>
    <t>Net flow, long-term nonbank loans</t>
  </si>
  <si>
    <t>Net flow, short-term nonbank loans</t>
  </si>
  <si>
    <t xml:space="preserve">Fajlagos-munkaerőköltség </t>
  </si>
  <si>
    <t>Adószűrt maginfláció</t>
  </si>
  <si>
    <t>Keresletérzékeny termékek inflációja</t>
  </si>
  <si>
    <t>Core inflation excluding indirect tax effect</t>
  </si>
  <si>
    <t>Demand sensitive inflation</t>
  </si>
  <si>
    <t>Final consumption of government</t>
  </si>
  <si>
    <t>Social transfers in kind</t>
  </si>
  <si>
    <t>Természetbeni transzferek</t>
  </si>
  <si>
    <t>Per cent (annual changes)</t>
  </si>
  <si>
    <t>% (éves változás)</t>
  </si>
  <si>
    <t>BRENT (USD/barrel)</t>
  </si>
  <si>
    <t>BRENT (USD/hordó)</t>
  </si>
  <si>
    <t>Molnár György</t>
  </si>
  <si>
    <t>BRENT (EUR/barrel)</t>
  </si>
  <si>
    <t>Kovalszky Zsolt</t>
  </si>
  <si>
    <t>Áruexport</t>
  </si>
  <si>
    <t>Services</t>
  </si>
  <si>
    <t>Manufacturing</t>
  </si>
  <si>
    <t>Piaci szolgáltatások</t>
  </si>
  <si>
    <t>Feldolgozóipar</t>
  </si>
  <si>
    <t>II. né.</t>
  </si>
  <si>
    <t>2012 I. né.</t>
  </si>
  <si>
    <t>IV. né.</t>
  </si>
  <si>
    <t>III. né.</t>
  </si>
  <si>
    <t>2011 I. né.</t>
  </si>
  <si>
    <t>2010 I. né.</t>
  </si>
  <si>
    <t>2009 I. né.</t>
  </si>
  <si>
    <t>2008 I. né.</t>
  </si>
  <si>
    <t>2007 I. né.</t>
  </si>
  <si>
    <t>2006 I. né.</t>
  </si>
  <si>
    <t>2005 I. né.</t>
  </si>
  <si>
    <t>Munkaköltség</t>
  </si>
  <si>
    <t>Market services</t>
  </si>
  <si>
    <t>Labour cost per capita</t>
  </si>
  <si>
    <t>Unit labour cost</t>
  </si>
  <si>
    <t>Reál nettó keresettömeg</t>
  </si>
  <si>
    <t>Ritkán változó árú termékek inflációja</t>
  </si>
  <si>
    <t>Sticky Price Inflation</t>
  </si>
  <si>
    <t>Járműgyártás</t>
  </si>
  <si>
    <t>IFO üzleti klíma</t>
  </si>
  <si>
    <t>IFO business climate</t>
  </si>
  <si>
    <t>Növekedés</t>
  </si>
  <si>
    <t>BRENT (EUR/hordó)</t>
  </si>
  <si>
    <t>szóráspont</t>
  </si>
  <si>
    <t>Points of std. deviation</t>
  </si>
  <si>
    <t>Italy</t>
  </si>
  <si>
    <t>Spain</t>
  </si>
  <si>
    <t>Várhegyi Judit</t>
  </si>
  <si>
    <t>USD, EUR</t>
  </si>
  <si>
    <t>Összes vendégéjszaka</t>
  </si>
  <si>
    <t>Growth</t>
  </si>
  <si>
    <t>Q2</t>
  </si>
  <si>
    <t>Q3</t>
  </si>
  <si>
    <t>Q4</t>
  </si>
  <si>
    <t>Áruimport</t>
  </si>
  <si>
    <t>trend százalékában</t>
  </si>
  <si>
    <t>Export</t>
  </si>
  <si>
    <t>Import</t>
  </si>
  <si>
    <t>GDP növekedés (negyedév/negyedév)</t>
  </si>
  <si>
    <t>GDP növekedés (év/év, jobb tengely)</t>
  </si>
  <si>
    <t>GDP growth (quarter/quarter)</t>
  </si>
  <si>
    <t>millió euro</t>
  </si>
  <si>
    <t>EUR millions</t>
  </si>
  <si>
    <t>Comment:</t>
  </si>
  <si>
    <t>Industry</t>
  </si>
  <si>
    <t>Construction</t>
  </si>
  <si>
    <t>Public services</t>
  </si>
  <si>
    <t>Taxes less subsidies on products</t>
  </si>
  <si>
    <t>GDP at market prices</t>
  </si>
  <si>
    <t>Ipar</t>
  </si>
  <si>
    <t>Építőipar</t>
  </si>
  <si>
    <t>Közösségi szolgáltatások</t>
  </si>
  <si>
    <t>Termékadók és -támogatások egyenlege</t>
  </si>
  <si>
    <t>GDP piaci áron</t>
  </si>
  <si>
    <t>Greece</t>
  </si>
  <si>
    <t>Portugal</t>
  </si>
  <si>
    <t>Hungary</t>
  </si>
  <si>
    <t>2013Q1</t>
  </si>
  <si>
    <t>POL</t>
  </si>
  <si>
    <t>ROM</t>
  </si>
  <si>
    <t>FRA</t>
  </si>
  <si>
    <t>GER</t>
  </si>
  <si>
    <t>percentage of trend</t>
  </si>
  <si>
    <t>C3-1</t>
  </si>
  <si>
    <t>C3-2</t>
  </si>
  <si>
    <t>C3-3</t>
  </si>
  <si>
    <t>C3-4</t>
  </si>
  <si>
    <t>C3-5</t>
  </si>
  <si>
    <t>C3-6</t>
  </si>
  <si>
    <t>C3-7</t>
  </si>
  <si>
    <t>C3-8</t>
  </si>
  <si>
    <t>C3-9</t>
  </si>
  <si>
    <t>C3-10</t>
  </si>
  <si>
    <t>C3-11</t>
  </si>
  <si>
    <t>C3-12</t>
  </si>
  <si>
    <t>C3-13</t>
  </si>
  <si>
    <t>C3-14</t>
  </si>
  <si>
    <t>C3-15</t>
  </si>
  <si>
    <t>C3-16</t>
  </si>
  <si>
    <t>C3-17</t>
  </si>
  <si>
    <t>C3-18</t>
  </si>
  <si>
    <t>C3-19</t>
  </si>
  <si>
    <t>C3-20</t>
  </si>
  <si>
    <t>C3-21</t>
  </si>
  <si>
    <t>C3-22</t>
  </si>
  <si>
    <t>C3-23</t>
  </si>
  <si>
    <t>C3-25</t>
  </si>
  <si>
    <t>C3-26</t>
  </si>
  <si>
    <t>C3-27</t>
  </si>
  <si>
    <t>C3-32</t>
  </si>
  <si>
    <t>C3-33</t>
  </si>
  <si>
    <t>C3-34</t>
  </si>
  <si>
    <t>C3-35</t>
  </si>
  <si>
    <t>C3-36</t>
  </si>
  <si>
    <t>C3-37</t>
  </si>
  <si>
    <t>C3-38</t>
  </si>
  <si>
    <t>C3-39</t>
  </si>
  <si>
    <t>C3-40</t>
  </si>
  <si>
    <t>C3-41</t>
  </si>
  <si>
    <t>C3-42</t>
  </si>
  <si>
    <t>C3-43</t>
  </si>
  <si>
    <t>C3-44</t>
  </si>
  <si>
    <t>C3-30</t>
  </si>
  <si>
    <t>C3-31</t>
  </si>
  <si>
    <t>ITA</t>
  </si>
  <si>
    <t>Egyenleg (jobb tengely)</t>
  </si>
  <si>
    <t>Trade balance (right axis)</t>
  </si>
  <si>
    <t>Bodnár Katalin</t>
  </si>
  <si>
    <t>ESI (jobb tengely)</t>
  </si>
  <si>
    <t>2003 I. né.</t>
  </si>
  <si>
    <t>2004 I. né.</t>
  </si>
  <si>
    <t>2013 I. né.</t>
  </si>
  <si>
    <t>Olasz</t>
  </si>
  <si>
    <t>Portugál</t>
  </si>
  <si>
    <t>Spanyol</t>
  </si>
  <si>
    <t>Görög</t>
  </si>
  <si>
    <t>SPA</t>
  </si>
  <si>
    <t>2013Q2</t>
  </si>
  <si>
    <t>CZE</t>
  </si>
  <si>
    <t>Feldolgozott termékek világpiaci ára (CPB)</t>
  </si>
  <si>
    <t>Ipari termelői árak az eurozónában</t>
  </si>
  <si>
    <t>Industrial producer prices in the eurozone</t>
  </si>
  <si>
    <t>World price of processing industry goods (CPB)</t>
  </si>
  <si>
    <t>Magyarország</t>
  </si>
  <si>
    <t>Németország</t>
  </si>
  <si>
    <t xml:space="preserve">Nettó hitel flow </t>
  </si>
  <si>
    <t>Kiss Regina</t>
  </si>
  <si>
    <t>C3-28</t>
  </si>
  <si>
    <t>C3-29</t>
  </si>
  <si>
    <t>C3-45</t>
  </si>
  <si>
    <t>C3-46</t>
  </si>
  <si>
    <t>ESI indicator (right axis)</t>
  </si>
  <si>
    <t>Title</t>
  </si>
  <si>
    <t>ezer tonna</t>
  </si>
  <si>
    <t>thousand tons</t>
  </si>
  <si>
    <t>Net credit flow</t>
  </si>
  <si>
    <t>Development of households' net financial wealth proportional to the personal disposable income (PDI)</t>
  </si>
  <si>
    <t>C3-47</t>
  </si>
  <si>
    <t>2001 I. né.</t>
  </si>
  <si>
    <t>2002 I. né.</t>
  </si>
  <si>
    <t>Quarterly economic growth of the CEE countries</t>
  </si>
  <si>
    <t>Inláció a jelentősebb gazdaságokban</t>
  </si>
  <si>
    <t>A hazai éves GDP-változás szerkezete</t>
  </si>
  <si>
    <t>Structure of annual GDP changes in Hungary</t>
  </si>
  <si>
    <t>A háztartási szektor jövedelem-arányos nettó pénzügyi vagyonának változása</t>
  </si>
  <si>
    <t>A kiskereskedelmi értékesítések, keresetek és a fogyasztói bizalmi index alakulása</t>
  </si>
  <si>
    <t>Developments in retail sales, income and the consumer confidence index</t>
  </si>
  <si>
    <t>A háztartási szektor belföldi hitelállományának nettó negyedéves változása hitelcél szerint</t>
  </si>
  <si>
    <t>Quarterly net increase in loans to households from domestic financial intermediaries by credit purpose</t>
  </si>
  <si>
    <t>Újlakás-építés és a kiadott engedélyek száma negyedévente</t>
  </si>
  <si>
    <t>New dwelling construction permits, dwellings put to use quarterly</t>
  </si>
  <si>
    <t>A vállalati szektor belföldi hitelállományának nettó negyedéves változása futamidő szerint</t>
  </si>
  <si>
    <t>Quarterly net increase in loans to non-financial corporations from domestic financial intermediaries</t>
  </si>
  <si>
    <t>A kormányzati fogyasztás változása</t>
  </si>
  <si>
    <t>Changes in government consumption</t>
  </si>
  <si>
    <t>A gazdaság növekedési üteme</t>
  </si>
  <si>
    <t>Rate in economic growth</t>
  </si>
  <si>
    <t>Contribution of the output of the main sectors of the national economy to GDP growth</t>
  </si>
  <si>
    <t>Az ipari új rendelések és bizalmi indikátorok</t>
  </si>
  <si>
    <t>New industrial orders and the confidence indice</t>
  </si>
  <si>
    <t>Az építőipari termelés, szerződésállomány és épületjellegű beruházás alakulása</t>
  </si>
  <si>
    <t>A kereskedelmi szálláshelyeken eltöltött vendégéjszakák növekedésének megoszlása hazai és külföldi vendégek között</t>
  </si>
  <si>
    <t>Decomposition of the growth of the number of turism nights in accomodation establishments</t>
  </si>
  <si>
    <t>Aktivitás, foglalkoztatás és munkanélküliség a nemzetgazdaságban</t>
  </si>
  <si>
    <t>Participation, employment and unemployment, total economy</t>
  </si>
  <si>
    <t>Kibocsátási rés mutatók</t>
  </si>
  <si>
    <t>Output-gap measures</t>
  </si>
  <si>
    <t>A mezőgazdasági termelői árak</t>
  </si>
  <si>
    <t>Agricultural producer prices</t>
  </si>
  <si>
    <t>Az ipari termelői árak és az iparcikk infláció az eurozónában, ill. a feldolgozott termékek világpiaci árának alakulása</t>
  </si>
  <si>
    <t>Developments in industrial producer prices and industrial goods inflation in the eurozone, and the world price of processing industry goods</t>
  </si>
  <si>
    <t>A kiskereskedelmi értékesítési árak várható alakulása a következő 3 hónapban* és a tény infláció</t>
  </si>
  <si>
    <t>Expected changes in retail sales prices in the next 3 months* and actual inflation</t>
  </si>
  <si>
    <t>Lakossági inflációs várakozások</t>
  </si>
  <si>
    <t>Households’ inflation expectations</t>
  </si>
  <si>
    <t>C3-48</t>
  </si>
  <si>
    <t>C3-49</t>
  </si>
  <si>
    <t>C3-50</t>
  </si>
  <si>
    <t>C3-51</t>
  </si>
  <si>
    <t>C3-52</t>
  </si>
  <si>
    <t>1995 I. né.</t>
  </si>
  <si>
    <t>1996 I.né.</t>
  </si>
  <si>
    <t>II.né</t>
  </si>
  <si>
    <t>1997 I. né.</t>
  </si>
  <si>
    <t>1998 I. né.</t>
  </si>
  <si>
    <t>1999 I. né.</t>
  </si>
  <si>
    <t>2000 I. né.</t>
  </si>
  <si>
    <t>2013Q3</t>
  </si>
  <si>
    <t>Aktivitási ráta</t>
  </si>
  <si>
    <t>Foglalkoztatási ráta</t>
  </si>
  <si>
    <t>Munkanélküliségi ráta (jobb tengely)</t>
  </si>
  <si>
    <t>Participation rate</t>
  </si>
  <si>
    <t>Employment rate</t>
  </si>
  <si>
    <t>Erőforrás kihasználtság alapú kibocsátási rés</t>
  </si>
  <si>
    <t xml:space="preserve">Megjegyzés: </t>
  </si>
  <si>
    <t xml:space="preserve">Note: </t>
  </si>
  <si>
    <t>Szolgáltatás</t>
  </si>
  <si>
    <t>dátum</t>
  </si>
  <si>
    <t>standard deviation</t>
  </si>
  <si>
    <t>Rácz Olivér Millós</t>
  </si>
  <si>
    <t>Resource utilization based output-gap</t>
  </si>
  <si>
    <t>Maginfláció</t>
  </si>
  <si>
    <t>Core inflation</t>
  </si>
  <si>
    <t>Iparcikkek</t>
  </si>
  <si>
    <t>Tradables</t>
  </si>
  <si>
    <t>Hazai létszám</t>
  </si>
  <si>
    <t>Domestic Employment</t>
  </si>
  <si>
    <t>Közösségi fogyasztás</t>
  </si>
  <si>
    <t>Kormányzati beruházás</t>
  </si>
  <si>
    <t>Tradeable</t>
  </si>
  <si>
    <t>Szűk állam</t>
  </si>
  <si>
    <t>Kvázifiskális kör</t>
  </si>
  <si>
    <t>Lakosság</t>
  </si>
  <si>
    <t>Szektorális beruházások alakulása</t>
  </si>
  <si>
    <t>Elektronika (17%)</t>
  </si>
  <si>
    <t>Járműgyártás (18%)</t>
  </si>
  <si>
    <t>Government investment</t>
  </si>
  <si>
    <t>Lábjegyzet:</t>
  </si>
  <si>
    <t>Az októberi adat a KSH előzetes adatközlése alapján</t>
  </si>
  <si>
    <t>Footnote:</t>
  </si>
  <si>
    <t>October datapoint as the flash estimate</t>
  </si>
  <si>
    <t>Külföldi vendégéjszaka</t>
  </si>
  <si>
    <t>Belföldi vendégéjszaka</t>
  </si>
  <si>
    <t>Kibocsátási rés</t>
  </si>
  <si>
    <t>Output gap</t>
  </si>
  <si>
    <t>Bizonytalansági sáv (90%)</t>
  </si>
  <si>
    <t>Uncertainty band (90%)</t>
  </si>
  <si>
    <t>Piaci szolgáltatások (jobb skála)</t>
  </si>
  <si>
    <t>Hozzáadott érték</t>
  </si>
  <si>
    <t>Value added</t>
  </si>
  <si>
    <t>Franciaország</t>
  </si>
  <si>
    <t>Spanyolország</t>
  </si>
  <si>
    <t>EABCI (jobb tengely)</t>
  </si>
  <si>
    <t>EABCI (right axis)</t>
  </si>
  <si>
    <t>Olaszország</t>
  </si>
  <si>
    <t>Mezőgazdasági hozzáadott érték</t>
  </si>
  <si>
    <t>Termésátlag (2005-2012)</t>
  </si>
  <si>
    <t>Value added in agriculture</t>
  </si>
  <si>
    <t>Crop average</t>
  </si>
  <si>
    <t>2005 = 1</t>
  </si>
  <si>
    <t>Éves változás (%)</t>
  </si>
  <si>
    <t>Other</t>
  </si>
  <si>
    <t>Automobile industry</t>
  </si>
  <si>
    <t>Mezőgazdasági hozzáadott érték és gabona termés alakulása</t>
  </si>
  <si>
    <t>Automobile industry (18%)</t>
  </si>
  <si>
    <t>Electronics (17%)</t>
  </si>
  <si>
    <t>Exportáló vállalatok</t>
  </si>
  <si>
    <t>Nem exportáló vállalatok</t>
  </si>
  <si>
    <t>Government</t>
  </si>
  <si>
    <t>Households</t>
  </si>
  <si>
    <t>2012Q1</t>
  </si>
  <si>
    <t>2012Q3</t>
  </si>
  <si>
    <t>2013Q4</t>
  </si>
  <si>
    <t>Quasifiscal</t>
  </si>
  <si>
    <t>Development of sectoral investments</t>
  </si>
  <si>
    <t>GDP szerinti készlet (jobb tengely)</t>
  </si>
  <si>
    <t>Inventories according to GDP (right scale)</t>
  </si>
  <si>
    <t>Investment</t>
  </si>
  <si>
    <t>GDP growth (year/year, right Axis)</t>
  </si>
  <si>
    <t>Number of foreign guest nights</t>
  </si>
  <si>
    <t>Number of domestic guest nights</t>
  </si>
  <si>
    <t>Total number of guest nights</t>
  </si>
  <si>
    <t>2013. III.</t>
  </si>
  <si>
    <t>Business sector employment expectations (right scale)</t>
  </si>
  <si>
    <t>Vállalati foglalkoztatási várakozások (jobb tengely)</t>
  </si>
  <si>
    <t>Indicators of labour demand</t>
  </si>
  <si>
    <t>Munkakeresleti indikátorok alakulása</t>
  </si>
  <si>
    <t>SLK</t>
  </si>
  <si>
    <t>2013. I.</t>
  </si>
  <si>
    <t>2013. II.</t>
  </si>
  <si>
    <t>Kőolaj (aggregált)</t>
  </si>
  <si>
    <t xml:space="preserve"> </t>
  </si>
  <si>
    <t>Ipari új rendelések (3 havi mozgóátlag)</t>
  </si>
  <si>
    <t>Manufacturing new orders (3-month moving average)</t>
  </si>
  <si>
    <t>Gabonatermés (jobb tengely)</t>
  </si>
  <si>
    <t>Cereal production (right scale)</t>
  </si>
  <si>
    <t>Value added in agriculture and cereal production</t>
  </si>
  <si>
    <t>A kiskereskedelmi forgalom alakulása</t>
  </si>
  <si>
    <t>Kiskereskedelem összesen</t>
  </si>
  <si>
    <t>Non-food</t>
  </si>
  <si>
    <t>Fuel</t>
  </si>
  <si>
    <t>Üzemanyag</t>
  </si>
  <si>
    <t>Nem élelmiszer</t>
  </si>
  <si>
    <t>Piaci szolgáltatások (jobb tengely)</t>
  </si>
  <si>
    <t>Note:</t>
  </si>
  <si>
    <t>C3-53</t>
  </si>
  <si>
    <t>C3-54</t>
  </si>
  <si>
    <t>C3-55</t>
  </si>
  <si>
    <t>C3-56</t>
  </si>
  <si>
    <t>dummyfcast+</t>
  </si>
  <si>
    <t>dummyfcast-</t>
  </si>
  <si>
    <t>2013. IV.</t>
  </si>
  <si>
    <t>Investment aktivity in construction (right scale)</t>
  </si>
  <si>
    <t xml:space="preserve">A vállalati csődráták a különböző szektorokban </t>
  </si>
  <si>
    <t>Bak Dóra</t>
  </si>
  <si>
    <t>A foglalkoztatottság változásának szerkezete</t>
  </si>
  <si>
    <t>Nemzetgazdaság</t>
  </si>
  <si>
    <t>Versenyszféra</t>
  </si>
  <si>
    <t>Állam közfoglalkoztatottak nélkül</t>
  </si>
  <si>
    <t>Közfoglalkoztatás</t>
  </si>
  <si>
    <t>Külföldön dolgozók</t>
  </si>
  <si>
    <t>Total economy</t>
  </si>
  <si>
    <t>Private sector</t>
  </si>
  <si>
    <t>Public sector without public employment</t>
  </si>
  <si>
    <t>Public employment</t>
  </si>
  <si>
    <t>Working abroad</t>
  </si>
  <si>
    <t>A foglalkoztatottak létszámának alakulása szektoronként</t>
  </si>
  <si>
    <t xml:space="preserve">Number of employees by sector </t>
  </si>
  <si>
    <t>Market services (right-hand scale)</t>
  </si>
  <si>
    <t xml:space="preserve">A vállalati foglalkoztatási várakozás idősora az ipar, az építőipar, a kereskedelem és a szolgáltatások mutatóinak súlyozott átlaga az ESI felmérés alapján. </t>
  </si>
  <si>
    <t xml:space="preserve">The series of business sector employment expectations is the weighted average of the series for industry, construction, trade and services in the ESI survey. </t>
  </si>
  <si>
    <t xml:space="preserve">Nem támogatott új álláshelyek </t>
  </si>
  <si>
    <t xml:space="preserve">Non-supported new vacancies </t>
  </si>
  <si>
    <t>Unemployment rate (right-hand scale)</t>
  </si>
  <si>
    <t>A prémium-kifizetések aránya a rendszeres keresetekhez képest</t>
  </si>
  <si>
    <t xml:space="preserve">Premiums and bonuses as a proportion of regular gross average wages (excluding premiums and one-month bonuses) </t>
  </si>
  <si>
    <t>Fogyasztási cikkek CPI-ből számítva (indirekt adótól szűrve)</t>
  </si>
  <si>
    <t>Consumer goods calculated from CPI (indirect tax filtered)</t>
  </si>
  <si>
    <t>Hajnal Mihály</t>
  </si>
  <si>
    <t>A fogyasztói kosár tételeinek (COICOP) inflációs eloszlása</t>
  </si>
  <si>
    <t>The consumer basket items' inflation distribution (COICOP)</t>
  </si>
  <si>
    <t>Az árváltozás skálája</t>
  </si>
  <si>
    <t>Frekvencia</t>
  </si>
  <si>
    <t>The range of the price changes</t>
  </si>
  <si>
    <t>Frequency</t>
  </si>
  <si>
    <t>Skála</t>
  </si>
  <si>
    <t>Range</t>
  </si>
  <si>
    <t>&lt;-12%</t>
  </si>
  <si>
    <t>&lt;-10%</t>
  </si>
  <si>
    <t>&lt;-8%</t>
  </si>
  <si>
    <t>&lt;-6%</t>
  </si>
  <si>
    <t>&lt;-4%</t>
  </si>
  <si>
    <t>&lt;-2%</t>
  </si>
  <si>
    <t>&lt; 0%</t>
  </si>
  <si>
    <t>&lt; 2%</t>
  </si>
  <si>
    <t>&lt; 4%</t>
  </si>
  <si>
    <t>&lt; 6%</t>
  </si>
  <si>
    <t>&lt; 8%</t>
  </si>
  <si>
    <t>&lt; 10%</t>
  </si>
  <si>
    <t>&lt; 12%</t>
  </si>
  <si>
    <t>12%&lt;</t>
  </si>
  <si>
    <t xml:space="preserve">The propotion of the HICP items and administered priced energy items with decreasing inflation in Hungary </t>
  </si>
  <si>
    <t>Szabályozott energia tétel inflációja kisebb, mint 0%</t>
  </si>
  <si>
    <t>Csökkenő HICP-jű tételek aránya</t>
  </si>
  <si>
    <t>2014 január havi HICP</t>
  </si>
  <si>
    <t>Distribution of the items with decreasing inflation</t>
  </si>
  <si>
    <t>HICP rate in January 2014</t>
  </si>
  <si>
    <t>Finnország</t>
  </si>
  <si>
    <t>Egyesült Királyság</t>
  </si>
  <si>
    <t>Észtország</t>
  </si>
  <si>
    <t>Luxemburg</t>
  </si>
  <si>
    <t>Ausztria</t>
  </si>
  <si>
    <t>Románia</t>
  </si>
  <si>
    <t>Belgium</t>
  </si>
  <si>
    <t>Málta</t>
  </si>
  <si>
    <t>Szlovénia</t>
  </si>
  <si>
    <t>Hollandia</t>
  </si>
  <si>
    <t>Dánia</t>
  </si>
  <si>
    <t>Lengyelország</t>
  </si>
  <si>
    <t>Lettország</t>
  </si>
  <si>
    <t>Horvátország</t>
  </si>
  <si>
    <t>Csehország</t>
  </si>
  <si>
    <t>Írország</t>
  </si>
  <si>
    <t>Litvánia</t>
  </si>
  <si>
    <t>Svédország</t>
  </si>
  <si>
    <t>Portugália</t>
  </si>
  <si>
    <t>Szlovákia</t>
  </si>
  <si>
    <t>Bulgária</t>
  </si>
  <si>
    <t>Görögország</t>
  </si>
  <si>
    <t>Ciprus</t>
  </si>
  <si>
    <t>Tóth Daniella</t>
  </si>
  <si>
    <t>Felcser Dániel</t>
  </si>
  <si>
    <t>Schindler István</t>
  </si>
  <si>
    <t>Others items with below 0% inflation</t>
  </si>
  <si>
    <t>Long-term average in Hungary</t>
  </si>
  <si>
    <t>Hosszú távú magyar átlag</t>
  </si>
  <si>
    <t>Tételek inflációja kisebb, mint 0% a mediterrán országokban</t>
  </si>
  <si>
    <t>Items with below 0% inflation in the Mediterranean countries</t>
  </si>
  <si>
    <t>Kötelezettség állomány/PDI (jobb tengely)</t>
  </si>
  <si>
    <t>Stock of liabilities/PDI (right axis)</t>
  </si>
  <si>
    <t>Címe:</t>
  </si>
  <si>
    <t>Potenciális kibocsátás növekedése és a növekedési hozzájárulások</t>
  </si>
  <si>
    <t>Potential ouput growth and growth contributions</t>
  </si>
  <si>
    <t>tengelyfelirat</t>
  </si>
  <si>
    <t>Tőke növekedési hozzájárulása</t>
  </si>
  <si>
    <t>Létszám növekedési hozzájárulása</t>
  </si>
  <si>
    <t>Átlagos heti munkaórák növekedési hozzájárulása</t>
  </si>
  <si>
    <t>Termelékenység növekedési hozzájárulása</t>
  </si>
  <si>
    <t>Potenciális növekedés</t>
  </si>
  <si>
    <t>Growth contribution of capital</t>
  </si>
  <si>
    <t>Growth contribution of employment</t>
  </si>
  <si>
    <t>Growth contribution of average working hours</t>
  </si>
  <si>
    <t>Growth contribution of productivity</t>
  </si>
  <si>
    <t>Potential output growth</t>
  </si>
  <si>
    <t>Új nem támogatott álláshelyek/nyilvántartott álláskeresők</t>
  </si>
  <si>
    <t>Labour market tightness indicator</t>
  </si>
  <si>
    <t>average</t>
  </si>
  <si>
    <t>Labour market tightness</t>
  </si>
  <si>
    <t>Munkapiaci feszesség</t>
  </si>
  <si>
    <t>A spot és a határidős Brent olajár alakulása különböző valutákban</t>
  </si>
  <si>
    <t>Country</t>
  </si>
  <si>
    <t>Estimates Start After</t>
  </si>
  <si>
    <t>Brazil</t>
  </si>
  <si>
    <t>India</t>
  </si>
  <si>
    <t>Brazília</t>
  </si>
  <si>
    <t>2000-2007</t>
  </si>
  <si>
    <t>2008-2013</t>
  </si>
  <si>
    <t>2014-2018</t>
  </si>
  <si>
    <t>GDP növekedés alakulása a BRIC országokban</t>
  </si>
  <si>
    <t>GDP growth in BRIC countries</t>
  </si>
  <si>
    <t>Ország</t>
  </si>
  <si>
    <t>BRIC országok folyó fizetési mérleg pozíciója a GDP százalékában</t>
  </si>
  <si>
    <t>Current account position of BRIC countries in percentage of GDP</t>
  </si>
  <si>
    <t>Beruházások</t>
  </si>
  <si>
    <t>2012. III.</t>
  </si>
  <si>
    <t>2012. I.</t>
  </si>
  <si>
    <t>Non-
tradeable</t>
  </si>
  <si>
    <t xml:space="preserve">A főbb nemzetgazdasági szektorok kibocsátásának a GDP növekedéshez való hozzájárulása </t>
  </si>
  <si>
    <t>Changes in construction output, orders and investment</t>
  </si>
  <si>
    <t>Changes in order book in construction</t>
  </si>
  <si>
    <t>Építőipari szerződésállomány változása</t>
  </si>
  <si>
    <t>Épület jellegű beruházás (jobb tengely)</t>
  </si>
  <si>
    <t>Bankruptcy rate in different sectors</t>
  </si>
  <si>
    <t>A munka, mint termelést korlátozó tényező a GKI felmérésben</t>
  </si>
  <si>
    <t>Intézményi statisztika, havonta legalább 60 órában foglalkoztatottak, háromhavi centrális mozgóátlagok</t>
  </si>
  <si>
    <t>Institutional survey, employees worked at least 60 hours per month, 3-month moving averages</t>
  </si>
  <si>
    <t>Szezonális termékek: gyümölcs, zöldség, burgonya; gabona: búza, olajos magvak; állati eredetű termékek: sertéshús, baromfihús, tojás, tej; a súlyozás a fogyasztóiár-indexre való hatás becsült nagysága alapján történt.</t>
  </si>
  <si>
    <t>Az ipari termelői árak éves változása</t>
  </si>
  <si>
    <t>Annual change of industrial producer prices</t>
  </si>
  <si>
    <t>Inflációs alapmutatók alakulása</t>
  </si>
  <si>
    <t>Piaci szolgáltatások és ipari termékek adószűrt inflációja, éves változás</t>
  </si>
  <si>
    <t>Market services and tradables excluding indirect taxes, annual change</t>
  </si>
  <si>
    <t>A csökkenő inflációjú (HICP) és a mérséklődő fogyasztói árú szabályozott energia tételek aránya Magyarországon</t>
  </si>
  <si>
    <t>A januári HICP és a csökkenő inflációjú (HICP) tételek aránya az Európai Unióban</t>
  </si>
  <si>
    <t>The HICP in January and the distribution of the HICP items with decreasing inflation in the European Union</t>
  </si>
  <si>
    <t>Ipari ágazatok kontribúciója, éves változás</t>
  </si>
  <si>
    <t>Contribution of industrial subsectors, annual change</t>
  </si>
  <si>
    <t>Az infláció dekompozíciója</t>
  </si>
  <si>
    <t>Decomposition of inflation</t>
  </si>
  <si>
    <t>Infláció</t>
  </si>
  <si>
    <t>Inflation</t>
  </si>
  <si>
    <t>százalék</t>
  </si>
  <si>
    <t>A rendszeres (prémium, jutalom, egyhavi különjuttatás nélküli) havi bruttó átlagkeresetek éves változása</t>
  </si>
  <si>
    <t>Annual changes in regular gross monthly average wages (excluding premiums and one-month bonuses)</t>
  </si>
  <si>
    <t>A fajlagos munkaerőköltség összetevőinek éves változása</t>
  </si>
  <si>
    <t>Annual changes and components of unit labour cost in private sector</t>
  </si>
  <si>
    <t>Negyedéves növekedés az euroövezet legnagyobb gazdaságaiban</t>
  </si>
  <si>
    <t>Quarterly GDP growth in major euro area economies</t>
  </si>
  <si>
    <t>GDP növekedés a jelentősebb gazdaságokban (szezonálisan igazított negyedéves változás)</t>
  </si>
  <si>
    <t>GDP growth in the major economies (seasonally adjusted quarterly change)</t>
  </si>
  <si>
    <t>Német és euroövezeti konjunktúra indikátorok alakulása</t>
  </si>
  <si>
    <t>Business climate indices for Germany and the euro area</t>
  </si>
  <si>
    <t>Brent spot and futures oil prices in various currencies</t>
  </si>
  <si>
    <t>Fontosabb nyersanyagárak alakulása (USD)</t>
  </si>
  <si>
    <t>Changes in major commodity prices (USD)</t>
  </si>
  <si>
    <t>Inflation in major economies</t>
  </si>
  <si>
    <t>A 10 éves periféria államkötvények hozamfelárának alakulása a 10 éves német állampapírhozamokkal szemben</t>
  </si>
  <si>
    <t>10Y periphery bond spreads over the 10Y German bond yields</t>
  </si>
  <si>
    <t>Negyedéves növekedés a közép-kelet-európai országokban</t>
  </si>
  <si>
    <t>Az utolsó adatpont a 2014. januári bejövő adatot mutatja.</t>
  </si>
  <si>
    <t>The last datapoint shows the January 2014 data.</t>
  </si>
  <si>
    <t xml:space="preserve">Developments of underlying inflation indicators </t>
  </si>
  <si>
    <t>Labour as primary limiting factor of production in GKI survey</t>
  </si>
  <si>
    <t>Egyéb tétel inflációja kisebb, mint 0%</t>
  </si>
  <si>
    <t>Administered priced energy items with below 0% inflation</t>
  </si>
  <si>
    <t>KSH</t>
  </si>
  <si>
    <t>CSO</t>
  </si>
  <si>
    <t>MNB</t>
  </si>
  <si>
    <t>OPTEN Adatbázis</t>
  </si>
  <si>
    <t>OPTEN Database</t>
  </si>
  <si>
    <t>Tartós és nemtartós iparcikk infláció az eurozónában (jobb tengely)</t>
  </si>
  <si>
    <t>Durable and non-durable industrial goods inflation in the eurozone (right-hand scale)</t>
  </si>
  <si>
    <t>Axis:</t>
  </si>
  <si>
    <t>Annual change (Per cent)</t>
  </si>
  <si>
    <t>Turizmus</t>
  </si>
  <si>
    <t>Szállítás</t>
  </si>
  <si>
    <t>Jog- és licencdíjak</t>
  </si>
  <si>
    <t>Egyéb szolgáltatás</t>
  </si>
  <si>
    <t>Turism</t>
  </si>
  <si>
    <t>Transportation</t>
  </si>
  <si>
    <t>Legal and Licence fees</t>
  </si>
  <si>
    <t>Other services</t>
  </si>
  <si>
    <t>A szolgáltatásexport fontosabb tételeinek alakulása</t>
  </si>
  <si>
    <t>Change in export of main sector of services</t>
  </si>
  <si>
    <t>MNB-számítások</t>
  </si>
  <si>
    <t>MNB calculations</t>
  </si>
  <si>
    <t>Central bank rates in major emerging economies</t>
  </si>
  <si>
    <t>Központi bankok adatbázisa</t>
  </si>
  <si>
    <t>Törökország</t>
  </si>
  <si>
    <t>Indonézia</t>
  </si>
  <si>
    <t>Brasil</t>
  </si>
  <si>
    <t>Turkey</t>
  </si>
  <si>
    <t>Indonesia</t>
  </si>
  <si>
    <t>A nagyobb feltörekvő országok alapkamatainak alakulása</t>
  </si>
  <si>
    <t>IMF-IFS</t>
  </si>
  <si>
    <t>MNB calculation based on CSO data</t>
  </si>
  <si>
    <t>KSH adatok alapján MNB számítás</t>
  </si>
  <si>
    <t>KSH, illetve KSH adatok alapján MNB számítás</t>
  </si>
  <si>
    <t>CSO and MNB calculation based on CSO data</t>
  </si>
  <si>
    <t>Eurostat, CPB</t>
  </si>
  <si>
    <t>GKI, illetve KSH adatok alapján MNB számítás</t>
  </si>
  <si>
    <t>GKI and MNB calculation based on CSO data</t>
  </si>
  <si>
    <t>EU Bizottság adatai alapján MNB számítás</t>
  </si>
  <si>
    <t>MNB calculations based on data from the EU Commission</t>
  </si>
  <si>
    <t>Eurostat</t>
  </si>
  <si>
    <t>OECD</t>
  </si>
  <si>
    <t>IFO</t>
  </si>
  <si>
    <t>IMF</t>
  </si>
  <si>
    <t xml:space="preserve">Forrás: </t>
  </si>
  <si>
    <t xml:space="preserve">Source: </t>
  </si>
  <si>
    <t>NFSZ adatok alapján MNB számítás</t>
  </si>
  <si>
    <t>MNB calculation based on National Employment Service data</t>
  </si>
  <si>
    <t>MNB calculation based on KSH data CSO</t>
  </si>
  <si>
    <t>NFSZ (nem támogatott új álláshelyek), Európai Bizottság adatai alapján MNB számítás (vállalati foglalkoztatási várakozások)</t>
  </si>
  <si>
    <t>National Employment Service (non-supported new vacancies), MNB calculation based on European Commission data (business sector employment expectations)</t>
  </si>
  <si>
    <t>IMF WEO Update (2014 január)</t>
  </si>
  <si>
    <t>Source</t>
  </si>
  <si>
    <t>Romania</t>
  </si>
  <si>
    <t>Slovakia</t>
  </si>
  <si>
    <t>Czech Republic</t>
  </si>
  <si>
    <t>Slovenia</t>
  </si>
  <si>
    <t>Poland</t>
  </si>
  <si>
    <t>Estonia</t>
  </si>
  <si>
    <t>Latvia</t>
  </si>
  <si>
    <t>Lithuania</t>
  </si>
  <si>
    <t>Exports/GDP (right axis)</t>
  </si>
  <si>
    <t>Share of exports to Ukraine</t>
  </si>
  <si>
    <t>Share of exports to Russia</t>
  </si>
  <si>
    <t>Export/GDP (jobb tengely)</t>
  </si>
  <si>
    <t>Ukrán export részaránya</t>
  </si>
  <si>
    <t>Orosz export részaránya</t>
  </si>
  <si>
    <t>Data is on current prices, from 2012.</t>
  </si>
  <si>
    <t>2012-es folyóáras adatok alapján.</t>
  </si>
  <si>
    <t>Share of exports (per cent)</t>
  </si>
  <si>
    <t>Export aránya (%)</t>
  </si>
  <si>
    <t>jobb</t>
  </si>
  <si>
    <t xml:space="preserve">bal </t>
  </si>
  <si>
    <t>Share of exports in the region towards Russia and Ukraine</t>
  </si>
  <si>
    <t>A régió országainak exportkitettsége Oroszország és Ukrajna irányába</t>
  </si>
  <si>
    <t>Databases of central banks</t>
  </si>
  <si>
    <t>IMF WEO Update (January 2014)</t>
  </si>
  <si>
    <t>Annual change, calculated from current price data.</t>
  </si>
  <si>
    <t>Contribution of manufacture of vehicles to export growth</t>
  </si>
  <si>
    <t>A járműgyártás hozzájárulása az export növekedéséhez</t>
  </si>
  <si>
    <t>Éves vátlozás, folyó áras adatokból számítva.</t>
  </si>
  <si>
    <t>Foreign trade and foreign trade balance</t>
  </si>
  <si>
    <t>A külkereskedelmi termékforgalom értéke és egyenlege</t>
  </si>
  <si>
    <t>Az áruexportot korrigáltuk a speciális hónapok közötti csúszás és hiányzó tételek miatt, valamint az áfa-rezidensek tevékenységével. Az áruimportot korrigáltuk a Gripen- és Combino-beszerzések hatásaira, valamint az áfa-rezidensek tevékenységével. Az áruforgalmi egyenleg szezonális igazítását közvetlenül végeztük.</t>
  </si>
  <si>
    <t>The export of goods was adjusted for working day, missing data effects and distortions related to VAT registration. The import of goods was corrected by the Gripen jet and the Combino tram purchases besides the activity of the VAT residents. The seasonal adjustment of the trade balance was made directly.</t>
  </si>
  <si>
    <t>Rendelkezésre álló jövedelem arányában (%)</t>
  </si>
  <si>
    <t>Proportional to Personal Disposable Income (per cent)</t>
  </si>
  <si>
    <t>The RU gap consolidates the information content of various corporate capacity utilisation indicators into a single indicator. The uncertainty band reflects the uncertainty of that estimate. For a detailed description of the methodology, see: Rácz O. M. (2012): Using confidence indicators for the assessment of the cyclical position of the economy, MNB Bulletin, June.</t>
  </si>
  <si>
    <t>Az EK rés vállalati kapacitáskihasználtsági mutatók információtartalmát sűríti egyetlen indikátorba. A bizonytalansági sáv ezen becslés bizonytalanságát jeleníti meg. A módszertant bemutatja: Rácz O. M. (2012): A gazdaság ciklikus pozíciójának megítélése bizalmi indikátorok segítségével, MNB Szemle, június.</t>
  </si>
  <si>
    <t>GKI, ESI survey</t>
  </si>
  <si>
    <t>Standardized data.</t>
  </si>
  <si>
    <t>Standardizált adatok.</t>
  </si>
  <si>
    <t>GKI, ESI felmérés</t>
  </si>
  <si>
    <t>KSH, MNB</t>
  </si>
  <si>
    <t>CSO, MNB</t>
  </si>
  <si>
    <t>Éves változás.</t>
  </si>
  <si>
    <t>Annual change.</t>
  </si>
  <si>
    <t>Changes of retail sales</t>
  </si>
  <si>
    <t>Decomposition of the cumulative change of employment</t>
  </si>
  <si>
    <t>A készletváltozás és hozzájárulása a GDP változásához</t>
  </si>
  <si>
    <t>Changes in inventories and their contribution to GDP growth</t>
  </si>
  <si>
    <t>Nemzeti számlák szerint. Forrás: KSH</t>
  </si>
  <si>
    <t>National Accounts data. Source: CSO</t>
  </si>
  <si>
    <t>Hozzájárulás a GDP változásához</t>
  </si>
  <si>
    <t>Contribution to GDP growth</t>
  </si>
  <si>
    <t>Túlórák alakulása a versenyszférában</t>
  </si>
  <si>
    <t>Changes in overtime in the private sector</t>
  </si>
  <si>
    <t>C3-24</t>
  </si>
</sst>
</file>

<file path=xl/styles.xml><?xml version="1.0" encoding="utf-8"?>
<styleSheet xmlns="http://schemas.openxmlformats.org/spreadsheetml/2006/main">
  <numFmts count="20">
    <numFmt numFmtId="43" formatCode="_-* #,##0.00\ _F_t_-;\-* #,##0.00\ _F_t_-;_-* &quot;-&quot;??\ _F_t_-;_-@_-"/>
    <numFmt numFmtId="164" formatCode="_-* #,##0.00_-;\-* #,##0.00_-;_-* &quot;-&quot;??_-;_-@_-"/>
    <numFmt numFmtId="165" formatCode="0.0"/>
    <numFmt numFmtId="166" formatCode="yyyy/mmm"/>
    <numFmt numFmtId="167" formatCode="[$-409]mmm\-yy;@"/>
    <numFmt numFmtId="168" formatCode="0.000"/>
    <numFmt numFmtId="169" formatCode="gede\r\a\l"/>
    <numFmt numFmtId="170" formatCode="##0.0;\-##0.0;0.0;"/>
    <numFmt numFmtId="171" formatCode="#,###,##0"/>
    <numFmt numFmtId="172" formatCode="&quot;DM&quot;#,##0.00;[Red]\-&quot;DM&quot;#,##0.00"/>
    <numFmt numFmtId="173" formatCode="[$-40E]yy/\ mmmm;@"/>
    <numFmt numFmtId="174" formatCode="ss\-\y\y\y\y"/>
    <numFmt numFmtId="175" formatCode="d/mm/yyyy;@"/>
    <numFmt numFmtId="176" formatCode="0.000000"/>
    <numFmt numFmtId="177" formatCode="yyyy"/>
    <numFmt numFmtId="178" formatCode="dd/mm/yyyy;@"/>
    <numFmt numFmtId="179" formatCode="yyyy/mm/"/>
    <numFmt numFmtId="180" formatCode="yyyy/mmm\."/>
    <numFmt numFmtId="181" formatCode="yyyy/mmm/"/>
    <numFmt numFmtId="182" formatCode="0.00000"/>
  </numFmts>
  <fonts count="87">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Calibri"/>
      <family val="2"/>
      <charset val="238"/>
      <scheme val="minor"/>
    </font>
    <font>
      <sz val="10"/>
      <color theme="0" tint="-0.14999847407452621"/>
      <name val="Calibri"/>
      <family val="2"/>
      <charset val="238"/>
      <scheme val="minor"/>
    </font>
    <font>
      <i/>
      <sz val="10"/>
      <color theme="0" tint="-0.14999847407452621"/>
      <name val="Calibri"/>
      <family val="2"/>
      <charset val="238"/>
      <scheme val="minor"/>
    </font>
    <font>
      <i/>
      <sz val="10"/>
      <color rgb="FF002060"/>
      <name val="Calibri"/>
      <family val="2"/>
      <charset val="238"/>
      <scheme val="minor"/>
    </font>
    <font>
      <sz val="10"/>
      <color rgb="FF00FF00"/>
      <name val="Calibri"/>
      <family val="2"/>
      <charset val="238"/>
      <scheme val="minor"/>
    </font>
    <font>
      <sz val="10"/>
      <color rgb="FFFF0000"/>
      <name val="Calibri"/>
      <family val="2"/>
      <charset val="238"/>
      <scheme val="minor"/>
    </font>
    <font>
      <sz val="10"/>
      <color indexed="22"/>
      <name val="Calibri"/>
      <family val="2"/>
      <charset val="238"/>
      <scheme val="minor"/>
    </font>
    <font>
      <sz val="10"/>
      <color rgb="FF000000"/>
      <name val="Calibri"/>
      <family val="2"/>
      <charset val="238"/>
      <scheme val="minor"/>
    </font>
    <font>
      <sz val="10"/>
      <color indexed="10"/>
      <name val="Calibri"/>
      <family val="2"/>
      <charset val="238"/>
      <scheme val="minor"/>
    </font>
    <font>
      <sz val="11"/>
      <color theme="1"/>
      <name val="Calibri"/>
      <family val="2"/>
      <charset val="238"/>
    </font>
    <font>
      <sz val="11"/>
      <name val="Calibri"/>
      <family val="2"/>
      <charset val="238"/>
    </font>
    <font>
      <sz val="11"/>
      <name val="Calibri"/>
      <family val="2"/>
      <charset val="238"/>
      <scheme val="minor"/>
    </font>
    <font>
      <sz val="10"/>
      <name val="Calibri"/>
      <family val="2"/>
      <charset val="238"/>
    </font>
    <font>
      <sz val="8"/>
      <name val="Times New Roman CE"/>
      <charset val="238"/>
    </font>
    <font>
      <sz val="10"/>
      <name val="Trebuchet MS"/>
      <family val="2"/>
      <charset val="238"/>
    </font>
    <font>
      <sz val="10"/>
      <color theme="1" tint="0.499984740745262"/>
      <name val="Calibri"/>
      <family val="2"/>
      <charset val="238"/>
      <scheme val="minor"/>
    </font>
  </fonts>
  <fills count="36">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theme="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s>
  <borders count="19">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s>
  <cellStyleXfs count="280">
    <xf numFmtId="0" fontId="0" fillId="0" borderId="0"/>
    <xf numFmtId="0" fontId="17" fillId="0" borderId="0"/>
    <xf numFmtId="0" fontId="18" fillId="2" borderId="0" applyNumberFormat="0" applyBorder="0" applyAlignment="0" applyProtection="0"/>
    <xf numFmtId="164"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0" fillId="0" borderId="0"/>
    <xf numFmtId="0" fontId="25" fillId="0" borderId="0"/>
    <xf numFmtId="0" fontId="16" fillId="0" borderId="0"/>
    <xf numFmtId="0" fontId="26" fillId="0" borderId="0"/>
    <xf numFmtId="0" fontId="20" fillId="0" borderId="0"/>
    <xf numFmtId="0" fontId="24" fillId="0" borderId="0"/>
    <xf numFmtId="0" fontId="27" fillId="0" borderId="0"/>
    <xf numFmtId="0" fontId="24" fillId="0" borderId="0"/>
    <xf numFmtId="0" fontId="26" fillId="0" borderId="0"/>
    <xf numFmtId="0" fontId="17" fillId="0" borderId="0"/>
    <xf numFmtId="0" fontId="24" fillId="0" borderId="0"/>
    <xf numFmtId="0" fontId="26" fillId="0" borderId="0"/>
    <xf numFmtId="0" fontId="24" fillId="0" borderId="0"/>
    <xf numFmtId="0" fontId="25" fillId="0" borderId="0"/>
    <xf numFmtId="0" fontId="20" fillId="0" borderId="0"/>
    <xf numFmtId="0" fontId="26" fillId="0" borderId="0"/>
    <xf numFmtId="0" fontId="24" fillId="0" borderId="0"/>
    <xf numFmtId="0" fontId="20" fillId="0" borderId="0"/>
    <xf numFmtId="0" fontId="16" fillId="0" borderId="0"/>
    <xf numFmtId="0" fontId="20" fillId="0" borderId="0" applyNumberFormat="0" applyFont="0" applyFill="0" applyBorder="0" applyAlignment="0" applyProtection="0"/>
    <xf numFmtId="0" fontId="20" fillId="0" borderId="0"/>
    <xf numFmtId="0" fontId="20" fillId="0" borderId="0"/>
    <xf numFmtId="0" fontId="19" fillId="0" borderId="0"/>
    <xf numFmtId="0" fontId="17" fillId="0" borderId="0"/>
    <xf numFmtId="0" fontId="16" fillId="0" borderId="0"/>
    <xf numFmtId="0" fontId="17" fillId="0" borderId="0"/>
    <xf numFmtId="0" fontId="28" fillId="0" borderId="0"/>
    <xf numFmtId="0" fontId="16" fillId="0" borderId="0"/>
    <xf numFmtId="0" fontId="17" fillId="0" borderId="0"/>
    <xf numFmtId="0" fontId="20" fillId="0" borderId="0"/>
    <xf numFmtId="0" fontId="29" fillId="0" borderId="1"/>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30" fillId="0" borderId="2">
      <alignment horizontal="right" vertical="center"/>
    </xf>
    <xf numFmtId="9" fontId="17" fillId="0" borderId="0" applyFont="0" applyFill="0" applyBorder="0" applyAlignment="0" applyProtection="0"/>
    <xf numFmtId="0" fontId="16" fillId="0" borderId="0"/>
    <xf numFmtId="0" fontId="16" fillId="4" borderId="3" applyNumberFormat="0" applyFont="0" applyAlignment="0" applyProtection="0"/>
    <xf numFmtId="0" fontId="31" fillId="0" borderId="4">
      <alignment horizontal="center" vertical="center"/>
    </xf>
    <xf numFmtId="165" fontId="31" fillId="0" borderId="0" applyBorder="0"/>
    <xf numFmtId="165" fontId="31" fillId="0" borderId="5"/>
    <xf numFmtId="0" fontId="31" fillId="0" borderId="6">
      <alignment horizontal="center" vertical="center"/>
    </xf>
    <xf numFmtId="0" fontId="32" fillId="0" borderId="0"/>
    <xf numFmtId="0" fontId="33" fillId="0" borderId="0"/>
    <xf numFmtId="0" fontId="34" fillId="0" borderId="0"/>
    <xf numFmtId="0" fontId="17" fillId="0" borderId="0"/>
    <xf numFmtId="0" fontId="35" fillId="0" borderId="0"/>
    <xf numFmtId="0" fontId="20" fillId="0" borderId="0"/>
    <xf numFmtId="0" fontId="20" fillId="0" borderId="0" applyNumberFormat="0" applyFont="0" applyFill="0" applyBorder="0" applyAlignment="0" applyProtection="0"/>
    <xf numFmtId="0" fontId="20" fillId="0" borderId="0"/>
    <xf numFmtId="9" fontId="26" fillId="0" borderId="0" applyFont="0" applyFill="0" applyBorder="0" applyAlignment="0" applyProtection="0"/>
    <xf numFmtId="0" fontId="26" fillId="0" borderId="0"/>
    <xf numFmtId="0" fontId="17" fillId="0" borderId="0"/>
    <xf numFmtId="0" fontId="17" fillId="0" borderId="0"/>
    <xf numFmtId="0" fontId="17" fillId="0" borderId="0"/>
    <xf numFmtId="0" fontId="17"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 fillId="0" borderId="0"/>
    <xf numFmtId="0" fontId="27" fillId="0" borderId="0"/>
    <xf numFmtId="0" fontId="27" fillId="0" borderId="0"/>
    <xf numFmtId="0" fontId="27" fillId="0" borderId="0"/>
    <xf numFmtId="0" fontId="27" fillId="0" borderId="0"/>
    <xf numFmtId="0" fontId="27" fillId="0" borderId="0"/>
    <xf numFmtId="9" fontId="20" fillId="0" borderId="0" applyFont="0" applyFill="0" applyBorder="0" applyAlignment="0" applyProtection="0"/>
    <xf numFmtId="0" fontId="23" fillId="0" borderId="0" applyNumberFormat="0" applyFill="0" applyBorder="0" applyAlignment="0" applyProtection="0">
      <alignment vertical="top"/>
      <protection locked="0"/>
    </xf>
    <xf numFmtId="0" fontId="16" fillId="0" borderId="0"/>
    <xf numFmtId="0" fontId="20" fillId="0" borderId="0">
      <alignment horizontal="left" wrapText="1"/>
    </xf>
    <xf numFmtId="0" fontId="24" fillId="0" borderId="0"/>
    <xf numFmtId="0" fontId="16" fillId="0" borderId="0"/>
    <xf numFmtId="0" fontId="27" fillId="0" borderId="7" applyNumberFormat="0" applyFill="0" applyProtection="0">
      <alignment horizontal="left" vertical="center" wrapText="1"/>
    </xf>
    <xf numFmtId="170" fontId="27" fillId="0" borderId="7" applyFill="0" applyProtection="0">
      <alignment horizontal="right" vertical="center" wrapText="1"/>
    </xf>
    <xf numFmtId="0" fontId="27" fillId="0" borderId="0" applyNumberFormat="0" applyFill="0" applyBorder="0" applyProtection="0">
      <alignment horizontal="left" vertical="center" wrapText="1"/>
    </xf>
    <xf numFmtId="0" fontId="27" fillId="0" borderId="0" applyNumberFormat="0" applyFill="0" applyBorder="0" applyProtection="0">
      <alignment horizontal="left" vertical="center" wrapText="1"/>
    </xf>
    <xf numFmtId="170" fontId="27" fillId="0" borderId="0" applyFill="0" applyBorder="0" applyProtection="0">
      <alignment horizontal="right" vertical="center" wrapText="1"/>
    </xf>
    <xf numFmtId="0" fontId="27" fillId="0" borderId="8" applyNumberFormat="0" applyFill="0" applyProtection="0">
      <alignment horizontal="left" vertical="center" wrapText="1"/>
    </xf>
    <xf numFmtId="0" fontId="27" fillId="0" borderId="8" applyNumberFormat="0" applyFill="0" applyProtection="0">
      <alignment horizontal="left" vertical="center" wrapText="1"/>
    </xf>
    <xf numFmtId="170" fontId="27" fillId="0" borderId="8" applyFill="0" applyProtection="0">
      <alignment horizontal="right" vertical="center" wrapText="1"/>
    </xf>
    <xf numFmtId="0" fontId="27" fillId="0" borderId="0" applyNumberFormat="0" applyFill="0" applyBorder="0" applyProtection="0">
      <alignment vertical="center" wrapText="1"/>
    </xf>
    <xf numFmtId="0" fontId="27" fillId="0" borderId="0" applyNumberFormat="0" applyFill="0" applyBorder="0" applyProtection="0">
      <alignment horizontal="left" vertical="center" wrapText="1"/>
    </xf>
    <xf numFmtId="0" fontId="27" fillId="0" borderId="0" applyNumberFormat="0" applyFill="0" applyBorder="0" applyProtection="0">
      <alignment vertical="center" wrapText="1"/>
    </xf>
    <xf numFmtId="0" fontId="27" fillId="0" borderId="0" applyNumberFormat="0" applyFill="0" applyBorder="0" applyProtection="0">
      <alignment vertical="center" wrapText="1"/>
    </xf>
    <xf numFmtId="0" fontId="16" fillId="0" borderId="0" applyNumberFormat="0" applyFont="0" applyFill="0" applyBorder="0" applyProtection="0">
      <alignment horizontal="left" vertical="center"/>
    </xf>
    <xf numFmtId="0" fontId="16" fillId="0" borderId="9" applyNumberFormat="0" applyFont="0" applyFill="0" applyProtection="0">
      <alignment horizontal="center" vertical="center" wrapText="1"/>
    </xf>
    <xf numFmtId="0" fontId="36" fillId="0" borderId="9" applyNumberFormat="0" applyFill="0" applyProtection="0">
      <alignment horizontal="center" vertical="center" wrapText="1"/>
    </xf>
    <xf numFmtId="0" fontId="36" fillId="0" borderId="9" applyNumberFormat="0" applyFill="0" applyProtection="0">
      <alignment horizontal="center" vertical="center" wrapText="1"/>
    </xf>
    <xf numFmtId="0" fontId="27" fillId="0" borderId="7" applyNumberFormat="0" applyFill="0" applyProtection="0">
      <alignment horizontal="left" vertical="center"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6"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37" fillId="0" borderId="0"/>
    <xf numFmtId="0" fontId="16" fillId="0" borderId="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4" borderId="0" applyNumberFormat="0" applyBorder="0" applyAlignment="0" applyProtection="0"/>
    <xf numFmtId="0" fontId="40" fillId="9" borderId="0" applyNumberFormat="0" applyBorder="0" applyAlignment="0" applyProtection="0"/>
    <xf numFmtId="0" fontId="41" fillId="13" borderId="10" applyNumberFormat="0" applyAlignment="0" applyProtection="0"/>
    <xf numFmtId="0" fontId="42" fillId="25" borderId="11" applyNumberFormat="0" applyAlignment="0" applyProtection="0"/>
    <xf numFmtId="171" fontId="43" fillId="26" borderId="0" applyNumberFormat="0" applyBorder="0">
      <alignment vertical="top"/>
      <protection locked="0"/>
    </xf>
    <xf numFmtId="4" fontId="44" fillId="0" borderId="0" applyFont="0" applyFill="0" applyBorder="0" applyAlignment="0" applyProtection="0"/>
    <xf numFmtId="0" fontId="45" fillId="0" borderId="0" applyNumberFormat="0" applyFill="0" applyBorder="0" applyAlignment="0" applyProtection="0"/>
    <xf numFmtId="0" fontId="46" fillId="10" borderId="0" applyNumberFormat="0" applyBorder="0" applyAlignment="0" applyProtection="0"/>
    <xf numFmtId="0" fontId="47" fillId="0" borderId="12" applyNumberFormat="0" applyFill="0" applyAlignment="0" applyProtection="0"/>
    <xf numFmtId="0" fontId="48" fillId="0" borderId="13" applyNumberFormat="0" applyFill="0" applyAlignment="0" applyProtection="0"/>
    <xf numFmtId="0" fontId="49" fillId="0" borderId="14" applyNumberFormat="0" applyFill="0" applyAlignment="0" applyProtection="0"/>
    <xf numFmtId="0" fontId="49" fillId="0" borderId="0" applyNumberFormat="0" applyFill="0" applyBorder="0" applyAlignment="0" applyProtection="0"/>
    <xf numFmtId="171" fontId="50" fillId="27" borderId="0" applyNumberFormat="0" applyBorder="0">
      <alignment horizontal="left"/>
      <protection locked="0"/>
    </xf>
    <xf numFmtId="0" fontId="51" fillId="13" borderId="10" applyNumberFormat="0" applyAlignment="0" applyProtection="0"/>
    <xf numFmtId="0" fontId="16" fillId="4" borderId="3" applyNumberFormat="0" applyFont="0" applyAlignment="0" applyProtection="0"/>
    <xf numFmtId="171" fontId="43" fillId="28" borderId="0" applyNumberFormat="0" applyBorder="0">
      <alignment horizontal="right"/>
      <protection locked="0"/>
    </xf>
    <xf numFmtId="0" fontId="52" fillId="0" borderId="15" applyNumberFormat="0" applyFill="0" applyAlignment="0" applyProtection="0"/>
    <xf numFmtId="171" fontId="53" fillId="28" borderId="0" applyNumberFormat="0" applyBorder="0">
      <alignment horizontal="right"/>
      <protection locked="0"/>
    </xf>
    <xf numFmtId="171" fontId="54" fillId="28" borderId="0" applyNumberFormat="0" applyBorder="0">
      <alignment horizontal="right"/>
      <protection locked="0"/>
    </xf>
    <xf numFmtId="0" fontId="55" fillId="29" borderId="0" applyNumberFormat="0" applyBorder="0" applyAlignment="0" applyProtection="0"/>
    <xf numFmtId="0" fontId="17" fillId="0" borderId="0"/>
    <xf numFmtId="0" fontId="56" fillId="13" borderId="16" applyNumberFormat="0" applyAlignment="0" applyProtection="0"/>
    <xf numFmtId="0" fontId="44" fillId="0" borderId="0"/>
    <xf numFmtId="0" fontId="57" fillId="0" borderId="0" applyNumberFormat="0" applyFill="0" applyBorder="0" applyAlignment="0" applyProtection="0"/>
    <xf numFmtId="171" fontId="58" fillId="30" borderId="0" applyNumberFormat="0" applyBorder="0">
      <alignment horizontal="center"/>
      <protection locked="0"/>
    </xf>
    <xf numFmtId="171" fontId="59" fillId="28" borderId="0" applyNumberFormat="0" applyBorder="0">
      <alignment horizontal="left"/>
      <protection locked="0"/>
    </xf>
    <xf numFmtId="171" fontId="60" fillId="26" borderId="0" applyNumberFormat="0" applyBorder="0">
      <alignment horizontal="center"/>
      <protection locked="0"/>
    </xf>
    <xf numFmtId="171" fontId="60" fillId="28" borderId="0" applyNumberFormat="0" applyBorder="0">
      <alignment horizontal="left"/>
      <protection locked="0"/>
    </xf>
    <xf numFmtId="171" fontId="61" fillId="26" borderId="0" applyNumberFormat="0" applyBorder="0">
      <protection locked="0"/>
    </xf>
    <xf numFmtId="171" fontId="59" fillId="5" borderId="0" applyNumberFormat="0" applyBorder="0">
      <alignment horizontal="left"/>
      <protection locked="0"/>
    </xf>
    <xf numFmtId="171" fontId="62" fillId="26" borderId="0" applyNumberFormat="0" applyBorder="0">
      <protection locked="0"/>
    </xf>
    <xf numFmtId="171" fontId="59" fillId="31" borderId="0" applyNumberFormat="0" applyBorder="0">
      <alignment horizontal="right"/>
      <protection locked="0"/>
    </xf>
    <xf numFmtId="171" fontId="59" fillId="27" borderId="0" applyNumberFormat="0" applyBorder="0">
      <protection locked="0"/>
    </xf>
    <xf numFmtId="171" fontId="63" fillId="32" borderId="0" applyNumberFormat="0" applyBorder="0">
      <protection locked="0"/>
    </xf>
    <xf numFmtId="171" fontId="64" fillId="32" borderId="0" applyNumberFormat="0" applyBorder="0">
      <protection locked="0"/>
    </xf>
    <xf numFmtId="171" fontId="59" fillId="28" borderId="0" applyNumberFormat="0" applyBorder="0">
      <protection locked="0"/>
    </xf>
    <xf numFmtId="171" fontId="59" fillId="28" borderId="0" applyNumberFormat="0" applyBorder="0">
      <protection locked="0"/>
    </xf>
    <xf numFmtId="171" fontId="59" fillId="28" borderId="0" applyNumberFormat="0" applyBorder="0">
      <protection locked="0"/>
    </xf>
    <xf numFmtId="171" fontId="59" fillId="33" borderId="0" applyNumberFormat="0" applyBorder="0">
      <alignment vertical="top"/>
      <protection locked="0"/>
    </xf>
    <xf numFmtId="171" fontId="65" fillId="34" borderId="0" applyNumberFormat="0" applyBorder="0">
      <protection locked="0"/>
    </xf>
    <xf numFmtId="172" fontId="44" fillId="0" borderId="0" applyFont="0" applyFill="0" applyBorder="0" applyAlignment="0" applyProtection="0"/>
    <xf numFmtId="0" fontId="66" fillId="0" borderId="0" applyNumberFormat="0" applyFill="0" applyBorder="0" applyAlignment="0" applyProtection="0"/>
    <xf numFmtId="0" fontId="25" fillId="0" borderId="0"/>
    <xf numFmtId="9" fontId="17" fillId="0" borderId="0" applyFont="0" applyFill="0" applyBorder="0" applyAlignment="0" applyProtection="0"/>
    <xf numFmtId="0" fontId="67" fillId="0" borderId="0"/>
    <xf numFmtId="0" fontId="25" fillId="0" borderId="0"/>
    <xf numFmtId="0" fontId="68" fillId="0" borderId="0"/>
    <xf numFmtId="0" fontId="17" fillId="0" borderId="0"/>
    <xf numFmtId="0" fontId="17"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70" fillId="0" borderId="0"/>
    <xf numFmtId="0" fontId="12" fillId="0" borderId="0"/>
    <xf numFmtId="0" fontId="69" fillId="0" borderId="0"/>
    <xf numFmtId="9" fontId="16" fillId="0" borderId="0" applyFont="0" applyFill="0" applyBorder="0" applyAlignment="0" applyProtection="0"/>
    <xf numFmtId="9" fontId="69" fillId="0" borderId="0" applyFont="0" applyFill="0" applyBorder="0" applyAlignment="0" applyProtection="0"/>
    <xf numFmtId="0" fontId="10" fillId="0" borderId="0"/>
    <xf numFmtId="9" fontId="10"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9" fontId="8" fillId="0" borderId="0" applyFont="0" applyFill="0" applyBorder="0" applyAlignment="0" applyProtection="0"/>
    <xf numFmtId="0" fontId="7" fillId="0" borderId="0"/>
    <xf numFmtId="0" fontId="20" fillId="0" borderId="0"/>
    <xf numFmtId="0" fontId="11" fillId="0" borderId="0"/>
    <xf numFmtId="0" fontId="20" fillId="0" borderId="0"/>
    <xf numFmtId="0" fontId="11" fillId="0" borderId="0"/>
    <xf numFmtId="0" fontId="6" fillId="0" borderId="0"/>
    <xf numFmtId="0" fontId="1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5" fillId="0" borderId="0"/>
    <xf numFmtId="0" fontId="42" fillId="35" borderId="0"/>
    <xf numFmtId="0" fontId="16" fillId="0" borderId="0"/>
    <xf numFmtId="0" fontId="69" fillId="0" borderId="0"/>
    <xf numFmtId="0" fontId="28" fillId="0" borderId="0"/>
    <xf numFmtId="0" fontId="69" fillId="0" borderId="0"/>
    <xf numFmtId="0" fontId="26" fillId="0" borderId="0"/>
    <xf numFmtId="0" fontId="5" fillId="0" borderId="0"/>
    <xf numFmtId="9" fontId="16" fillId="0" borderId="0" applyFont="0" applyFill="0" applyBorder="0" applyAlignment="0" applyProtection="0"/>
    <xf numFmtId="9" fontId="69" fillId="0" borderId="0" applyFont="0" applyFill="0" applyBorder="0" applyAlignment="0" applyProtection="0"/>
    <xf numFmtId="9" fontId="20" fillId="0" borderId="0" applyFont="0" applyFill="0" applyBorder="0" applyAlignment="0" applyProtection="0"/>
    <xf numFmtId="0" fontId="4" fillId="0" borderId="0"/>
    <xf numFmtId="0" fontId="20" fillId="0" borderId="0"/>
    <xf numFmtId="0" fontId="84" fillId="0" borderId="0"/>
    <xf numFmtId="0" fontId="2" fillId="0" borderId="0"/>
    <xf numFmtId="0" fontId="1" fillId="0" borderId="0"/>
  </cellStyleXfs>
  <cellXfs count="333">
    <xf numFmtId="0" fontId="0" fillId="0" borderId="0" xfId="0"/>
    <xf numFmtId="0" fontId="69" fillId="0" borderId="0" xfId="259" applyFont="1" applyFill="1"/>
    <xf numFmtId="0" fontId="71" fillId="0" borderId="0" xfId="228" applyNumberFormat="1" applyFont="1" applyFill="1" applyBorder="1" applyAlignment="1"/>
    <xf numFmtId="0" fontId="69" fillId="0" borderId="0" xfId="251" applyFont="1" applyFill="1" applyAlignment="1">
      <alignment horizontal="left"/>
    </xf>
    <xf numFmtId="0" fontId="69" fillId="0" borderId="0" xfId="251" applyFont="1" applyFill="1"/>
    <xf numFmtId="0" fontId="69" fillId="0" borderId="0" xfId="0" applyFont="1"/>
    <xf numFmtId="0" fontId="69" fillId="3" borderId="0" xfId="0" applyFont="1" applyFill="1"/>
    <xf numFmtId="0" fontId="69" fillId="0" borderId="0" xfId="251" applyFont="1" applyFill="1" applyAlignment="1">
      <alignment horizontal="left" vertical="center"/>
    </xf>
    <xf numFmtId="17" fontId="71" fillId="0" borderId="5" xfId="228" applyNumberFormat="1" applyFont="1" applyBorder="1" applyAlignment="1">
      <alignment horizontal="center"/>
    </xf>
    <xf numFmtId="17" fontId="71" fillId="0" borderId="0" xfId="228" applyNumberFormat="1" applyFont="1" applyAlignment="1">
      <alignment horizontal="center"/>
    </xf>
    <xf numFmtId="17" fontId="71" fillId="0" borderId="17" xfId="228" applyNumberFormat="1" applyFont="1" applyBorder="1" applyAlignment="1">
      <alignment horizontal="center"/>
    </xf>
    <xf numFmtId="0" fontId="69" fillId="0" borderId="0" xfId="0" applyFont="1" applyFill="1"/>
    <xf numFmtId="0" fontId="69" fillId="3" borderId="0" xfId="245" applyFont="1" applyFill="1"/>
    <xf numFmtId="0" fontId="71" fillId="0" borderId="0" xfId="39" applyFont="1" applyFill="1"/>
    <xf numFmtId="0" fontId="71" fillId="0" borderId="0" xfId="39" applyFont="1" applyFill="1" applyBorder="1"/>
    <xf numFmtId="14" fontId="69" fillId="0" borderId="0" xfId="0" applyNumberFormat="1" applyFont="1"/>
    <xf numFmtId="0" fontId="69" fillId="0" borderId="0" xfId="259" applyFont="1" applyFill="1" applyAlignment="1"/>
    <xf numFmtId="165" fontId="69" fillId="0" borderId="0" xfId="259" applyNumberFormat="1" applyFont="1" applyFill="1"/>
    <xf numFmtId="2" fontId="69" fillId="3" borderId="0" xfId="0" applyNumberFormat="1" applyFont="1" applyFill="1"/>
    <xf numFmtId="0" fontId="69" fillId="0" borderId="0" xfId="261" applyFont="1" applyFill="1"/>
    <xf numFmtId="0" fontId="69" fillId="0" borderId="0" xfId="261" applyFont="1" applyFill="1" applyAlignment="1">
      <alignment horizontal="center" vertical="center"/>
    </xf>
    <xf numFmtId="10" fontId="69" fillId="0" borderId="0" xfId="261" applyNumberFormat="1" applyFont="1" applyFill="1"/>
    <xf numFmtId="1" fontId="69" fillId="0" borderId="0" xfId="261" applyNumberFormat="1" applyFont="1" applyFill="1"/>
    <xf numFmtId="9" fontId="69" fillId="0" borderId="0" xfId="262" applyFont="1" applyFill="1"/>
    <xf numFmtId="176" fontId="69" fillId="0" borderId="0" xfId="261" applyNumberFormat="1" applyFont="1" applyFill="1" applyAlignment="1">
      <alignment horizontal="center"/>
    </xf>
    <xf numFmtId="0" fontId="71" fillId="0" borderId="0" xfId="39" applyFont="1"/>
    <xf numFmtId="0" fontId="69" fillId="0" borderId="6" xfId="0" applyFont="1" applyBorder="1"/>
    <xf numFmtId="14" fontId="69" fillId="0" borderId="17" xfId="28" applyNumberFormat="1" applyFont="1" applyBorder="1"/>
    <xf numFmtId="0" fontId="69" fillId="0" borderId="17" xfId="0" applyFont="1" applyBorder="1"/>
    <xf numFmtId="165" fontId="69" fillId="3" borderId="0" xfId="245" applyNumberFormat="1" applyFont="1" applyFill="1" applyAlignment="1">
      <alignment horizontal="center"/>
    </xf>
    <xf numFmtId="165" fontId="69" fillId="3" borderId="0" xfId="245" applyNumberFormat="1" applyFont="1" applyFill="1"/>
    <xf numFmtId="17" fontId="69" fillId="3" borderId="0" xfId="245" applyNumberFormat="1" applyFont="1" applyFill="1"/>
    <xf numFmtId="2" fontId="69" fillId="0" borderId="0" xfId="0" applyNumberFormat="1" applyFont="1"/>
    <xf numFmtId="0" fontId="71" fillId="0" borderId="0" xfId="43" applyFont="1" applyBorder="1" applyAlignment="1">
      <alignment horizontal="left" vertical="center"/>
    </xf>
    <xf numFmtId="0" fontId="69" fillId="0" borderId="5" xfId="0" applyFont="1" applyBorder="1"/>
    <xf numFmtId="0" fontId="69" fillId="0" borderId="0" xfId="0" applyFont="1" applyBorder="1"/>
    <xf numFmtId="0" fontId="69" fillId="0" borderId="0" xfId="0" applyFont="1" applyAlignment="1">
      <alignment horizontal="left"/>
    </xf>
    <xf numFmtId="0" fontId="69" fillId="0" borderId="0" xfId="0" applyNumberFormat="1" applyFont="1"/>
    <xf numFmtId="0" fontId="69" fillId="0" borderId="0" xfId="0" applyNumberFormat="1" applyFont="1" applyAlignment="1">
      <alignment horizontal="right"/>
    </xf>
    <xf numFmtId="0" fontId="69" fillId="0" borderId="0" xfId="33" applyFont="1" applyAlignment="1">
      <alignment horizontal="left" vertical="center"/>
    </xf>
    <xf numFmtId="0" fontId="69" fillId="0" borderId="0" xfId="33" applyFont="1"/>
    <xf numFmtId="0" fontId="69" fillId="0" borderId="0" xfId="33" applyFont="1" applyAlignment="1">
      <alignment vertical="center"/>
    </xf>
    <xf numFmtId="0" fontId="69" fillId="0" borderId="0" xfId="33" applyFont="1" applyAlignment="1">
      <alignment horizontal="center" vertical="center"/>
    </xf>
    <xf numFmtId="165" fontId="69" fillId="0" borderId="0" xfId="33" applyNumberFormat="1" applyFont="1"/>
    <xf numFmtId="0" fontId="69" fillId="0" borderId="0" xfId="37" applyFont="1"/>
    <xf numFmtId="49" fontId="69" fillId="0" borderId="0" xfId="0" applyNumberFormat="1" applyFont="1"/>
    <xf numFmtId="3" fontId="69" fillId="0" borderId="0" xfId="0" applyNumberFormat="1" applyFont="1"/>
    <xf numFmtId="0" fontId="71" fillId="3" borderId="0" xfId="1" applyFont="1" applyFill="1"/>
    <xf numFmtId="0" fontId="69" fillId="3" borderId="0" xfId="69" applyFont="1" applyFill="1"/>
    <xf numFmtId="14" fontId="69" fillId="0" borderId="0" xfId="69" applyNumberFormat="1" applyFont="1"/>
    <xf numFmtId="0" fontId="71" fillId="0" borderId="0" xfId="39" applyFont="1" applyAlignment="1">
      <alignment horizontal="center"/>
    </xf>
    <xf numFmtId="2" fontId="71" fillId="0" borderId="0" xfId="39" applyNumberFormat="1" applyFont="1"/>
    <xf numFmtId="2" fontId="71" fillId="0" borderId="0" xfId="39" applyNumberFormat="1" applyFont="1" applyAlignment="1">
      <alignment horizontal="center"/>
    </xf>
    <xf numFmtId="0" fontId="71" fillId="0" borderId="0" xfId="73" applyFont="1"/>
    <xf numFmtId="0" fontId="71" fillId="0" borderId="0" xfId="73" applyFont="1" applyFill="1"/>
    <xf numFmtId="0" fontId="71" fillId="0" borderId="0" xfId="232" applyFont="1" applyAlignment="1">
      <alignment horizontal="left" vertical="center"/>
    </xf>
    <xf numFmtId="0" fontId="71" fillId="0" borderId="0" xfId="28" applyFont="1" applyAlignment="1">
      <alignment horizontal="left"/>
    </xf>
    <xf numFmtId="165" fontId="71" fillId="0" borderId="0" xfId="28" applyNumberFormat="1" applyFont="1" applyAlignment="1">
      <alignment horizontal="left"/>
    </xf>
    <xf numFmtId="14" fontId="71" fillId="0" borderId="0" xfId="0" applyNumberFormat="1" applyFont="1" applyFill="1" applyBorder="1"/>
    <xf numFmtId="0" fontId="71" fillId="3" borderId="0" xfId="39" applyFont="1" applyFill="1"/>
    <xf numFmtId="0" fontId="71" fillId="3" borderId="0" xfId="39" applyFont="1" applyFill="1" applyBorder="1"/>
    <xf numFmtId="0" fontId="69" fillId="3" borderId="0" xfId="0" applyFont="1" applyFill="1" applyAlignment="1"/>
    <xf numFmtId="1" fontId="69" fillId="3" borderId="0" xfId="0" applyNumberFormat="1" applyFont="1" applyFill="1"/>
    <xf numFmtId="0" fontId="71" fillId="3" borderId="0" xfId="230" applyFont="1" applyFill="1"/>
    <xf numFmtId="165" fontId="71" fillId="3" borderId="0" xfId="230" applyNumberFormat="1" applyFont="1" applyFill="1"/>
    <xf numFmtId="2" fontId="69" fillId="3" borderId="0" xfId="263" applyNumberFormat="1" applyFont="1" applyFill="1"/>
    <xf numFmtId="49" fontId="71" fillId="7" borderId="0" xfId="73" applyNumberFormat="1" applyFont="1" applyFill="1" applyBorder="1" applyAlignment="1">
      <alignment horizontal="left"/>
    </xf>
    <xf numFmtId="17" fontId="69" fillId="0" borderId="0" xfId="69" applyNumberFormat="1" applyFont="1"/>
    <xf numFmtId="165" fontId="71" fillId="0" borderId="0" xfId="73" applyNumberFormat="1" applyFont="1"/>
    <xf numFmtId="2" fontId="71" fillId="0" borderId="0" xfId="73" applyNumberFormat="1" applyFont="1"/>
    <xf numFmtId="167" fontId="71" fillId="0" borderId="0" xfId="73" applyNumberFormat="1" applyFont="1"/>
    <xf numFmtId="165" fontId="71" fillId="0" borderId="0" xfId="73" applyNumberFormat="1" applyFont="1" applyAlignment="1"/>
    <xf numFmtId="165" fontId="71" fillId="0" borderId="0" xfId="73" applyNumberFormat="1" applyFont="1" applyAlignment="1">
      <alignment horizontal="right"/>
    </xf>
    <xf numFmtId="0" fontId="69" fillId="0" borderId="0" xfId="69" applyFont="1"/>
    <xf numFmtId="169" fontId="69" fillId="0" borderId="0" xfId="69" applyNumberFormat="1" applyFont="1"/>
    <xf numFmtId="165" fontId="69" fillId="0" borderId="0" xfId="69" applyNumberFormat="1" applyFont="1" applyAlignment="1">
      <alignment horizontal="center"/>
    </xf>
    <xf numFmtId="165" fontId="69" fillId="0" borderId="0" xfId="69" applyNumberFormat="1" applyFont="1"/>
    <xf numFmtId="0" fontId="69" fillId="0" borderId="0" xfId="69" applyFont="1" applyAlignment="1">
      <alignment horizontal="center"/>
    </xf>
    <xf numFmtId="0" fontId="69" fillId="0" borderId="17" xfId="241" applyFont="1" applyBorder="1"/>
    <xf numFmtId="0" fontId="69" fillId="3" borderId="0" xfId="241" applyFont="1" applyFill="1"/>
    <xf numFmtId="0" fontId="69" fillId="0" borderId="0" xfId="241" applyFont="1"/>
    <xf numFmtId="0" fontId="69" fillId="0" borderId="0" xfId="242" applyFont="1"/>
    <xf numFmtId="0" fontId="69" fillId="0" borderId="17" xfId="242" applyFont="1" applyBorder="1"/>
    <xf numFmtId="0" fontId="69" fillId="0" borderId="18" xfId="242" applyFont="1" applyBorder="1"/>
    <xf numFmtId="0" fontId="69" fillId="0" borderId="6" xfId="242" applyFont="1" applyBorder="1"/>
    <xf numFmtId="165" fontId="69" fillId="0" borderId="0" xfId="69" applyNumberFormat="1" applyFont="1" applyFill="1" applyAlignment="1">
      <alignment horizontal="center"/>
    </xf>
    <xf numFmtId="0" fontId="71" fillId="0" borderId="0" xfId="28" applyFont="1"/>
    <xf numFmtId="14" fontId="69" fillId="0" borderId="0" xfId="1" applyNumberFormat="1" applyFont="1"/>
    <xf numFmtId="167" fontId="71" fillId="0" borderId="0" xfId="28" applyNumberFormat="1" applyFont="1"/>
    <xf numFmtId="2" fontId="71" fillId="0" borderId="0" xfId="28" applyNumberFormat="1" applyFont="1" applyAlignment="1">
      <alignment horizontal="center"/>
    </xf>
    <xf numFmtId="2" fontId="71" fillId="0" borderId="0" xfId="28" applyNumberFormat="1" applyFont="1"/>
    <xf numFmtId="4" fontId="71" fillId="0" borderId="0" xfId="28" applyNumberFormat="1" applyFont="1" applyAlignment="1">
      <alignment horizontal="center"/>
    </xf>
    <xf numFmtId="17" fontId="71" fillId="0" borderId="0" xfId="28" applyNumberFormat="1" applyFont="1"/>
    <xf numFmtId="0" fontId="69" fillId="3" borderId="0" xfId="260" applyFont="1" applyFill="1"/>
    <xf numFmtId="14" fontId="69" fillId="0" borderId="0" xfId="260" applyNumberFormat="1" applyFont="1"/>
    <xf numFmtId="2" fontId="71" fillId="0" borderId="0" xfId="73" applyNumberFormat="1" applyFont="1" applyAlignment="1">
      <alignment horizontal="center"/>
    </xf>
    <xf numFmtId="0" fontId="71" fillId="0" borderId="0" xfId="0" applyFont="1"/>
    <xf numFmtId="0" fontId="69" fillId="0" borderId="0" xfId="258" applyFont="1"/>
    <xf numFmtId="2" fontId="69" fillId="0" borderId="0" xfId="258" applyNumberFormat="1" applyFont="1"/>
    <xf numFmtId="2" fontId="71" fillId="0" borderId="0" xfId="255" applyNumberFormat="1" applyFont="1" applyAlignment="1">
      <alignment horizontal="right" vertical="center"/>
    </xf>
    <xf numFmtId="0" fontId="71" fillId="0" borderId="0" xfId="255" applyFont="1" applyAlignment="1">
      <alignment horizontal="left" vertical="center"/>
    </xf>
    <xf numFmtId="0" fontId="69" fillId="3" borderId="0" xfId="251" applyFont="1" applyFill="1"/>
    <xf numFmtId="0" fontId="71" fillId="3" borderId="0" xfId="73" applyFont="1" applyFill="1"/>
    <xf numFmtId="0" fontId="69" fillId="3" borderId="0" xfId="251" applyFont="1" applyFill="1" applyAlignment="1"/>
    <xf numFmtId="0" fontId="69" fillId="3" borderId="0" xfId="251" applyFont="1" applyFill="1" applyBorder="1" applyAlignment="1"/>
    <xf numFmtId="0" fontId="71" fillId="3" borderId="0" xfId="73" applyFont="1" applyFill="1" applyBorder="1"/>
    <xf numFmtId="169" fontId="71" fillId="3" borderId="0" xfId="73" applyNumberFormat="1" applyFont="1" applyFill="1"/>
    <xf numFmtId="14" fontId="71" fillId="3" borderId="0" xfId="73" applyNumberFormat="1" applyFont="1" applyFill="1" applyAlignment="1">
      <alignment horizontal="left"/>
    </xf>
    <xf numFmtId="0" fontId="69" fillId="0" borderId="0" xfId="0" applyFont="1" applyAlignment="1">
      <alignment horizontal="right"/>
    </xf>
    <xf numFmtId="17" fontId="69" fillId="0" borderId="0" xfId="251" applyNumberFormat="1" applyFont="1"/>
    <xf numFmtId="0" fontId="69" fillId="3" borderId="0" xfId="1" applyFont="1" applyFill="1" applyAlignment="1">
      <alignment horizontal="left"/>
    </xf>
    <xf numFmtId="0" fontId="69" fillId="0" borderId="0" xfId="1" applyFont="1" applyFill="1"/>
    <xf numFmtId="0" fontId="69" fillId="3" borderId="0" xfId="1" applyFont="1" applyFill="1" applyAlignment="1">
      <alignment horizontal="left" vertical="center"/>
    </xf>
    <xf numFmtId="0" fontId="71" fillId="3" borderId="0" xfId="0" applyFont="1" applyFill="1"/>
    <xf numFmtId="177" fontId="69" fillId="3" borderId="0" xfId="0" applyNumberFormat="1" applyFont="1" applyFill="1"/>
    <xf numFmtId="14" fontId="69" fillId="3" borderId="0" xfId="0" applyNumberFormat="1" applyFont="1" applyFill="1"/>
    <xf numFmtId="0" fontId="72" fillId="3" borderId="0" xfId="0" applyFont="1" applyFill="1"/>
    <xf numFmtId="0" fontId="73" fillId="0" borderId="0" xfId="0" applyFont="1" applyAlignment="1">
      <alignment vertical="center"/>
    </xf>
    <xf numFmtId="14" fontId="71" fillId="3" borderId="0" xfId="28" applyNumberFormat="1" applyFont="1" applyFill="1" applyAlignment="1"/>
    <xf numFmtId="2" fontId="69" fillId="3" borderId="0" xfId="229" applyNumberFormat="1" applyFont="1" applyFill="1"/>
    <xf numFmtId="10" fontId="69" fillId="3" borderId="0" xfId="229" applyNumberFormat="1" applyFont="1" applyFill="1"/>
    <xf numFmtId="0" fontId="69" fillId="3" borderId="0" xfId="251" applyFont="1" applyFill="1" applyAlignment="1">
      <alignment horizontal="left"/>
    </xf>
    <xf numFmtId="0" fontId="69" fillId="3" borderId="0" xfId="251" applyFont="1" applyFill="1" applyAlignment="1">
      <alignment horizontal="left" vertical="center"/>
    </xf>
    <xf numFmtId="0" fontId="71" fillId="3" borderId="0" xfId="72" applyNumberFormat="1" applyFont="1" applyFill="1" applyBorder="1" applyAlignment="1"/>
    <xf numFmtId="0" fontId="71" fillId="3" borderId="0" xfId="245" applyFont="1" applyFill="1"/>
    <xf numFmtId="0" fontId="71" fillId="3" borderId="0" xfId="251" applyFont="1" applyFill="1"/>
    <xf numFmtId="0" fontId="71" fillId="3" borderId="0" xfId="245" applyFont="1" applyFill="1" applyAlignment="1">
      <alignment horizontal="center" vertical="center"/>
    </xf>
    <xf numFmtId="14" fontId="71" fillId="3" borderId="0" xfId="83" applyNumberFormat="1" applyFont="1" applyFill="1" applyAlignment="1">
      <alignment horizontal="left"/>
    </xf>
    <xf numFmtId="0" fontId="71" fillId="0" borderId="0" xfId="259" applyFont="1" applyFill="1"/>
    <xf numFmtId="0" fontId="74" fillId="0" borderId="0" xfId="259" applyFont="1" applyFill="1" applyAlignment="1">
      <alignment vertical="center"/>
    </xf>
    <xf numFmtId="179" fontId="69" fillId="0" borderId="0" xfId="256" applyNumberFormat="1" applyFont="1" applyFill="1" applyBorder="1"/>
    <xf numFmtId="2" fontId="69" fillId="0" borderId="0" xfId="259" applyNumberFormat="1" applyFont="1" applyFill="1"/>
    <xf numFmtId="0" fontId="71" fillId="0" borderId="0" xfId="39" applyFont="1" applyFill="1" applyBorder="1" applyAlignment="1">
      <alignment horizontal="center"/>
    </xf>
    <xf numFmtId="0" fontId="71" fillId="0" borderId="0" xfId="39" applyFont="1" applyFill="1" applyBorder="1" applyAlignment="1"/>
    <xf numFmtId="0" fontId="71" fillId="0" borderId="0" xfId="39" applyFont="1" applyFill="1" applyBorder="1" applyAlignment="1">
      <alignment horizontal="right"/>
    </xf>
    <xf numFmtId="2" fontId="71" fillId="0" borderId="0" xfId="39" applyNumberFormat="1" applyFont="1" applyFill="1" applyBorder="1" applyAlignment="1"/>
    <xf numFmtId="2" fontId="71" fillId="0" borderId="0" xfId="39" applyNumberFormat="1" applyFont="1" applyFill="1" applyBorder="1" applyAlignment="1">
      <alignment horizontal="right"/>
    </xf>
    <xf numFmtId="2" fontId="71" fillId="0" borderId="0" xfId="39" applyNumberFormat="1" applyFont="1" applyFill="1" applyBorder="1"/>
    <xf numFmtId="165" fontId="71" fillId="0" borderId="0" xfId="39" applyNumberFormat="1" applyFont="1" applyFill="1" applyBorder="1"/>
    <xf numFmtId="14" fontId="69" fillId="0" borderId="0" xfId="256" applyNumberFormat="1" applyFont="1" applyFill="1" applyBorder="1"/>
    <xf numFmtId="0" fontId="71" fillId="0" borderId="0" xfId="39" applyFont="1" applyFill="1" applyAlignment="1">
      <alignment horizontal="center"/>
    </xf>
    <xf numFmtId="0" fontId="71" fillId="0" borderId="0" xfId="39" applyFont="1" applyFill="1" applyAlignment="1"/>
    <xf numFmtId="2" fontId="71" fillId="0" borderId="0" xfId="246" applyNumberFormat="1" applyFont="1" applyFill="1" applyBorder="1"/>
    <xf numFmtId="14" fontId="69" fillId="0" borderId="0" xfId="47" applyNumberFormat="1" applyFont="1" applyFill="1" applyBorder="1"/>
    <xf numFmtId="0" fontId="71" fillId="0" borderId="0" xfId="39" applyFont="1" applyFill="1" applyAlignment="1">
      <alignment horizontal="right"/>
    </xf>
    <xf numFmtId="14" fontId="75" fillId="0" borderId="0" xfId="47" applyNumberFormat="1" applyFont="1" applyFill="1" applyBorder="1"/>
    <xf numFmtId="17" fontId="71" fillId="3" borderId="0" xfId="230" applyNumberFormat="1" applyFont="1" applyFill="1"/>
    <xf numFmtId="0" fontId="69" fillId="3" borderId="0" xfId="237" applyFont="1" applyFill="1" applyAlignment="1">
      <alignment horizontal="left"/>
    </xf>
    <xf numFmtId="0" fontId="69" fillId="0" borderId="0" xfId="60" applyFont="1"/>
    <xf numFmtId="0" fontId="69" fillId="0" borderId="0" xfId="60" applyFont="1" applyFill="1"/>
    <xf numFmtId="0" fontId="69" fillId="3" borderId="0" xfId="237" applyFont="1" applyFill="1" applyAlignment="1">
      <alignment horizontal="left" vertical="center"/>
    </xf>
    <xf numFmtId="0" fontId="69" fillId="0" borderId="0" xfId="60" applyFont="1" applyBorder="1"/>
    <xf numFmtId="0" fontId="69" fillId="0" borderId="0" xfId="60" applyFont="1" applyAlignment="1">
      <alignment horizontal="left"/>
    </xf>
    <xf numFmtId="14" fontId="71" fillId="0" borderId="0" xfId="60" applyNumberFormat="1" applyFont="1"/>
    <xf numFmtId="2" fontId="69" fillId="0" borderId="0" xfId="60" applyNumberFormat="1" applyFont="1" applyAlignment="1">
      <alignment horizontal="center"/>
    </xf>
    <xf numFmtId="17" fontId="71" fillId="0" borderId="0" xfId="60" applyNumberFormat="1" applyFont="1"/>
    <xf numFmtId="2" fontId="69" fillId="0" borderId="0" xfId="0" applyNumberFormat="1" applyFont="1" applyFill="1"/>
    <xf numFmtId="17" fontId="71" fillId="0" borderId="0" xfId="0" applyNumberFormat="1" applyFont="1" applyFill="1" applyBorder="1"/>
    <xf numFmtId="0" fontId="69" fillId="3" borderId="0" xfId="251" applyFont="1" applyFill="1" applyBorder="1" applyAlignment="1">
      <alignment horizontal="left"/>
    </xf>
    <xf numFmtId="0" fontId="69" fillId="0" borderId="0" xfId="252" applyFont="1" applyBorder="1"/>
    <xf numFmtId="0" fontId="69" fillId="0" borderId="0" xfId="0" applyFont="1" applyFill="1" applyBorder="1"/>
    <xf numFmtId="14" fontId="71" fillId="3" borderId="0" xfId="251" applyNumberFormat="1" applyFont="1" applyFill="1" applyBorder="1"/>
    <xf numFmtId="0" fontId="69" fillId="3" borderId="0" xfId="69" applyFont="1" applyFill="1" applyAlignment="1">
      <alignment horizontal="left"/>
    </xf>
    <xf numFmtId="0" fontId="71" fillId="0" borderId="0" xfId="70" applyFont="1" applyFill="1" applyBorder="1" applyAlignment="1">
      <alignment horizontal="left" vertical="center"/>
    </xf>
    <xf numFmtId="0" fontId="71" fillId="0" borderId="0" xfId="70" applyFont="1" applyFill="1" applyBorder="1"/>
    <xf numFmtId="0" fontId="69" fillId="0" borderId="0" xfId="47" applyFont="1" applyBorder="1"/>
    <xf numFmtId="0" fontId="71" fillId="0" borderId="0" xfId="70" applyFont="1" applyFill="1" applyBorder="1" applyAlignment="1"/>
    <xf numFmtId="0" fontId="76" fillId="0" borderId="0" xfId="47" applyFont="1" applyFill="1" applyBorder="1" applyAlignment="1">
      <alignment horizontal="center" vertical="center" wrapText="1"/>
    </xf>
    <xf numFmtId="14" fontId="71" fillId="0" borderId="0" xfId="47" applyNumberFormat="1" applyFont="1" applyFill="1" applyBorder="1" applyAlignment="1">
      <alignment horizontal="center"/>
    </xf>
    <xf numFmtId="165" fontId="71" fillId="0" borderId="0" xfId="70" applyNumberFormat="1" applyFont="1" applyFill="1" applyBorder="1" applyAlignment="1">
      <alignment vertical="center"/>
    </xf>
    <xf numFmtId="0" fontId="71" fillId="0" borderId="0" xfId="232" applyFont="1" applyFill="1" applyAlignment="1">
      <alignment horizontal="center" vertical="center"/>
    </xf>
    <xf numFmtId="0" fontId="71" fillId="0" borderId="0" xfId="232" applyFont="1" applyAlignment="1">
      <alignment horizontal="center" vertical="center"/>
    </xf>
    <xf numFmtId="0" fontId="71" fillId="0" borderId="0" xfId="232" applyFont="1"/>
    <xf numFmtId="0" fontId="71" fillId="0" borderId="0" xfId="232" applyFont="1" applyAlignment="1">
      <alignment horizontal="center" vertical="center" wrapText="1"/>
    </xf>
    <xf numFmtId="165" fontId="71" fillId="0" borderId="0" xfId="232" applyNumberFormat="1" applyFont="1" applyFill="1" applyAlignment="1">
      <alignment vertical="center"/>
    </xf>
    <xf numFmtId="165" fontId="71" fillId="0" borderId="0" xfId="232" applyNumberFormat="1" applyFont="1" applyAlignment="1">
      <alignment horizontal="center" vertical="center"/>
    </xf>
    <xf numFmtId="165" fontId="77" fillId="0" borderId="0" xfId="232" applyNumberFormat="1" applyFont="1" applyAlignment="1">
      <alignment horizontal="center" vertical="center"/>
    </xf>
    <xf numFmtId="165" fontId="71" fillId="0" borderId="0" xfId="232" applyNumberFormat="1" applyFont="1"/>
    <xf numFmtId="165" fontId="71" fillId="0" borderId="0" xfId="232" applyNumberFormat="1" applyFont="1" applyFill="1" applyAlignment="1">
      <alignment horizontal="center" vertical="center"/>
    </xf>
    <xf numFmtId="0" fontId="69" fillId="0" borderId="0" xfId="245" applyFont="1" applyFill="1" applyBorder="1"/>
    <xf numFmtId="165" fontId="77" fillId="0" borderId="0" xfId="232" applyNumberFormat="1" applyFont="1" applyFill="1" applyAlignment="1">
      <alignment horizontal="center" vertical="center"/>
    </xf>
    <xf numFmtId="165" fontId="71" fillId="0" borderId="0" xfId="232" applyNumberFormat="1" applyFont="1" applyFill="1" applyBorder="1" applyAlignment="1">
      <alignment horizontal="center" vertical="center"/>
    </xf>
    <xf numFmtId="165" fontId="77" fillId="0" borderId="0" xfId="232" applyNumberFormat="1" applyFont="1" applyBorder="1" applyAlignment="1">
      <alignment horizontal="center" vertical="center"/>
    </xf>
    <xf numFmtId="0" fontId="71" fillId="0" borderId="0" xfId="232" applyFont="1" applyBorder="1"/>
    <xf numFmtId="165" fontId="71" fillId="0" borderId="0" xfId="232" applyNumberFormat="1" applyFont="1" applyBorder="1"/>
    <xf numFmtId="0" fontId="71" fillId="5" borderId="0" xfId="35" applyFont="1" applyFill="1" applyBorder="1"/>
    <xf numFmtId="0" fontId="71" fillId="6" borderId="0" xfId="35" applyFont="1" applyFill="1" applyBorder="1"/>
    <xf numFmtId="0" fontId="71" fillId="0" borderId="0" xfId="35" applyFont="1"/>
    <xf numFmtId="3" fontId="71" fillId="6" borderId="0" xfId="35" applyNumberFormat="1" applyFont="1" applyFill="1" applyBorder="1" applyAlignment="1"/>
    <xf numFmtId="14" fontId="71" fillId="0" borderId="0" xfId="251" applyNumberFormat="1" applyFont="1"/>
    <xf numFmtId="165" fontId="69" fillId="0" borderId="0" xfId="0" applyNumberFormat="1" applyFont="1"/>
    <xf numFmtId="17" fontId="71" fillId="0" borderId="0" xfId="1" applyNumberFormat="1" applyFont="1"/>
    <xf numFmtId="0" fontId="69" fillId="3" borderId="0" xfId="1" applyFont="1" applyFill="1"/>
    <xf numFmtId="0" fontId="69" fillId="0" borderId="0" xfId="1" applyFont="1"/>
    <xf numFmtId="0" fontId="71" fillId="0" borderId="0" xfId="1" applyFont="1"/>
    <xf numFmtId="14" fontId="71" fillId="0" borderId="0" xfId="1" applyNumberFormat="1" applyFont="1"/>
    <xf numFmtId="4" fontId="69" fillId="0" borderId="0" xfId="1" applyNumberFormat="1" applyFont="1"/>
    <xf numFmtId="2" fontId="69" fillId="0" borderId="0" xfId="1" applyNumberFormat="1" applyFont="1"/>
    <xf numFmtId="0" fontId="69" fillId="0" borderId="0" xfId="0" applyFont="1" applyFill="1" applyAlignment="1"/>
    <xf numFmtId="0" fontId="71" fillId="0" borderId="0" xfId="28" applyFont="1" applyFill="1" applyBorder="1"/>
    <xf numFmtId="0" fontId="78" fillId="0" borderId="0" xfId="0" applyFont="1" applyAlignment="1">
      <alignment readingOrder="1"/>
    </xf>
    <xf numFmtId="14" fontId="69" fillId="3" borderId="0" xfId="23" applyNumberFormat="1" applyFont="1" applyFill="1"/>
    <xf numFmtId="1" fontId="71" fillId="0" borderId="0" xfId="28" applyNumberFormat="1" applyFont="1" applyFill="1" applyBorder="1" applyAlignment="1">
      <alignment horizontal="center" vertical="center"/>
    </xf>
    <xf numFmtId="165" fontId="71" fillId="0" borderId="0" xfId="28" applyNumberFormat="1" applyFont="1" applyFill="1" applyBorder="1" applyAlignment="1">
      <alignment horizontal="center" vertical="center"/>
    </xf>
    <xf numFmtId="1" fontId="71" fillId="0" borderId="0" xfId="28" applyNumberFormat="1" applyFont="1" applyFill="1" applyBorder="1"/>
    <xf numFmtId="1" fontId="79" fillId="0" borderId="0" xfId="28" applyNumberFormat="1" applyFont="1" applyFill="1" applyBorder="1" applyAlignment="1">
      <alignment horizontal="center" vertical="center"/>
    </xf>
    <xf numFmtId="0" fontId="71" fillId="0" borderId="0" xfId="28" applyFont="1" applyFill="1" applyBorder="1" applyAlignment="1">
      <alignment horizontal="center" vertical="center"/>
    </xf>
    <xf numFmtId="165" fontId="71" fillId="0" borderId="0" xfId="28" applyNumberFormat="1" applyFont="1" applyFill="1" applyBorder="1"/>
    <xf numFmtId="2" fontId="71" fillId="0" borderId="0" xfId="28" applyNumberFormat="1" applyFont="1" applyFill="1" applyBorder="1" applyAlignment="1">
      <alignment horizontal="center" vertical="center"/>
    </xf>
    <xf numFmtId="0" fontId="71" fillId="0" borderId="0" xfId="27" applyFont="1"/>
    <xf numFmtId="0" fontId="71" fillId="0" borderId="0" xfId="27" applyFont="1" applyFill="1"/>
    <xf numFmtId="17" fontId="71" fillId="0" borderId="0" xfId="27" applyNumberFormat="1" applyFont="1" applyFill="1" applyBorder="1"/>
    <xf numFmtId="165" fontId="71" fillId="0" borderId="0" xfId="27" applyNumberFormat="1" applyFont="1"/>
    <xf numFmtId="0" fontId="71" fillId="0" borderId="0" xfId="27" applyFont="1" applyBorder="1"/>
    <xf numFmtId="0" fontId="69" fillId="0" borderId="0" xfId="1" applyFont="1" applyFill="1" applyAlignment="1">
      <alignment horizontal="left"/>
    </xf>
    <xf numFmtId="0" fontId="69" fillId="0" borderId="0" xfId="1" applyFont="1" applyFill="1" applyAlignment="1">
      <alignment horizontal="left" vertical="center"/>
    </xf>
    <xf numFmtId="14" fontId="69" fillId="3" borderId="0" xfId="1" applyNumberFormat="1" applyFont="1" applyFill="1" applyAlignment="1">
      <alignment horizontal="right"/>
    </xf>
    <xf numFmtId="165" fontId="69" fillId="0" borderId="0" xfId="1" applyNumberFormat="1" applyFont="1" applyFill="1" applyAlignment="1">
      <alignment horizontal="center" vertical="center"/>
    </xf>
    <xf numFmtId="0" fontId="69" fillId="3" borderId="0" xfId="1" applyNumberFormat="1" applyFont="1" applyFill="1" applyAlignment="1">
      <alignment horizontal="right"/>
    </xf>
    <xf numFmtId="0" fontId="71" fillId="0" borderId="0" xfId="1" applyFont="1" applyFill="1" applyAlignment="1">
      <alignment horizontal="center" vertical="center"/>
    </xf>
    <xf numFmtId="166" fontId="69" fillId="3" borderId="0" xfId="1" applyNumberFormat="1" applyFont="1" applyFill="1" applyAlignment="1">
      <alignment horizontal="right"/>
    </xf>
    <xf numFmtId="165" fontId="69" fillId="0" borderId="0" xfId="1" applyNumberFormat="1" applyFont="1" applyFill="1" applyAlignment="1">
      <alignment horizontal="center"/>
    </xf>
    <xf numFmtId="1" fontId="69" fillId="0" borderId="0" xfId="1" applyNumberFormat="1" applyFont="1" applyFill="1" applyAlignment="1">
      <alignment horizontal="center"/>
    </xf>
    <xf numFmtId="0" fontId="69" fillId="0" borderId="0" xfId="1" applyFont="1" applyFill="1" applyAlignment="1">
      <alignment horizontal="center"/>
    </xf>
    <xf numFmtId="168" fontId="69" fillId="0" borderId="0" xfId="1" applyNumberFormat="1" applyFont="1" applyFill="1"/>
    <xf numFmtId="0" fontId="71" fillId="3" borderId="0" xfId="141" applyFont="1" applyFill="1"/>
    <xf numFmtId="0" fontId="71" fillId="0" borderId="0" xfId="141" applyFont="1" applyFill="1"/>
    <xf numFmtId="14" fontId="71" fillId="0" borderId="0" xfId="28" applyNumberFormat="1" applyFont="1"/>
    <xf numFmtId="0" fontId="71" fillId="3" borderId="0" xfId="141" applyFont="1" applyFill="1" applyAlignment="1"/>
    <xf numFmtId="0" fontId="71" fillId="3" borderId="0" xfId="141" applyFont="1" applyFill="1" applyAlignment="1">
      <alignment horizontal="right"/>
    </xf>
    <xf numFmtId="0" fontId="71" fillId="3" borderId="0" xfId="141" applyFont="1" applyFill="1" applyAlignment="1">
      <alignment horizontal="center"/>
    </xf>
    <xf numFmtId="1" fontId="71" fillId="3" borderId="0" xfId="141" applyNumberFormat="1" applyFont="1" applyFill="1"/>
    <xf numFmtId="165" fontId="71" fillId="3" borderId="0" xfId="141" applyNumberFormat="1" applyFont="1" applyFill="1" applyAlignment="1">
      <alignment horizontal="center" vertical="center"/>
    </xf>
    <xf numFmtId="165" fontId="71" fillId="3" borderId="0" xfId="141" applyNumberFormat="1" applyFont="1" applyFill="1"/>
    <xf numFmtId="17" fontId="71" fillId="3" borderId="0" xfId="141" applyNumberFormat="1" applyFont="1" applyFill="1"/>
    <xf numFmtId="174" fontId="71" fillId="3" borderId="0" xfId="141" applyNumberFormat="1" applyFont="1" applyFill="1"/>
    <xf numFmtId="14" fontId="71" fillId="3" borderId="0" xfId="141" applyNumberFormat="1" applyFont="1" applyFill="1"/>
    <xf numFmtId="165" fontId="69" fillId="3" borderId="0" xfId="1" applyNumberFormat="1" applyFont="1" applyFill="1" applyAlignment="1">
      <alignment horizontal="center" vertical="center"/>
    </xf>
    <xf numFmtId="0" fontId="69" fillId="3" borderId="0" xfId="1" applyFont="1" applyFill="1" applyAlignment="1">
      <alignment horizontal="center" vertical="center"/>
    </xf>
    <xf numFmtId="167" fontId="69" fillId="3" borderId="0" xfId="1" applyNumberFormat="1" applyFont="1" applyFill="1" applyAlignment="1">
      <alignment horizontal="left"/>
    </xf>
    <xf numFmtId="0" fontId="71" fillId="3" borderId="0" xfId="1" applyFont="1" applyFill="1" applyAlignment="1">
      <alignment horizontal="center" vertical="center"/>
    </xf>
    <xf numFmtId="0" fontId="69" fillId="3" borderId="0" xfId="1" applyFont="1" applyFill="1" applyAlignment="1">
      <alignment horizontal="center"/>
    </xf>
    <xf numFmtId="165" fontId="69" fillId="3" borderId="0" xfId="1" applyNumberFormat="1" applyFont="1" applyFill="1" applyAlignment="1">
      <alignment horizontal="center"/>
    </xf>
    <xf numFmtId="0" fontId="71" fillId="0" borderId="0" xfId="42" applyFont="1" applyFill="1"/>
    <xf numFmtId="0" fontId="69" fillId="0" borderId="0" xfId="239" applyFont="1" applyAlignment="1">
      <alignment horizontal="left" vertical="center"/>
    </xf>
    <xf numFmtId="0" fontId="71" fillId="0" borderId="0" xfId="42" applyFont="1" applyFill="1" applyBorder="1"/>
    <xf numFmtId="0" fontId="69" fillId="0" borderId="0" xfId="239" applyFont="1" applyAlignment="1">
      <alignment vertical="center"/>
    </xf>
    <xf numFmtId="0" fontId="71" fillId="0" borderId="0" xfId="41" applyFont="1"/>
    <xf numFmtId="0" fontId="69" fillId="0" borderId="0" xfId="33" applyFont="1" applyAlignment="1"/>
    <xf numFmtId="14" fontId="69" fillId="0" borderId="0" xfId="47" applyNumberFormat="1" applyFont="1"/>
    <xf numFmtId="175" fontId="69" fillId="0" borderId="0" xfId="0" applyNumberFormat="1" applyFont="1"/>
    <xf numFmtId="14" fontId="69" fillId="0" borderId="0" xfId="0" applyNumberFormat="1" applyFont="1" applyFill="1"/>
    <xf numFmtId="175" fontId="69" fillId="0" borderId="0" xfId="0" applyNumberFormat="1" applyFont="1" applyFill="1"/>
    <xf numFmtId="178" fontId="69" fillId="0" borderId="0" xfId="47" applyNumberFormat="1" applyFont="1"/>
    <xf numFmtId="0" fontId="69" fillId="0" borderId="0" xfId="33" applyFont="1" applyFill="1" applyBorder="1" applyAlignment="1">
      <alignment horizontal="left" vertical="center"/>
    </xf>
    <xf numFmtId="0" fontId="69" fillId="0" borderId="0" xfId="47" applyFont="1"/>
    <xf numFmtId="0" fontId="69" fillId="0" borderId="0" xfId="47" applyFont="1" applyAlignment="1">
      <alignment horizontal="center" vertical="center"/>
    </xf>
    <xf numFmtId="165" fontId="69" fillId="0" borderId="0" xfId="47" applyNumberFormat="1" applyFont="1"/>
    <xf numFmtId="14" fontId="69" fillId="0" borderId="0" xfId="240" applyNumberFormat="1" applyFont="1"/>
    <xf numFmtId="0" fontId="69" fillId="3" borderId="0" xfId="0" applyFont="1" applyFill="1" applyBorder="1"/>
    <xf numFmtId="14" fontId="69" fillId="3" borderId="0" xfId="0" applyNumberFormat="1" applyFont="1" applyFill="1" applyBorder="1" applyAlignment="1">
      <alignment horizontal="left"/>
    </xf>
    <xf numFmtId="2" fontId="69" fillId="3" borderId="0" xfId="0" applyNumberFormat="1" applyFont="1" applyFill="1" applyBorder="1"/>
    <xf numFmtId="14" fontId="71" fillId="3" borderId="0" xfId="0" applyNumberFormat="1" applyFont="1" applyFill="1" applyBorder="1" applyAlignment="1">
      <alignment horizontal="left"/>
    </xf>
    <xf numFmtId="0" fontId="69" fillId="3" borderId="0" xfId="33" applyFont="1" applyFill="1" applyAlignment="1">
      <alignment horizontal="left" vertical="center"/>
    </xf>
    <xf numFmtId="0" fontId="69" fillId="3" borderId="0" xfId="143" applyFont="1" applyFill="1" applyAlignment="1"/>
    <xf numFmtId="0" fontId="71" fillId="0" borderId="0" xfId="143" applyFont="1"/>
    <xf numFmtId="0" fontId="69" fillId="0" borderId="0" xfId="143" applyFont="1" applyFill="1" applyAlignment="1"/>
    <xf numFmtId="0" fontId="78" fillId="0" borderId="0" xfId="143" applyFont="1" applyAlignment="1">
      <alignment readingOrder="1"/>
    </xf>
    <xf numFmtId="14" fontId="71" fillId="0" borderId="0" xfId="143" applyNumberFormat="1" applyFont="1" applyAlignment="1">
      <alignment horizontal="left"/>
    </xf>
    <xf numFmtId="165" fontId="71" fillId="0" borderId="0" xfId="143" applyNumberFormat="1" applyFont="1" applyAlignment="1">
      <alignment horizontal="right"/>
    </xf>
    <xf numFmtId="0" fontId="69" fillId="3" borderId="0" xfId="239" applyFont="1" applyFill="1" applyAlignment="1">
      <alignment horizontal="left" vertical="center"/>
    </xf>
    <xf numFmtId="0" fontId="69" fillId="3" borderId="0" xfId="240" applyFont="1" applyFill="1"/>
    <xf numFmtId="0" fontId="69" fillId="3" borderId="0" xfId="239" applyFont="1" applyFill="1" applyAlignment="1">
      <alignment vertical="center"/>
    </xf>
    <xf numFmtId="0" fontId="69" fillId="0" borderId="0" xfId="240" applyFont="1" applyFill="1" applyAlignment="1">
      <alignment horizontal="center" vertical="center"/>
    </xf>
    <xf numFmtId="0" fontId="76" fillId="3" borderId="0" xfId="240" applyFont="1" applyFill="1"/>
    <xf numFmtId="14" fontId="71" fillId="7" borderId="0" xfId="0" applyNumberFormat="1" applyFont="1" applyFill="1" applyBorder="1"/>
    <xf numFmtId="173" fontId="71" fillId="7" borderId="0" xfId="0" applyNumberFormat="1" applyFont="1" applyFill="1" applyBorder="1"/>
    <xf numFmtId="2" fontId="71" fillId="7" borderId="0" xfId="0" applyNumberFormat="1" applyFont="1" applyFill="1" applyBorder="1" applyAlignment="1">
      <alignment horizontal="center"/>
    </xf>
    <xf numFmtId="175" fontId="69" fillId="0" borderId="0" xfId="47" applyNumberFormat="1" applyFont="1" applyBorder="1"/>
    <xf numFmtId="0" fontId="69" fillId="0" borderId="0" xfId="239" applyFont="1" applyAlignment="1">
      <alignment horizontal="center" vertical="center"/>
    </xf>
    <xf numFmtId="0" fontId="80" fillId="3" borderId="0" xfId="252" applyFont="1" applyFill="1"/>
    <xf numFmtId="0" fontId="81" fillId="3" borderId="0" xfId="35" applyFont="1" applyFill="1"/>
    <xf numFmtId="0" fontId="80" fillId="3" borderId="0" xfId="109" applyFont="1" applyFill="1"/>
    <xf numFmtId="0" fontId="80" fillId="3" borderId="0" xfId="0" applyFont="1" applyFill="1"/>
    <xf numFmtId="0" fontId="0" fillId="3" borderId="0" xfId="0" applyFill="1"/>
    <xf numFmtId="0" fontId="81" fillId="3" borderId="0" xfId="109" applyNumberFormat="1" applyFont="1" applyFill="1"/>
    <xf numFmtId="165" fontId="81" fillId="3" borderId="0" xfId="109" applyNumberFormat="1" applyFont="1" applyFill="1" applyAlignment="1">
      <alignment horizontal="center" vertical="center"/>
    </xf>
    <xf numFmtId="165" fontId="82" fillId="3" borderId="0" xfId="0" applyNumberFormat="1" applyFont="1" applyFill="1" applyAlignment="1">
      <alignment horizontal="center" vertical="center"/>
    </xf>
    <xf numFmtId="0" fontId="5" fillId="0" borderId="0" xfId="264"/>
    <xf numFmtId="14" fontId="5" fillId="0" borderId="0" xfId="264" applyNumberFormat="1"/>
    <xf numFmtId="2" fontId="5" fillId="0" borderId="0" xfId="264" applyNumberFormat="1"/>
    <xf numFmtId="0" fontId="71" fillId="0" borderId="0" xfId="39" applyFont="1" applyFill="1" applyBorder="1" applyAlignment="1">
      <alignment horizontal="left"/>
    </xf>
    <xf numFmtId="0" fontId="4" fillId="0" borderId="0" xfId="275"/>
    <xf numFmtId="0" fontId="71" fillId="0" borderId="0" xfId="27" applyFont="1" applyAlignment="1">
      <alignment wrapText="1"/>
    </xf>
    <xf numFmtId="0" fontId="71" fillId="0" borderId="0" xfId="0" applyFont="1" applyFill="1"/>
    <xf numFmtId="0" fontId="71" fillId="0" borderId="0" xfId="73" applyFont="1" applyAlignment="1">
      <alignment horizontal="left"/>
    </xf>
    <xf numFmtId="0" fontId="71" fillId="3" borderId="0" xfId="240" applyFont="1" applyFill="1"/>
    <xf numFmtId="0" fontId="3" fillId="0" borderId="0" xfId="0" applyFont="1"/>
    <xf numFmtId="0" fontId="83" fillId="0" borderId="0" xfId="206" applyFont="1" applyAlignment="1">
      <alignment horizontal="left"/>
    </xf>
    <xf numFmtId="0" fontId="69" fillId="3" borderId="0" xfId="0" applyFont="1" applyFill="1" applyAlignment="1">
      <alignment horizontal="left"/>
    </xf>
    <xf numFmtId="180" fontId="81" fillId="3" borderId="0" xfId="276" applyNumberFormat="1" applyFont="1" applyFill="1" applyBorder="1" applyAlignment="1">
      <alignment horizontal="left"/>
    </xf>
    <xf numFmtId="2" fontId="81" fillId="0" borderId="0" xfId="38" applyNumberFormat="1" applyFont="1" applyFill="1"/>
    <xf numFmtId="2" fontId="81" fillId="0" borderId="0" xfId="277" applyNumberFormat="1" applyFont="1" applyAlignment="1">
      <alignment horizontal="center"/>
    </xf>
    <xf numFmtId="0" fontId="81" fillId="0" borderId="0" xfId="277" applyFont="1"/>
    <xf numFmtId="0" fontId="81" fillId="0" borderId="0" xfId="28" applyFont="1"/>
    <xf numFmtId="0" fontId="81" fillId="0" borderId="0" xfId="277" applyFont="1" applyAlignment="1">
      <alignment horizontal="left"/>
    </xf>
    <xf numFmtId="0" fontId="81" fillId="0" borderId="0" xfId="277" applyFont="1" applyAlignment="1">
      <alignment horizontal="center" wrapText="1"/>
    </xf>
    <xf numFmtId="165" fontId="81" fillId="0" borderId="0" xfId="277" applyNumberFormat="1" applyFont="1" applyAlignment="1">
      <alignment horizontal="center"/>
    </xf>
    <xf numFmtId="181" fontId="81" fillId="0" borderId="0" xfId="277" applyNumberFormat="1" applyFont="1"/>
    <xf numFmtId="2" fontId="85" fillId="0" borderId="0" xfId="277" applyNumberFormat="1" applyFont="1" applyAlignment="1">
      <alignment horizontal="center"/>
    </xf>
    <xf numFmtId="180" fontId="81" fillId="0" borderId="0" xfId="276" applyNumberFormat="1" applyFont="1" applyFill="1" applyBorder="1" applyAlignment="1">
      <alignment horizontal="left"/>
    </xf>
    <xf numFmtId="14" fontId="1" fillId="0" borderId="0" xfId="279" applyNumberFormat="1" applyFont="1"/>
    <xf numFmtId="0" fontId="1" fillId="0" borderId="0" xfId="279"/>
    <xf numFmtId="2" fontId="1" fillId="0" borderId="0" xfId="279" applyNumberFormat="1"/>
    <xf numFmtId="0" fontId="1" fillId="0" borderId="0" xfId="279" applyFont="1"/>
    <xf numFmtId="14" fontId="2" fillId="0" borderId="0" xfId="278" applyNumberFormat="1" applyAlignment="1">
      <alignment wrapText="1"/>
    </xf>
    <xf numFmtId="14" fontId="71" fillId="0" borderId="0" xfId="255" applyNumberFormat="1" applyFont="1" applyAlignment="1">
      <alignment horizontal="left" vertical="center"/>
    </xf>
    <xf numFmtId="0" fontId="71" fillId="0" borderId="0" xfId="252" applyFont="1" applyAlignment="1">
      <alignment horizontal="center" vertical="center"/>
    </xf>
    <xf numFmtId="0" fontId="71" fillId="0" borderId="0" xfId="252" applyFont="1" applyFill="1" applyAlignment="1">
      <alignment horizontal="center" vertical="center"/>
    </xf>
    <xf numFmtId="14" fontId="71" fillId="0" borderId="0" xfId="25" applyNumberFormat="1" applyFont="1" applyFill="1" applyAlignment="1">
      <alignment horizontal="center" vertical="center"/>
    </xf>
    <xf numFmtId="165" fontId="71" fillId="0" borderId="0" xfId="252" applyNumberFormat="1" applyFont="1" applyAlignment="1">
      <alignment horizontal="center" vertical="center"/>
    </xf>
    <xf numFmtId="165" fontId="71" fillId="0" borderId="0" xfId="252" applyNumberFormat="1" applyFont="1" applyFill="1" applyAlignment="1">
      <alignment horizontal="center" vertical="center"/>
    </xf>
    <xf numFmtId="0" fontId="71" fillId="0" borderId="0" xfId="252" applyFont="1" applyBorder="1" applyAlignment="1">
      <alignment horizontal="center" vertical="center"/>
    </xf>
    <xf numFmtId="165" fontId="71" fillId="0" borderId="0" xfId="252" applyNumberFormat="1" applyFont="1" applyBorder="1" applyAlignment="1">
      <alignment horizontal="center" vertical="center"/>
    </xf>
    <xf numFmtId="0" fontId="86" fillId="0" borderId="0" xfId="252" applyFont="1" applyBorder="1" applyAlignment="1">
      <alignment horizontal="center" vertical="center"/>
    </xf>
    <xf numFmtId="165" fontId="86" fillId="0" borderId="0" xfId="252" applyNumberFormat="1" applyFont="1" applyBorder="1" applyAlignment="1">
      <alignment horizontal="center" vertical="center"/>
    </xf>
    <xf numFmtId="2" fontId="71" fillId="0" borderId="0" xfId="252" applyNumberFormat="1" applyFont="1" applyAlignment="1">
      <alignment horizontal="center" vertical="center"/>
    </xf>
    <xf numFmtId="0" fontId="71" fillId="0" borderId="0" xfId="252" applyFont="1" applyAlignment="1">
      <alignment horizontal="left" vertical="center"/>
    </xf>
    <xf numFmtId="0" fontId="71" fillId="0" borderId="0" xfId="252" applyFont="1" applyFill="1" applyAlignment="1">
      <alignment horizontal="left" vertical="center"/>
    </xf>
    <xf numFmtId="0" fontId="71" fillId="0" borderId="0" xfId="39" applyFont="1" applyFill="1" applyBorder="1" applyAlignment="1">
      <alignment horizontal="center" vertical="center"/>
    </xf>
    <xf numFmtId="0" fontId="71" fillId="0" borderId="0" xfId="39" applyFont="1" applyFill="1" applyBorder="1" applyAlignment="1">
      <alignment horizontal="left" vertical="center"/>
    </xf>
    <xf numFmtId="0" fontId="71" fillId="0" borderId="0" xfId="39" applyFont="1" applyFill="1" applyAlignment="1">
      <alignment horizontal="left" vertical="center"/>
    </xf>
    <xf numFmtId="182" fontId="69" fillId="0" borderId="0" xfId="0" applyNumberFormat="1" applyFont="1"/>
  </cellXfs>
  <cellStyles count="280">
    <cellStyle name="20% - Accent1 2" xfId="164"/>
    <cellStyle name="20% - Accent2 2" xfId="165"/>
    <cellStyle name="20% - Accent3 2" xfId="166"/>
    <cellStyle name="20% - Accent4 2" xfId="167"/>
    <cellStyle name="20% - Accent5 2" xfId="168"/>
    <cellStyle name="20% - Accent6 2" xfId="169"/>
    <cellStyle name="40% - Accent1 2" xfId="170"/>
    <cellStyle name="40% - Accent2 2" xfId="171"/>
    <cellStyle name="40% - Accent3 2" xfId="172"/>
    <cellStyle name="40% - Accent4 2" xfId="173"/>
    <cellStyle name="40% - Accent5 2" xfId="174"/>
    <cellStyle name="40% - Accent6 2" xfId="175"/>
    <cellStyle name="60% - Accent1 2" xfId="176"/>
    <cellStyle name="60% - Accent2 2" xfId="177"/>
    <cellStyle name="60% - Accent3 2" xfId="178"/>
    <cellStyle name="60% - Accent4 2" xfId="179"/>
    <cellStyle name="60% - Accent5 2" xfId="180"/>
    <cellStyle name="60% - Accent6 2" xfId="181"/>
    <cellStyle name="Accent1 2" xfId="182"/>
    <cellStyle name="Accent2 2" xfId="2"/>
    <cellStyle name="Accent3 2" xfId="183"/>
    <cellStyle name="Accent4 2" xfId="184"/>
    <cellStyle name="Accent5 2" xfId="185"/>
    <cellStyle name="Accent6 2" xfId="186"/>
    <cellStyle name="annee semestre" xfId="62"/>
    <cellStyle name="Bad 2" xfId="187"/>
    <cellStyle name="blp_column_header" xfId="265"/>
    <cellStyle name="Calculation 2" xfId="188"/>
    <cellStyle name="Check Cell 2" xfId="189"/>
    <cellStyle name="Comma 2" xfId="3"/>
    <cellStyle name="Comma 2 10" xfId="4"/>
    <cellStyle name="Comma 2 10 2" xfId="127"/>
    <cellStyle name="Comma 2 11" xfId="5"/>
    <cellStyle name="Comma 2 11 2" xfId="128"/>
    <cellStyle name="Comma 2 12" xfId="6"/>
    <cellStyle name="Comma 2 12 2" xfId="129"/>
    <cellStyle name="Comma 2 13" xfId="7"/>
    <cellStyle name="Comma 2 13 2" xfId="130"/>
    <cellStyle name="Comma 2 14" xfId="8"/>
    <cellStyle name="Comma 2 14 2" xfId="131"/>
    <cellStyle name="Comma 2 2" xfId="9"/>
    <cellStyle name="Comma 2 2 2" xfId="132"/>
    <cellStyle name="Comma 2 3" xfId="10"/>
    <cellStyle name="Comma 2 3 2" xfId="133"/>
    <cellStyle name="Comma 2 4" xfId="11"/>
    <cellStyle name="Comma 2 4 2" xfId="134"/>
    <cellStyle name="Comma 2 5" xfId="12"/>
    <cellStyle name="Comma 2 5 2" xfId="135"/>
    <cellStyle name="Comma 2 6" xfId="13"/>
    <cellStyle name="Comma 2 6 2" xfId="136"/>
    <cellStyle name="Comma 2 7" xfId="14"/>
    <cellStyle name="Comma 2 7 2" xfId="137"/>
    <cellStyle name="Comma 2 8" xfId="15"/>
    <cellStyle name="Comma 2 8 2" xfId="138"/>
    <cellStyle name="Comma 2 9" xfId="16"/>
    <cellStyle name="Comma 2 9 2" xfId="139"/>
    <cellStyle name="Comma 3" xfId="17"/>
    <cellStyle name="Comma 4" xfId="18"/>
    <cellStyle name="Comma 4 2" xfId="140"/>
    <cellStyle name="Detail ligne" xfId="190"/>
    <cellStyle name="Dezimal_ACEA" xfId="191"/>
    <cellStyle name="données" xfId="63"/>
    <cellStyle name="donnéesbord" xfId="64"/>
    <cellStyle name="Explanatory Text 2" xfId="192"/>
    <cellStyle name="Ezres 2" xfId="19"/>
    <cellStyle name="Good 2" xfId="193"/>
    <cellStyle name="Heading 1 2" xfId="194"/>
    <cellStyle name="Heading 2 2" xfId="195"/>
    <cellStyle name="Heading 3 2" xfId="196"/>
    <cellStyle name="Heading 4 2" xfId="197"/>
    <cellStyle name="Hivatkozás 2" xfId="105"/>
    <cellStyle name="Hyperlink 2" xfId="20"/>
    <cellStyle name="Hyperlink 3" xfId="21"/>
    <cellStyle name="Hyperlink䟟monetáris.xls Chart 4" xfId="22"/>
    <cellStyle name="Identification requete" xfId="198"/>
    <cellStyle name="Input 2" xfId="199"/>
    <cellStyle name="Jegyzet 2" xfId="200"/>
    <cellStyle name="Ligne détail" xfId="201"/>
    <cellStyle name="Linked Cell 2" xfId="202"/>
    <cellStyle name="MEV1" xfId="203"/>
    <cellStyle name="MEV2" xfId="204"/>
    <cellStyle name="Neutral 2" xfId="205"/>
    <cellStyle name="Normal" xfId="0" builtinId="0"/>
    <cellStyle name="Normal 10" xfId="23"/>
    <cellStyle name="Normál 10" xfId="106"/>
    <cellStyle name="Normal 10 2" xfId="141"/>
    <cellStyle name="Normal 11" xfId="24"/>
    <cellStyle name="Normal 11 2" xfId="142"/>
    <cellStyle name="Normal 12" xfId="25"/>
    <cellStyle name="Normal 13" xfId="26"/>
    <cellStyle name="Normal 13 2" xfId="143"/>
    <cellStyle name="Normal 13 3" xfId="266"/>
    <cellStyle name="Normal 14" xfId="27"/>
    <cellStyle name="Normal 14 2" xfId="144"/>
    <cellStyle name="Normal 15" xfId="109"/>
    <cellStyle name="Normal 15 2" xfId="145"/>
    <cellStyle name="Normal 16" xfId="146"/>
    <cellStyle name="Normal 16 2" xfId="147"/>
    <cellStyle name="Normal 17" xfId="148"/>
    <cellStyle name="Normal 17 2" xfId="149"/>
    <cellStyle name="Normal 18" xfId="150"/>
    <cellStyle name="Normal 18 2" xfId="151"/>
    <cellStyle name="Normal 19" xfId="152"/>
    <cellStyle name="Normal 19 2" xfId="153"/>
    <cellStyle name="Normal 2" xfId="28"/>
    <cellStyle name="Normál 2" xfId="29"/>
    <cellStyle name="Normal 2 10" xfId="234"/>
    <cellStyle name="Normal 2 10 2" xfId="236"/>
    <cellStyle name="Normal 2 10 3" xfId="242"/>
    <cellStyle name="Normal 2 11" xfId="76"/>
    <cellStyle name="Normal 2 12" xfId="228"/>
    <cellStyle name="Normal 2 13" xfId="267"/>
    <cellStyle name="Normal 2 14" xfId="268"/>
    <cellStyle name="Normal 2 2" xfId="30"/>
    <cellStyle name="Normál 2 2" xfId="31"/>
    <cellStyle name="Normal 2 2 2" xfId="75"/>
    <cellStyle name="Normál 2 2 2" xfId="32"/>
    <cellStyle name="Normal 2 3" xfId="33"/>
    <cellStyle name="Normál 2 3" xfId="34"/>
    <cellStyle name="Normal 2 3 2" xfId="239"/>
    <cellStyle name="Normal 2 3 3" xfId="252"/>
    <cellStyle name="Normal 2 4" xfId="35"/>
    <cellStyle name="Normál 2 4" xfId="36"/>
    <cellStyle name="Normal 2 5" xfId="37"/>
    <cellStyle name="Normál 2 5" xfId="38"/>
    <cellStyle name="Normal 2 5 2" xfId="73"/>
    <cellStyle name="Normal 2 6" xfId="60"/>
    <cellStyle name="Normál 2 6" xfId="163"/>
    <cellStyle name="Normal 2 7" xfId="77"/>
    <cellStyle name="Normál 2 7" xfId="231"/>
    <cellStyle name="Normal 2 8" xfId="78"/>
    <cellStyle name="Normal 2 9" xfId="79"/>
    <cellStyle name="Normal 20" xfId="154"/>
    <cellStyle name="Normal 20 2" xfId="155"/>
    <cellStyle name="Normal 21" xfId="156"/>
    <cellStyle name="Normal 21 2" xfId="157"/>
    <cellStyle name="Normal 22" xfId="158"/>
    <cellStyle name="Normal 23" xfId="107"/>
    <cellStyle name="Normal 24" xfId="80"/>
    <cellStyle name="Normal 25" xfId="162"/>
    <cellStyle name="Normal 26" xfId="81"/>
    <cellStyle name="Normal 27" xfId="230"/>
    <cellStyle name="Normal 27 2" xfId="257"/>
    <cellStyle name="Normal 28" xfId="238"/>
    <cellStyle name="Normal 28 2" xfId="258"/>
    <cellStyle name="Normal 29" xfId="82"/>
    <cellStyle name="Normal 3" xfId="39"/>
    <cellStyle name="Normál 3" xfId="40"/>
    <cellStyle name="Normal 3 10" xfId="83"/>
    <cellStyle name="Normal 3 11" xfId="84"/>
    <cellStyle name="Normal 3 12" xfId="206"/>
    <cellStyle name="Normal 3 13" xfId="269"/>
    <cellStyle name="Normal 3 14" xfId="270"/>
    <cellStyle name="Normal 3 2" xfId="41"/>
    <cellStyle name="Normal 3 3" xfId="42"/>
    <cellStyle name="Normal 3 4" xfId="85"/>
    <cellStyle name="Normal 3 5" xfId="86"/>
    <cellStyle name="Normal 3 6" xfId="87"/>
    <cellStyle name="Normal 3 7" xfId="88"/>
    <cellStyle name="Normal 3 8" xfId="89"/>
    <cellStyle name="Normal 3 9" xfId="90"/>
    <cellStyle name="Normal 30" xfId="243"/>
    <cellStyle name="Normal 31" xfId="91"/>
    <cellStyle name="Normal 32" xfId="244"/>
    <cellStyle name="Normal 33" xfId="92"/>
    <cellStyle name="Normal 34" xfId="245"/>
    <cellStyle name="Normal 35" xfId="93"/>
    <cellStyle name="Normal 36" xfId="248"/>
    <cellStyle name="Normal 36 2" xfId="261"/>
    <cellStyle name="Normal 37" xfId="254"/>
    <cellStyle name="Normal 37 2" xfId="259"/>
    <cellStyle name="Normal 38" xfId="94"/>
    <cellStyle name="Normal 39" xfId="264"/>
    <cellStyle name="Normal 4" xfId="43"/>
    <cellStyle name="Normál 4" xfId="44"/>
    <cellStyle name="Normal 4 2" xfId="72"/>
    <cellStyle name="Normál 4 2" xfId="45"/>
    <cellStyle name="Normal 40" xfId="95"/>
    <cellStyle name="Normal 41" xfId="275"/>
    <cellStyle name="Normal 42" xfId="278"/>
    <cellStyle name="Normal 43" xfId="279"/>
    <cellStyle name="Normal 44" xfId="96"/>
    <cellStyle name="Normal 5" xfId="46"/>
    <cellStyle name="Normál 5" xfId="47"/>
    <cellStyle name="Normal 5 2" xfId="271"/>
    <cellStyle name="Normál 5 2" xfId="233"/>
    <cellStyle name="Normál 5 3" xfId="240"/>
    <cellStyle name="Normál 5 4" xfId="256"/>
    <cellStyle name="Normal 6" xfId="48"/>
    <cellStyle name="Normál 6" xfId="49"/>
    <cellStyle name="Normal 60" xfId="97"/>
    <cellStyle name="Normal 66" xfId="98"/>
    <cellStyle name="Normal 68" xfId="99"/>
    <cellStyle name="Normal 7" xfId="1"/>
    <cellStyle name="Normál 7" xfId="50"/>
    <cellStyle name="Normal 7 2" xfId="69"/>
    <cellStyle name="Normal 7 2 2" xfId="235"/>
    <cellStyle name="Normal 7 2 3" xfId="237"/>
    <cellStyle name="Normal 7 2 3 2" xfId="260"/>
    <cellStyle name="Normal 7 2 4" xfId="241"/>
    <cellStyle name="Normal 7 2 5" xfId="251"/>
    <cellStyle name="Normal 7 3" xfId="71"/>
    <cellStyle name="Normal 70" xfId="100"/>
    <cellStyle name="Normal 74" xfId="101"/>
    <cellStyle name="Normal 78" xfId="102"/>
    <cellStyle name="Normal 8" xfId="51"/>
    <cellStyle name="Normál 8" xfId="52"/>
    <cellStyle name="Normal 8 2" xfId="108"/>
    <cellStyle name="Normal 82" xfId="103"/>
    <cellStyle name="Normal 9" xfId="53"/>
    <cellStyle name="Normál 9" xfId="232"/>
    <cellStyle name="Normal 9 2" xfId="159"/>
    <cellStyle name="Normál 9 2" xfId="255"/>
    <cellStyle name="Normal_mci2" xfId="277"/>
    <cellStyle name="Normal_risk&amp;interest&amp;spread" xfId="276"/>
    <cellStyle name="Normál_uzlidnk" xfId="70"/>
    <cellStyle name="Note 2" xfId="61"/>
    <cellStyle name="Notes" xfId="54"/>
    <cellStyle name="Output 2" xfId="207"/>
    <cellStyle name="Percent" xfId="246" builtinId="5"/>
    <cellStyle name="Percent 10" xfId="160"/>
    <cellStyle name="Percent 10 2" xfId="161"/>
    <cellStyle name="Percent 11" xfId="250"/>
    <cellStyle name="Percent 11 2" xfId="263"/>
    <cellStyle name="Percent 12" xfId="253"/>
    <cellStyle name="Percent 2" xfId="55"/>
    <cellStyle name="Percent 2 2" xfId="272"/>
    <cellStyle name="Percent 2 3" xfId="273"/>
    <cellStyle name="Percent 2 4" xfId="274"/>
    <cellStyle name="Percent 3" xfId="56"/>
    <cellStyle name="Percent 4" xfId="57"/>
    <cellStyle name="Percent 5" xfId="74"/>
    <cellStyle name="Percent 6" xfId="104"/>
    <cellStyle name="Percent 7" xfId="229"/>
    <cellStyle name="Percent 8" xfId="247"/>
    <cellStyle name="Percent 9" xfId="249"/>
    <cellStyle name="Percent 9 2" xfId="262"/>
    <cellStyle name="semestre" xfId="65"/>
    <cellStyle name="sor1" xfId="58"/>
    <cellStyle name="ss10" xfId="110"/>
    <cellStyle name="ss11" xfId="111"/>
    <cellStyle name="ss12" xfId="112"/>
    <cellStyle name="ss13" xfId="113"/>
    <cellStyle name="ss14" xfId="114"/>
    <cellStyle name="ss15" xfId="115"/>
    <cellStyle name="ss16" xfId="116"/>
    <cellStyle name="ss17" xfId="117"/>
    <cellStyle name="ss18" xfId="118"/>
    <cellStyle name="ss19" xfId="119"/>
    <cellStyle name="ss20" xfId="120"/>
    <cellStyle name="ss21" xfId="121"/>
    <cellStyle name="ss22" xfId="122"/>
    <cellStyle name="ss6" xfId="123"/>
    <cellStyle name="ss7" xfId="124"/>
    <cellStyle name="ss8" xfId="125"/>
    <cellStyle name="ss9" xfId="126"/>
    <cellStyle name="Standard_ACEA" xfId="208"/>
    <cellStyle name="Style 1" xfId="66"/>
    <cellStyle name="Százalék 2" xfId="59"/>
    <cellStyle name="tête chapitre" xfId="67"/>
    <cellStyle name="Title 2" xfId="209"/>
    <cellStyle name="titre" xfId="68"/>
    <cellStyle name="Titre colonne" xfId="210"/>
    <cellStyle name="Titre colonnes" xfId="211"/>
    <cellStyle name="Titre general" xfId="212"/>
    <cellStyle name="Titre général" xfId="213"/>
    <cellStyle name="Titre ligne" xfId="214"/>
    <cellStyle name="Titre lignes" xfId="215"/>
    <cellStyle name="Titre tableau" xfId="216"/>
    <cellStyle name="Total 2" xfId="217"/>
    <cellStyle name="Total intermediaire" xfId="218"/>
    <cellStyle name="Total intermediaire 0" xfId="219"/>
    <cellStyle name="Total intermediaire 1" xfId="220"/>
    <cellStyle name="Total intermediaire 2" xfId="221"/>
    <cellStyle name="Total intermediaire 3" xfId="222"/>
    <cellStyle name="Total intermediaire 4" xfId="223"/>
    <cellStyle name="Total intermediaire_Sheet1" xfId="224"/>
    <cellStyle name="Total tableau" xfId="225"/>
    <cellStyle name="Währung_ACEA" xfId="226"/>
    <cellStyle name="Warning Text 2" xfId="227"/>
  </cellStyles>
  <dxfs count="0"/>
  <tableStyles count="0" defaultTableStyle="TableStyleMedium9" defaultPivotStyle="PivotStyleLight16"/>
  <colors>
    <mruColors>
      <color rgb="FF9C0000"/>
      <color rgb="FF1F497D"/>
      <color rgb="FFA6A6A6"/>
      <color rgb="FF3E88BE"/>
      <color rgb="FF558ED5"/>
      <color rgb="FF877B4E"/>
      <color rgb="FF7BAFD4"/>
      <color rgb="FF009900"/>
      <color rgb="FF00FF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6"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74" Type="http://schemas.openxmlformats.org/officeDocument/2006/relationships/externalLink" Target="externalLinks/externalLink17.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73" Type="http://schemas.openxmlformats.org/officeDocument/2006/relationships/externalLink" Target="externalLinks/externalLink16.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externalLink" Target="externalLinks/externalLink12.xml"/><Relationship Id="rId77"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5.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externalLink" Target="externalLinks/externalLink13.xml"/><Relationship Id="rId75"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5.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683461638567559E-2"/>
          <c:y val="0.11902595347824929"/>
          <c:w val="0.71867602339182224"/>
          <c:h val="0.61451447963285621"/>
        </c:manualLayout>
      </c:layout>
      <c:lineChart>
        <c:grouping val="standard"/>
        <c:ser>
          <c:idx val="2"/>
          <c:order val="0"/>
          <c:tx>
            <c:strRef>
              <c:f>'c3-1'!$E$10</c:f>
              <c:strCache>
                <c:ptCount val="1"/>
                <c:pt idx="0">
                  <c:v>Japán</c:v>
                </c:pt>
              </c:strCache>
            </c:strRef>
          </c:tx>
          <c:spPr>
            <a:ln>
              <a:solidFill>
                <a:schemeClr val="bg2">
                  <a:lumMod val="75000"/>
                </a:schemeClr>
              </a:solidFill>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[0]!_c31_Japan</c:f>
              <c:numCache>
                <c:formatCode>0.0</c:formatCode>
                <c:ptCount val="32"/>
                <c:pt idx="0">
                  <c:v>0.42722043340271848</c:v>
                </c:pt>
                <c:pt idx="1">
                  <c:v>0.42634526762445712</c:v>
                </c:pt>
                <c:pt idx="2">
                  <c:v>-6.7827129561736768E-2</c:v>
                </c:pt>
                <c:pt idx="3">
                  <c:v>1.274372481284501</c:v>
                </c:pt>
                <c:pt idx="4">
                  <c:v>0.98744039018632335</c:v>
                </c:pt>
                <c:pt idx="5">
                  <c:v>0.15418584347515879</c:v>
                </c:pt>
                <c:pt idx="6">
                  <c:v>-0.3717525359392862</c:v>
                </c:pt>
                <c:pt idx="7">
                  <c:v>0.85303858338784699</c:v>
                </c:pt>
                <c:pt idx="8">
                  <c:v>0.64270110065748365</c:v>
                </c:pt>
                <c:pt idx="9">
                  <c:v>-1.14106365706494</c:v>
                </c:pt>
                <c:pt idx="10">
                  <c:v>-1.054926549774349</c:v>
                </c:pt>
                <c:pt idx="11">
                  <c:v>-3.2941777422395151</c:v>
                </c:pt>
                <c:pt idx="12">
                  <c:v>-4.0356299653110703</c:v>
                </c:pt>
                <c:pt idx="13">
                  <c:v>1.786895916329174</c:v>
                </c:pt>
                <c:pt idx="14">
                  <c:v>5.526127608995423E-2</c:v>
                </c:pt>
                <c:pt idx="15">
                  <c:v>1.715646174300008</c:v>
                </c:pt>
                <c:pt idx="16">
                  <c:v>1.4158147948378741</c:v>
                </c:pt>
                <c:pt idx="17">
                  <c:v>1.13331365142389</c:v>
                </c:pt>
                <c:pt idx="18">
                  <c:v>1.4389456881457401</c:v>
                </c:pt>
                <c:pt idx="19">
                  <c:v>-0.54952139082123852</c:v>
                </c:pt>
                <c:pt idx="20">
                  <c:v>-1.8508581035958109</c:v>
                </c:pt>
                <c:pt idx="21">
                  <c:v>-0.59459591996861483</c:v>
                </c:pt>
                <c:pt idx="22">
                  <c:v>2.5739057508972292</c:v>
                </c:pt>
                <c:pt idx="23">
                  <c:v>0.1643156069767763</c:v>
                </c:pt>
                <c:pt idx="24">
                  <c:v>0.91810030294210121</c:v>
                </c:pt>
                <c:pt idx="25">
                  <c:v>-0.41974640249571937</c:v>
                </c:pt>
                <c:pt idx="26">
                  <c:v>-0.79386516352589698</c:v>
                </c:pt>
                <c:pt idx="27">
                  <c:v>-5.7638365090108189E-2</c:v>
                </c:pt>
                <c:pt idx="28">
                  <c:v>1.178498284230868</c:v>
                </c:pt>
                <c:pt idx="29">
                  <c:v>0.96888245314506438</c:v>
                </c:pt>
                <c:pt idx="30">
                  <c:v>0.26893112289540128</c:v>
                </c:pt>
                <c:pt idx="31">
                  <c:v>0.26083068598089382</c:v>
                </c:pt>
              </c:numCache>
            </c:numRef>
          </c:val>
        </c:ser>
        <c:ser>
          <c:idx val="3"/>
          <c:order val="1"/>
          <c:tx>
            <c:strRef>
              <c:f>'c3-1'!$C$10</c:f>
              <c:strCache>
                <c:ptCount val="1"/>
                <c:pt idx="0">
                  <c:v>Eurozóna</c:v>
                </c:pt>
              </c:strCache>
            </c:strRef>
          </c:tx>
          <c:spPr>
            <a:ln>
              <a:solidFill>
                <a:srgbClr val="9C0000"/>
              </a:solidFill>
              <a:prstDash val="sysDash"/>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[0]!_c31_EA</c:f>
              <c:numCache>
                <c:formatCode>0.0</c:formatCode>
                <c:ptCount val="32"/>
                <c:pt idx="0">
                  <c:v>0.89862097162147625</c:v>
                </c:pt>
                <c:pt idx="1">
                  <c:v>1.1333481392635389</c:v>
                </c:pt>
                <c:pt idx="2">
                  <c:v>0.63707878145919561</c:v>
                </c:pt>
                <c:pt idx="3">
                  <c:v>1.08626855726357</c:v>
                </c:pt>
                <c:pt idx="4">
                  <c:v>0.79529756332627821</c:v>
                </c:pt>
                <c:pt idx="5">
                  <c:v>0.46695654709521922</c:v>
                </c:pt>
                <c:pt idx="6">
                  <c:v>0.59220928215165991</c:v>
                </c:pt>
                <c:pt idx="7">
                  <c:v>0.39826476466319283</c:v>
                </c:pt>
                <c:pt idx="8">
                  <c:v>0.58485654239046581</c:v>
                </c:pt>
                <c:pt idx="9">
                  <c:v>-0.3994866054625088</c:v>
                </c:pt>
                <c:pt idx="10">
                  <c:v>-0.6035343240130695</c:v>
                </c:pt>
                <c:pt idx="11">
                  <c:v>-1.723467253643461</c:v>
                </c:pt>
                <c:pt idx="12">
                  <c:v>-2.8340158337089649</c:v>
                </c:pt>
                <c:pt idx="13">
                  <c:v>-0.27594961798562417</c:v>
                </c:pt>
                <c:pt idx="14">
                  <c:v>0.38191623509175449</c:v>
                </c:pt>
                <c:pt idx="15">
                  <c:v>0.45337490196859731</c:v>
                </c:pt>
                <c:pt idx="16">
                  <c:v>0.40406512669896832</c:v>
                </c:pt>
                <c:pt idx="17">
                  <c:v>0.91166674965770289</c:v>
                </c:pt>
                <c:pt idx="18">
                  <c:v>0.39947979345593643</c:v>
                </c:pt>
                <c:pt idx="19">
                  <c:v>0.52908788838752763</c:v>
                </c:pt>
                <c:pt idx="20">
                  <c:v>0.78587373493034351</c:v>
                </c:pt>
                <c:pt idx="21">
                  <c:v>4.91271181273552E-2</c:v>
                </c:pt>
                <c:pt idx="22">
                  <c:v>5.317980361220663E-2</c:v>
                </c:pt>
                <c:pt idx="23">
                  <c:v>-0.22569425246963071</c:v>
                </c:pt>
                <c:pt idx="24">
                  <c:v>-7.0622346976260644E-2</c:v>
                </c:pt>
                <c:pt idx="25">
                  <c:v>-0.28046159058803788</c:v>
                </c:pt>
                <c:pt idx="26">
                  <c:v>-0.16885023657400031</c:v>
                </c:pt>
                <c:pt idx="27">
                  <c:v>-0.52466603480436413</c:v>
                </c:pt>
                <c:pt idx="28">
                  <c:v>-0.21333836018245489</c:v>
                </c:pt>
                <c:pt idx="29">
                  <c:v>0.3116069546933784</c:v>
                </c:pt>
                <c:pt idx="30">
                  <c:v>0.1254703374771276</c:v>
                </c:pt>
                <c:pt idx="31">
                  <c:v>0.2800013146373227</c:v>
                </c:pt>
              </c:numCache>
            </c:numRef>
          </c:val>
        </c:ser>
        <c:ser>
          <c:idx val="4"/>
          <c:order val="2"/>
          <c:tx>
            <c:strRef>
              <c:f>'c3-1'!$D$10</c:f>
              <c:strCache>
                <c:ptCount val="1"/>
                <c:pt idx="0">
                  <c:v>USA</c:v>
                </c:pt>
              </c:strCache>
            </c:strRef>
          </c:tx>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[0]!_c31_USA</c:f>
              <c:numCache>
                <c:formatCode>0.0</c:formatCode>
                <c:ptCount val="32"/>
                <c:pt idx="0">
                  <c:v>1.2134706373504129</c:v>
                </c:pt>
                <c:pt idx="1">
                  <c:v>0.31072980256281318</c:v>
                </c:pt>
                <c:pt idx="2">
                  <c:v>8.7721702897566894E-2</c:v>
                </c:pt>
                <c:pt idx="3">
                  <c:v>0.78058667250967229</c:v>
                </c:pt>
                <c:pt idx="4">
                  <c:v>6.5903902598100542E-2</c:v>
                </c:pt>
                <c:pt idx="5">
                  <c:v>0.76995674934309122</c:v>
                </c:pt>
                <c:pt idx="6">
                  <c:v>0.67378634235084012</c:v>
                </c:pt>
                <c:pt idx="7">
                  <c:v>0.36542515811665383</c:v>
                </c:pt>
                <c:pt idx="8">
                  <c:v>-0.67150792539393556</c:v>
                </c:pt>
                <c:pt idx="9">
                  <c:v>0.49545497267613381</c:v>
                </c:pt>
                <c:pt idx="10">
                  <c:v>-0.49501643374396181</c:v>
                </c:pt>
                <c:pt idx="11">
                  <c:v>-2.151714322159632</c:v>
                </c:pt>
                <c:pt idx="12">
                  <c:v>-1.389403482771409</c:v>
                </c:pt>
                <c:pt idx="13">
                  <c:v>-0.1057604664593032</c:v>
                </c:pt>
                <c:pt idx="14">
                  <c:v>0.31761731292966378</c:v>
                </c:pt>
                <c:pt idx="15">
                  <c:v>0.95608401319216729</c:v>
                </c:pt>
                <c:pt idx="16">
                  <c:v>0.39545535824816253</c:v>
                </c:pt>
                <c:pt idx="17">
                  <c:v>0.96111031189844254</c:v>
                </c:pt>
                <c:pt idx="18">
                  <c:v>0.687338851947351</c:v>
                </c:pt>
                <c:pt idx="19">
                  <c:v>0.69477670779617795</c:v>
                </c:pt>
                <c:pt idx="20">
                  <c:v>-0.3239104829210912</c:v>
                </c:pt>
                <c:pt idx="21">
                  <c:v>0.78756546260241655</c:v>
                </c:pt>
                <c:pt idx="22">
                  <c:v>0.33841172983017642</c:v>
                </c:pt>
                <c:pt idx="23">
                  <c:v>1.195052482721543</c:v>
                </c:pt>
                <c:pt idx="24">
                  <c:v>0.91522821658431197</c:v>
                </c:pt>
                <c:pt idx="25">
                  <c:v>0.29970874291361199</c:v>
                </c:pt>
                <c:pt idx="26">
                  <c:v>0.68902039837436757</c:v>
                </c:pt>
                <c:pt idx="27">
                  <c:v>3.6049954937543947E-2</c:v>
                </c:pt>
                <c:pt idx="28">
                  <c:v>0.28507812298901108</c:v>
                </c:pt>
                <c:pt idx="29">
                  <c:v>0.61473700421588817</c:v>
                </c:pt>
                <c:pt idx="30">
                  <c:v>1.017876617537335</c:v>
                </c:pt>
                <c:pt idx="31">
                  <c:v>0.59093520546992728</c:v>
                </c:pt>
              </c:numCache>
            </c:numRef>
          </c:val>
        </c:ser>
        <c:marker val="1"/>
        <c:axId val="92760320"/>
        <c:axId val="92766208"/>
      </c:lineChart>
      <c:dateAx>
        <c:axId val="92760320"/>
        <c:scaling>
          <c:orientation val="minMax"/>
          <c:min val="39814"/>
        </c:scaling>
        <c:axPos val="b"/>
        <c:numFmt formatCode="yyyy" sourceLinked="0"/>
        <c:tickLblPos val="low"/>
        <c:txPr>
          <a:bodyPr rot="-5400000" vert="horz"/>
          <a:lstStyle/>
          <a:p>
            <a:pPr>
              <a:defRPr sz="900"/>
            </a:pPr>
            <a:endParaRPr lang="hu-HU"/>
          </a:p>
        </c:txPr>
        <c:crossAx val="92766208"/>
        <c:crosses val="autoZero"/>
        <c:auto val="1"/>
        <c:lblOffset val="100"/>
        <c:baseTimeUnit val="months"/>
        <c:majorUnit val="12"/>
        <c:majorTimeUnit val="months"/>
      </c:dateAx>
      <c:valAx>
        <c:axId val="92766208"/>
        <c:scaling>
          <c:orientation val="minMax"/>
          <c:max val="3"/>
          <c:min val="-5"/>
        </c:scaling>
        <c:axPos val="l"/>
        <c:majorGridlines>
          <c:spPr>
            <a:ln>
              <a:solidFill>
                <a:srgbClr val="BFBFBF"/>
              </a:solidFill>
              <a:prstDash val="sysDash"/>
            </a:ln>
          </c:spPr>
        </c:majorGridlines>
        <c:title>
          <c:tx>
            <c:rich>
              <a:bodyPr rot="0" vert="horz"/>
              <a:lstStyle/>
              <a:p>
                <a:pPr>
                  <a:defRPr/>
                </a:pPr>
                <a:r>
                  <a:rPr lang="hu-HU" sz="900"/>
                  <a:t>%</a:t>
                </a:r>
              </a:p>
            </c:rich>
          </c:tx>
          <c:layout>
            <c:manualLayout>
              <c:xMode val="edge"/>
              <c:yMode val="edge"/>
              <c:x val="0"/>
              <c:y val="1.3597865045971661E-2"/>
            </c:manualLayout>
          </c:layout>
        </c:title>
        <c:numFmt formatCode="0" sourceLinked="0"/>
        <c:tickLblPos val="nextTo"/>
        <c:txPr>
          <a:bodyPr/>
          <a:lstStyle/>
          <a:p>
            <a:pPr>
              <a:defRPr sz="900"/>
            </a:pPr>
            <a:endParaRPr lang="hu-HU"/>
          </a:p>
        </c:txPr>
        <c:crossAx val="92760320"/>
        <c:crosses val="autoZero"/>
        <c:crossBetween val="midCat"/>
        <c:majorUnit val="1"/>
      </c:valAx>
    </c:plotArea>
    <c:legend>
      <c:legendPos val="b"/>
      <c:layout>
        <c:manualLayout>
          <c:xMode val="edge"/>
          <c:yMode val="edge"/>
          <c:x val="0"/>
          <c:y val="0.86541964477306588"/>
          <c:w val="1"/>
          <c:h val="0.13458035522693404"/>
        </c:manualLayout>
      </c:layout>
      <c:txPr>
        <a:bodyPr/>
        <a:lstStyle/>
        <a:p>
          <a:pPr>
            <a:defRPr sz="900"/>
          </a:pPr>
          <a:endParaRPr lang="hu-HU"/>
        </a:p>
      </c:txPr>
    </c:legend>
    <c:plotVisOnly val="1"/>
    <c:dispBlanksAs val="gap"/>
  </c:chart>
  <c:spPr>
    <a:ln w="3175">
      <a:noFill/>
      <a:prstDash val="solid"/>
    </a:ln>
  </c:spPr>
  <c:txPr>
    <a:bodyPr/>
    <a:lstStyle/>
    <a:p>
      <a:pPr>
        <a:defRPr sz="1400" b="0">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7638888888888887E-2"/>
          <c:y val="5.0965238569850468E-2"/>
          <c:w val="0.90180555555555564"/>
          <c:h val="0.61432361111112765"/>
        </c:manualLayout>
      </c:layout>
      <c:barChart>
        <c:barDir val="col"/>
        <c:grouping val="clustered"/>
        <c:ser>
          <c:idx val="0"/>
          <c:order val="0"/>
          <c:tx>
            <c:strRef>
              <c:f>'c3-4'!$A$14</c:f>
              <c:strCache>
                <c:ptCount val="1"/>
                <c:pt idx="0">
                  <c:v>Growth</c:v>
                </c:pt>
              </c:strCache>
            </c:strRef>
          </c:tx>
          <c:spPr>
            <a:solidFill>
              <a:srgbClr val="1F497D"/>
            </a:solidFill>
          </c:spPr>
          <c:cat>
            <c:multiLvlStrRef>
              <c:f>'c3-4'!$B$12:$Y$13</c:f>
              <c:multiLvlStrCache>
                <c:ptCount val="23"/>
                <c:lvl>
                  <c:pt idx="1">
                    <c:v>2013Q1</c:v>
                  </c:pt>
                  <c:pt idx="2">
                    <c:v>2013Q2</c:v>
                  </c:pt>
                  <c:pt idx="3">
                    <c:v>2013Q3</c:v>
                  </c:pt>
                  <c:pt idx="4">
                    <c:v>2013Q4</c:v>
                  </c:pt>
                  <c:pt idx="7">
                    <c:v>2013Q1</c:v>
                  </c:pt>
                  <c:pt idx="8">
                    <c:v>2013Q2</c:v>
                  </c:pt>
                  <c:pt idx="9">
                    <c:v>2013Q3</c:v>
                  </c:pt>
                  <c:pt idx="10">
                    <c:v>2013Q4</c:v>
                  </c:pt>
                  <c:pt idx="13">
                    <c:v>2013Q1</c:v>
                  </c:pt>
                  <c:pt idx="14">
                    <c:v>2013Q2</c:v>
                  </c:pt>
                  <c:pt idx="15">
                    <c:v>2013Q3</c:v>
                  </c:pt>
                  <c:pt idx="16">
                    <c:v>2013Q4</c:v>
                  </c:pt>
                  <c:pt idx="19">
                    <c:v>2013Q1</c:v>
                  </c:pt>
                  <c:pt idx="20">
                    <c:v>2013Q2</c:v>
                  </c:pt>
                  <c:pt idx="21">
                    <c:v>2013Q3</c:v>
                  </c:pt>
                  <c:pt idx="22">
                    <c:v>2013Q4</c:v>
                  </c:pt>
                </c:lvl>
                <c:lvl>
                  <c:pt idx="0">
                    <c:v>CZE</c:v>
                  </c:pt>
                  <c:pt idx="6">
                    <c:v>SLK</c:v>
                  </c:pt>
                  <c:pt idx="12">
                    <c:v>POL</c:v>
                  </c:pt>
                  <c:pt idx="18">
                    <c:v>ROM</c:v>
                  </c:pt>
                </c:lvl>
              </c:multiLvlStrCache>
            </c:multiLvlStrRef>
          </c:cat>
          <c:val>
            <c:numRef>
              <c:f>'c3-4'!$B$11:$Y$11</c:f>
              <c:numCache>
                <c:formatCode>General</c:formatCode>
                <c:ptCount val="24"/>
                <c:pt idx="1">
                  <c:v>-1.2</c:v>
                </c:pt>
                <c:pt idx="2">
                  <c:v>0.3</c:v>
                </c:pt>
                <c:pt idx="3">
                  <c:v>0.3</c:v>
                </c:pt>
                <c:pt idx="4">
                  <c:v>1.9</c:v>
                </c:pt>
                <c:pt idx="7">
                  <c:v>0.3</c:v>
                </c:pt>
                <c:pt idx="8">
                  <c:v>0.3</c:v>
                </c:pt>
                <c:pt idx="9">
                  <c:v>0.3</c:v>
                </c:pt>
                <c:pt idx="10">
                  <c:v>0.4</c:v>
                </c:pt>
                <c:pt idx="13">
                  <c:v>0.4</c:v>
                </c:pt>
                <c:pt idx="14">
                  <c:v>0.6</c:v>
                </c:pt>
                <c:pt idx="15">
                  <c:v>0.7</c:v>
                </c:pt>
                <c:pt idx="16">
                  <c:v>0.6</c:v>
                </c:pt>
                <c:pt idx="19">
                  <c:v>0.6</c:v>
                </c:pt>
                <c:pt idx="20">
                  <c:v>0.8</c:v>
                </c:pt>
                <c:pt idx="21">
                  <c:v>1.6</c:v>
                </c:pt>
                <c:pt idx="22">
                  <c:v>1.5</c:v>
                </c:pt>
              </c:numCache>
            </c:numRef>
          </c:val>
        </c:ser>
        <c:gapWidth val="86"/>
        <c:axId val="94586368"/>
        <c:axId val="94587904"/>
      </c:barChart>
      <c:catAx>
        <c:axId val="94586368"/>
        <c:scaling>
          <c:orientation val="minMax"/>
        </c:scaling>
        <c:axPos val="b"/>
        <c:numFmt formatCode="General" sourceLinked="1"/>
        <c:tickLblPos val="low"/>
        <c:spPr>
          <a:ln>
            <a:noFill/>
          </a:ln>
        </c:spPr>
        <c:txPr>
          <a:bodyPr rot="-5400000" vert="horz"/>
          <a:lstStyle/>
          <a:p>
            <a:pPr>
              <a:defRPr/>
            </a:pPr>
            <a:endParaRPr lang="hu-HU"/>
          </a:p>
        </c:txPr>
        <c:crossAx val="94587904"/>
        <c:crosses val="autoZero"/>
        <c:auto val="1"/>
        <c:lblAlgn val="ctr"/>
        <c:lblOffset val="100"/>
      </c:catAx>
      <c:valAx>
        <c:axId val="94587904"/>
        <c:scaling>
          <c:orientation val="minMax"/>
          <c:min val="-1.5"/>
        </c:scaling>
        <c:axPos val="l"/>
        <c:majorGridlines>
          <c:spPr>
            <a:ln>
              <a:solidFill>
                <a:srgbClr val="BFBFBF"/>
              </a:solidFill>
              <a:prstDash val="sysDash"/>
            </a:ln>
          </c:spPr>
        </c:majorGridlines>
        <c:numFmt formatCode="General" sourceLinked="1"/>
        <c:tickLblPos val="nextTo"/>
        <c:crossAx val="94586368"/>
        <c:crosses val="autoZero"/>
        <c:crossBetween val="between"/>
      </c:valAx>
    </c:plotArea>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8.7275985663082548E-2"/>
          <c:w val="0.83989327485381082"/>
          <c:h val="0.55632928159576123"/>
        </c:manualLayout>
      </c:layout>
      <c:barChart>
        <c:barDir val="col"/>
        <c:grouping val="stacked"/>
        <c:ser>
          <c:idx val="1"/>
          <c:order val="1"/>
          <c:tx>
            <c:strRef>
              <c:f>'c3-48'!$C$12</c:f>
              <c:strCache>
                <c:ptCount val="1"/>
                <c:pt idx="0">
                  <c:v>Durable and non-durable industrial goods inflation in the eurozone (right-hand scale)</c:v>
                </c:pt>
              </c:strCache>
            </c:strRef>
          </c:tx>
          <c:spPr>
            <a:solidFill>
              <a:srgbClr val="AC9F70"/>
            </a:solidFill>
            <a:ln w="31750">
              <a:noFill/>
              <a:prstDash val="sysDot"/>
            </a:ln>
          </c:spP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[0]!_c350_HICP</c:f>
              <c:numCache>
                <c:formatCode>0.0</c:formatCode>
                <c:ptCount val="145"/>
                <c:pt idx="0">
                  <c:v>1.502387515539013</c:v>
                </c:pt>
                <c:pt idx="1">
                  <c:v>1.596694255168444</c:v>
                </c:pt>
                <c:pt idx="2">
                  <c:v>1.6188309154172345</c:v>
                </c:pt>
                <c:pt idx="3">
                  <c:v>1.5351452733498974</c:v>
                </c:pt>
                <c:pt idx="4">
                  <c:v>1.4128695831405338</c:v>
                </c:pt>
                <c:pt idx="5">
                  <c:v>1.3365751912128161</c:v>
                </c:pt>
                <c:pt idx="6">
                  <c:v>1.3422496107085635</c:v>
                </c:pt>
                <c:pt idx="7">
                  <c:v>1.2543765257744326</c:v>
                </c:pt>
                <c:pt idx="8">
                  <c:v>1.2556806296443881</c:v>
                </c:pt>
                <c:pt idx="9">
                  <c:v>1.1015957513834849</c:v>
                </c:pt>
                <c:pt idx="10">
                  <c:v>1.1332425822575516</c:v>
                </c:pt>
                <c:pt idx="11">
                  <c:v>1.111255634118109</c:v>
                </c:pt>
                <c:pt idx="12">
                  <c:v>0.97241825927567049</c:v>
                </c:pt>
                <c:pt idx="13">
                  <c:v>0.8575516742893825</c:v>
                </c:pt>
                <c:pt idx="14">
                  <c:v>0.74461462770636899</c:v>
                </c:pt>
                <c:pt idx="15">
                  <c:v>0.72461924040740655</c:v>
                </c:pt>
                <c:pt idx="16">
                  <c:v>0.85553680099326357</c:v>
                </c:pt>
                <c:pt idx="17">
                  <c:v>0.82151953957414037</c:v>
                </c:pt>
                <c:pt idx="18">
                  <c:v>0.82719588757360896</c:v>
                </c:pt>
                <c:pt idx="19">
                  <c:v>0.76091124922139386</c:v>
                </c:pt>
                <c:pt idx="20">
                  <c:v>0.71835789301421471</c:v>
                </c:pt>
                <c:pt idx="21">
                  <c:v>0.78449239511864732</c:v>
                </c:pt>
                <c:pt idx="22">
                  <c:v>0.6394715872295933</c:v>
                </c:pt>
                <c:pt idx="23">
                  <c:v>0.57814743253375411</c:v>
                </c:pt>
                <c:pt idx="24">
                  <c:v>0.53992275855947014</c:v>
                </c:pt>
                <c:pt idx="25">
                  <c:v>0.53253451225981507</c:v>
                </c:pt>
                <c:pt idx="26">
                  <c:v>0.47990672012699065</c:v>
                </c:pt>
                <c:pt idx="27">
                  <c:v>0.48323202586593084</c:v>
                </c:pt>
                <c:pt idx="28">
                  <c:v>0.31113477121212441</c:v>
                </c:pt>
                <c:pt idx="29">
                  <c:v>0.44682330704029027</c:v>
                </c:pt>
                <c:pt idx="30">
                  <c:v>0.37435838436530844</c:v>
                </c:pt>
                <c:pt idx="31">
                  <c:v>0.44032611104833563</c:v>
                </c:pt>
                <c:pt idx="32">
                  <c:v>0.41959854244089456</c:v>
                </c:pt>
                <c:pt idx="33">
                  <c:v>0.34394140217960967</c:v>
                </c:pt>
                <c:pt idx="34">
                  <c:v>0.410198994189372</c:v>
                </c:pt>
                <c:pt idx="35">
                  <c:v>0.37937627869293067</c:v>
                </c:pt>
                <c:pt idx="36">
                  <c:v>0.3010135452969962</c:v>
                </c:pt>
                <c:pt idx="37">
                  <c:v>0.29859175727796128</c:v>
                </c:pt>
                <c:pt idx="38">
                  <c:v>0.3557372335497746</c:v>
                </c:pt>
                <c:pt idx="39">
                  <c:v>0.34033113148230143</c:v>
                </c:pt>
                <c:pt idx="40">
                  <c:v>0.37360094743002037</c:v>
                </c:pt>
                <c:pt idx="41">
                  <c:v>0.24838529079696059</c:v>
                </c:pt>
                <c:pt idx="42">
                  <c:v>0.24464759958155469</c:v>
                </c:pt>
                <c:pt idx="43">
                  <c:v>0.23794746312799475</c:v>
                </c:pt>
                <c:pt idx="44">
                  <c:v>0.25975339733794556</c:v>
                </c:pt>
                <c:pt idx="45">
                  <c:v>0.31652859328410443</c:v>
                </c:pt>
                <c:pt idx="46">
                  <c:v>0.38791210789545971</c:v>
                </c:pt>
                <c:pt idx="47">
                  <c:v>0.43416756500633369</c:v>
                </c:pt>
                <c:pt idx="48">
                  <c:v>0.54065682809734028</c:v>
                </c:pt>
                <c:pt idx="49">
                  <c:v>0.58772099307995518</c:v>
                </c:pt>
                <c:pt idx="50">
                  <c:v>0.59722160934259705</c:v>
                </c:pt>
                <c:pt idx="51">
                  <c:v>0.72011748881260473</c:v>
                </c:pt>
                <c:pt idx="52">
                  <c:v>0.79639443309318381</c:v>
                </c:pt>
                <c:pt idx="53">
                  <c:v>0.85507137299917702</c:v>
                </c:pt>
                <c:pt idx="54">
                  <c:v>0.80812019754658593</c:v>
                </c:pt>
                <c:pt idx="55">
                  <c:v>0.8453220178169687</c:v>
                </c:pt>
                <c:pt idx="56">
                  <c:v>0.86818255096603991</c:v>
                </c:pt>
                <c:pt idx="57">
                  <c:v>0.81863089748543416</c:v>
                </c:pt>
                <c:pt idx="58">
                  <c:v>0.84430843144373569</c:v>
                </c:pt>
                <c:pt idx="59">
                  <c:v>0.90803042294649572</c:v>
                </c:pt>
                <c:pt idx="60">
                  <c:v>1.0458094803557998</c:v>
                </c:pt>
                <c:pt idx="61">
                  <c:v>1.0854671270263339</c:v>
                </c:pt>
                <c:pt idx="62">
                  <c:v>1.0505561779119859</c:v>
                </c:pt>
                <c:pt idx="63">
                  <c:v>0.99036395678184874</c:v>
                </c:pt>
                <c:pt idx="64">
                  <c:v>0.93801233306425047</c:v>
                </c:pt>
                <c:pt idx="65">
                  <c:v>0.88941875835779172</c:v>
                </c:pt>
                <c:pt idx="66">
                  <c:v>1.0126081154297424</c:v>
                </c:pt>
                <c:pt idx="67">
                  <c:v>0.92039567869943539</c:v>
                </c:pt>
                <c:pt idx="68">
                  <c:v>0.89610584420931616</c:v>
                </c:pt>
                <c:pt idx="69">
                  <c:v>0.94102462608580595</c:v>
                </c:pt>
                <c:pt idx="70">
                  <c:v>0.95736299183757012</c:v>
                </c:pt>
                <c:pt idx="71">
                  <c:v>0.92002308421382395</c:v>
                </c:pt>
                <c:pt idx="72">
                  <c:v>0.76612154284387657</c:v>
                </c:pt>
                <c:pt idx="73">
                  <c:v>0.69108167808904852</c:v>
                </c:pt>
                <c:pt idx="74">
                  <c:v>0.76594796383702146</c:v>
                </c:pt>
                <c:pt idx="75">
                  <c:v>0.72981356743669323</c:v>
                </c:pt>
                <c:pt idx="76">
                  <c:v>0.69486157235429857</c:v>
                </c:pt>
                <c:pt idx="77">
                  <c:v>0.76955573050940984</c:v>
                </c:pt>
                <c:pt idx="78">
                  <c:v>0.73843612625144317</c:v>
                </c:pt>
                <c:pt idx="79">
                  <c:v>0.82121974045375623</c:v>
                </c:pt>
                <c:pt idx="80">
                  <c:v>0.88854969173740983</c:v>
                </c:pt>
                <c:pt idx="81">
                  <c:v>0.92615889880750046</c:v>
                </c:pt>
                <c:pt idx="82">
                  <c:v>0.83798604285800593</c:v>
                </c:pt>
                <c:pt idx="83">
                  <c:v>0.75899830422288517</c:v>
                </c:pt>
                <c:pt idx="84">
                  <c:v>0.72406870827055059</c:v>
                </c:pt>
                <c:pt idx="85">
                  <c:v>0.73467042512254466</c:v>
                </c:pt>
                <c:pt idx="86">
                  <c:v>0.8090824875837086</c:v>
                </c:pt>
                <c:pt idx="87">
                  <c:v>0.73564669941792715</c:v>
                </c:pt>
                <c:pt idx="88">
                  <c:v>0.73579224360962314</c:v>
                </c:pt>
                <c:pt idx="89">
                  <c:v>0.65523844732430803</c:v>
                </c:pt>
                <c:pt idx="90">
                  <c:v>0.57636716611209238</c:v>
                </c:pt>
                <c:pt idx="91">
                  <c:v>0.52344284883353964</c:v>
                </c:pt>
                <c:pt idx="92">
                  <c:v>0.30704706680747051</c:v>
                </c:pt>
                <c:pt idx="93">
                  <c:v>0.24300586911350308</c:v>
                </c:pt>
                <c:pt idx="94">
                  <c:v>0.2114955524426847</c:v>
                </c:pt>
                <c:pt idx="95">
                  <c:v>0.29158983644299497</c:v>
                </c:pt>
                <c:pt idx="96">
                  <c:v>0.22965563397750088</c:v>
                </c:pt>
                <c:pt idx="97">
                  <c:v>0.23205920070634534</c:v>
                </c:pt>
                <c:pt idx="98">
                  <c:v>0.14631291571490124</c:v>
                </c:pt>
                <c:pt idx="99">
                  <c:v>0.12486576347632194</c:v>
                </c:pt>
                <c:pt idx="100">
                  <c:v>0.2191987369403563</c:v>
                </c:pt>
                <c:pt idx="101">
                  <c:v>0.2510144604861182</c:v>
                </c:pt>
                <c:pt idx="102">
                  <c:v>0.44263340056500056</c:v>
                </c:pt>
                <c:pt idx="103">
                  <c:v>0.4564632083143465</c:v>
                </c:pt>
                <c:pt idx="104">
                  <c:v>0.70145229023839306</c:v>
                </c:pt>
                <c:pt idx="105">
                  <c:v>0.73488266575016326</c:v>
                </c:pt>
                <c:pt idx="106">
                  <c:v>0.74007501796593544</c:v>
                </c:pt>
                <c:pt idx="107">
                  <c:v>0.71020725376904181</c:v>
                </c:pt>
                <c:pt idx="108">
                  <c:v>0.75434370209525525</c:v>
                </c:pt>
                <c:pt idx="109">
                  <c:v>0.78437775038993607</c:v>
                </c:pt>
                <c:pt idx="110">
                  <c:v>0.71906843045370294</c:v>
                </c:pt>
                <c:pt idx="111">
                  <c:v>0.89787068543276405</c:v>
                </c:pt>
                <c:pt idx="112">
                  <c:v>0.79155634756746451</c:v>
                </c:pt>
                <c:pt idx="113">
                  <c:v>0.88049183375625262</c:v>
                </c:pt>
                <c:pt idx="114">
                  <c:v>0.71231153164991667</c:v>
                </c:pt>
                <c:pt idx="115">
                  <c:v>0.76574420776674401</c:v>
                </c:pt>
                <c:pt idx="116">
                  <c:v>0.78763971790836251</c:v>
                </c:pt>
                <c:pt idx="117">
                  <c:v>0.84954928211269021</c:v>
                </c:pt>
                <c:pt idx="118">
                  <c:v>0.85493174856530629</c:v>
                </c:pt>
                <c:pt idx="119">
                  <c:v>0.9334474877139769</c:v>
                </c:pt>
                <c:pt idx="120">
                  <c:v>0.99566283915683584</c:v>
                </c:pt>
                <c:pt idx="121">
                  <c:v>0.94099709483963068</c:v>
                </c:pt>
                <c:pt idx="122">
                  <c:v>0.99827144745965768</c:v>
                </c:pt>
                <c:pt idx="123">
                  <c:v>0.99618862887412263</c:v>
                </c:pt>
                <c:pt idx="124">
                  <c:v>1.0424103500538564</c:v>
                </c:pt>
                <c:pt idx="125">
                  <c:v>0.92709141663603134</c:v>
                </c:pt>
                <c:pt idx="126">
                  <c:v>1.1462524942319874</c:v>
                </c:pt>
                <c:pt idx="127">
                  <c:v>0.97836251994895918</c:v>
                </c:pt>
                <c:pt idx="128">
                  <c:v>1.0462989036505803</c:v>
                </c:pt>
                <c:pt idx="129">
                  <c:v>0.98348265808260749</c:v>
                </c:pt>
                <c:pt idx="130">
                  <c:v>0.99496732801675591</c:v>
                </c:pt>
                <c:pt idx="131">
                  <c:v>0.89393531893016132</c:v>
                </c:pt>
                <c:pt idx="132">
                  <c:v>0.89937526540143153</c:v>
                </c:pt>
                <c:pt idx="133">
                  <c:v>0.91608294251818734</c:v>
                </c:pt>
                <c:pt idx="134">
                  <c:v>0.91434305157265783</c:v>
                </c:pt>
                <c:pt idx="135">
                  <c:v>0.8111727360877552</c:v>
                </c:pt>
                <c:pt idx="136">
                  <c:v>0.78136860197544422</c:v>
                </c:pt>
                <c:pt idx="137">
                  <c:v>0.7533167008710393</c:v>
                </c:pt>
                <c:pt idx="138">
                  <c:v>0.49610687579647106</c:v>
                </c:pt>
                <c:pt idx="139">
                  <c:v>0.4</c:v>
                </c:pt>
                <c:pt idx="140">
                  <c:v>0.24007557906149657</c:v>
                </c:pt>
                <c:pt idx="141">
                  <c:v>0.25201385765511475</c:v>
                </c:pt>
                <c:pt idx="142">
                  <c:v>0.26657821156155137</c:v>
                </c:pt>
                <c:pt idx="143">
                  <c:v>0.18529975015641753</c:v>
                </c:pt>
                <c:pt idx="144">
                  <c:v>0.13875051272076178</c:v>
                </c:pt>
              </c:numCache>
            </c:numRef>
          </c:val>
        </c:ser>
        <c:gapWidth val="0"/>
        <c:overlap val="100"/>
        <c:axId val="201188480"/>
        <c:axId val="201157632"/>
      </c:barChart>
      <c:lineChart>
        <c:grouping val="standard"/>
        <c:ser>
          <c:idx val="0"/>
          <c:order val="0"/>
          <c:tx>
            <c:strRef>
              <c:f>'c3-48'!$B$12</c:f>
              <c:strCache>
                <c:ptCount val="1"/>
                <c:pt idx="0">
                  <c:v>World price of processing industry goods (CPB)</c:v>
                </c:pt>
              </c:strCache>
            </c:strRef>
          </c:tx>
          <c:spPr>
            <a:ln>
              <a:solidFill>
                <a:srgbClr val="9C0000"/>
              </a:solidFill>
            </a:ln>
          </c:spPr>
          <c:marker>
            <c:symbol val="none"/>
          </c:marke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[0]!_c350_worldprices</c:f>
              <c:numCache>
                <c:formatCode>0.0</c:formatCode>
                <c:ptCount val="145"/>
                <c:pt idx="0">
                  <c:v>-5.3207720843126083</c:v>
                </c:pt>
                <c:pt idx="1">
                  <c:v>-4.8981302091928711</c:v>
                </c:pt>
                <c:pt idx="2">
                  <c:v>-4.0566118760059879</c:v>
                </c:pt>
                <c:pt idx="3">
                  <c:v>-1.87807262768241</c:v>
                </c:pt>
                <c:pt idx="4">
                  <c:v>0.83004856278748207</c:v>
                </c:pt>
                <c:pt idx="5">
                  <c:v>3.1138515662609998</c:v>
                </c:pt>
                <c:pt idx="6">
                  <c:v>4.8428174387380665</c:v>
                </c:pt>
                <c:pt idx="7">
                  <c:v>2.2292895833694928</c:v>
                </c:pt>
                <c:pt idx="8">
                  <c:v>2.2134544207531519</c:v>
                </c:pt>
                <c:pt idx="9">
                  <c:v>2.8312412479745745</c:v>
                </c:pt>
                <c:pt idx="10">
                  <c:v>4.4062462747469908</c:v>
                </c:pt>
                <c:pt idx="11">
                  <c:v>5.4704803241516089</c:v>
                </c:pt>
                <c:pt idx="12">
                  <c:v>8.7092514532683083</c:v>
                </c:pt>
                <c:pt idx="13">
                  <c:v>9.8855071482773553</c:v>
                </c:pt>
                <c:pt idx="14">
                  <c:v>10.74718243375608</c:v>
                </c:pt>
                <c:pt idx="15">
                  <c:v>10.082227748697562</c:v>
                </c:pt>
                <c:pt idx="16">
                  <c:v>11.102665323499664</c:v>
                </c:pt>
                <c:pt idx="17">
                  <c:v>9.4755021594556723</c:v>
                </c:pt>
                <c:pt idx="18">
                  <c:v>6.3922040510103812</c:v>
                </c:pt>
                <c:pt idx="19">
                  <c:v>6.3728602963680316</c:v>
                </c:pt>
                <c:pt idx="20">
                  <c:v>7.9777506243283653</c:v>
                </c:pt>
                <c:pt idx="21">
                  <c:v>9.4380209421306631</c:v>
                </c:pt>
                <c:pt idx="22">
                  <c:v>8.8209625051324707</c:v>
                </c:pt>
                <c:pt idx="23">
                  <c:v>10.219723950449207</c:v>
                </c:pt>
                <c:pt idx="24">
                  <c:v>9.9335122385809029</c:v>
                </c:pt>
                <c:pt idx="25">
                  <c:v>9.7966509121900174</c:v>
                </c:pt>
                <c:pt idx="26">
                  <c:v>7.8882724442126886</c:v>
                </c:pt>
                <c:pt idx="27">
                  <c:v>7.1563849975332658</c:v>
                </c:pt>
                <c:pt idx="28">
                  <c:v>4.3072633707012358</c:v>
                </c:pt>
                <c:pt idx="29">
                  <c:v>5.4157193119569911</c:v>
                </c:pt>
                <c:pt idx="30">
                  <c:v>7.356239376015111</c:v>
                </c:pt>
                <c:pt idx="31">
                  <c:v>8.0250898460919302</c:v>
                </c:pt>
                <c:pt idx="32">
                  <c:v>7.0951538903086657</c:v>
                </c:pt>
                <c:pt idx="33">
                  <c:v>6.3534535391704452</c:v>
                </c:pt>
                <c:pt idx="34">
                  <c:v>9.0919699515208805</c:v>
                </c:pt>
                <c:pt idx="35">
                  <c:v>8.0470345842932289</c:v>
                </c:pt>
                <c:pt idx="36">
                  <c:v>5.4782474810270969</c:v>
                </c:pt>
                <c:pt idx="37">
                  <c:v>4.5829523136282688</c:v>
                </c:pt>
                <c:pt idx="38">
                  <c:v>6.2236761582171454</c:v>
                </c:pt>
                <c:pt idx="39">
                  <c:v>6.0963435163052395</c:v>
                </c:pt>
                <c:pt idx="40">
                  <c:v>5.3913465250668082</c:v>
                </c:pt>
                <c:pt idx="41">
                  <c:v>2.1683511144763798</c:v>
                </c:pt>
                <c:pt idx="42">
                  <c:v>1.1480330066690811</c:v>
                </c:pt>
                <c:pt idx="43">
                  <c:v>2.6391080670829012</c:v>
                </c:pt>
                <c:pt idx="44">
                  <c:v>2.5653529945684426</c:v>
                </c:pt>
                <c:pt idx="45">
                  <c:v>1.4226838635584613</c:v>
                </c:pt>
                <c:pt idx="46">
                  <c:v>-1.7411895525043235</c:v>
                </c:pt>
                <c:pt idx="47">
                  <c:v>-2.627133317103798</c:v>
                </c:pt>
                <c:pt idx="48">
                  <c:v>-1.3114928337244152</c:v>
                </c:pt>
                <c:pt idx="49">
                  <c:v>-0.97581647756503287</c:v>
                </c:pt>
                <c:pt idx="50">
                  <c:v>-1.467388205062278</c:v>
                </c:pt>
                <c:pt idx="51">
                  <c:v>-0.7867223937030019</c:v>
                </c:pt>
                <c:pt idx="52">
                  <c:v>2.4854728920976612</c:v>
                </c:pt>
                <c:pt idx="53">
                  <c:v>4.103601398330909</c:v>
                </c:pt>
                <c:pt idx="54">
                  <c:v>4.4557366327999262</c:v>
                </c:pt>
                <c:pt idx="55">
                  <c:v>4.6965738232812555</c:v>
                </c:pt>
                <c:pt idx="56">
                  <c:v>4.9248398530365591</c:v>
                </c:pt>
                <c:pt idx="57">
                  <c:v>4.6129758606053457</c:v>
                </c:pt>
                <c:pt idx="58">
                  <c:v>6.3261378622104729</c:v>
                </c:pt>
                <c:pt idx="59">
                  <c:v>7.0813963372119701</c:v>
                </c:pt>
                <c:pt idx="60">
                  <c:v>6.3590205124087049</c:v>
                </c:pt>
                <c:pt idx="61">
                  <c:v>6.620454933465453</c:v>
                </c:pt>
                <c:pt idx="62">
                  <c:v>7.3255304071467862</c:v>
                </c:pt>
                <c:pt idx="63">
                  <c:v>7.8125863556055606</c:v>
                </c:pt>
                <c:pt idx="64">
                  <c:v>5.9298449650115685</c:v>
                </c:pt>
                <c:pt idx="65">
                  <c:v>6.1313815909112179</c:v>
                </c:pt>
                <c:pt idx="66">
                  <c:v>7.0643204263633521</c:v>
                </c:pt>
                <c:pt idx="67">
                  <c:v>5.7145113132410756</c:v>
                </c:pt>
                <c:pt idx="68">
                  <c:v>5.9949636131842396</c:v>
                </c:pt>
                <c:pt idx="69">
                  <c:v>8.0364307407910189</c:v>
                </c:pt>
                <c:pt idx="70">
                  <c:v>8.4099792145764525</c:v>
                </c:pt>
                <c:pt idx="71">
                  <c:v>7.4883993100980177</c:v>
                </c:pt>
                <c:pt idx="72">
                  <c:v>9.0601589678934431</c:v>
                </c:pt>
                <c:pt idx="73">
                  <c:v>9.5163245195506647</c:v>
                </c:pt>
                <c:pt idx="74">
                  <c:v>11.154546026393902</c:v>
                </c:pt>
                <c:pt idx="75">
                  <c:v>10.983840167235599</c:v>
                </c:pt>
                <c:pt idx="76">
                  <c:v>9.1137048121851478</c:v>
                </c:pt>
                <c:pt idx="77">
                  <c:v>10.030142868031561</c:v>
                </c:pt>
                <c:pt idx="78">
                  <c:v>10.501811436186387</c:v>
                </c:pt>
                <c:pt idx="79">
                  <c:v>10.271971905044566</c:v>
                </c:pt>
                <c:pt idx="80">
                  <c:v>8.2259653465906837</c:v>
                </c:pt>
                <c:pt idx="81">
                  <c:v>4.340381147607971</c:v>
                </c:pt>
                <c:pt idx="82">
                  <c:v>0.1231644167299919</c:v>
                </c:pt>
                <c:pt idx="83">
                  <c:v>1.511755009797767</c:v>
                </c:pt>
                <c:pt idx="84">
                  <c:v>-3.6493699925720762</c:v>
                </c:pt>
                <c:pt idx="85">
                  <c:v>-5.9579932272445006</c:v>
                </c:pt>
                <c:pt idx="86">
                  <c:v>-8.4708141743294334</c:v>
                </c:pt>
                <c:pt idx="87">
                  <c:v>-9.6868357952404693</c:v>
                </c:pt>
                <c:pt idx="88">
                  <c:v>-7.9262000759800344</c:v>
                </c:pt>
                <c:pt idx="89">
                  <c:v>-7.8635566801325183</c:v>
                </c:pt>
                <c:pt idx="90">
                  <c:v>-8.2491734921905362</c:v>
                </c:pt>
                <c:pt idx="91">
                  <c:v>-7.8138089226619769</c:v>
                </c:pt>
                <c:pt idx="92">
                  <c:v>-5.5248422032806843</c:v>
                </c:pt>
                <c:pt idx="93">
                  <c:v>-3.4055797207597607</c:v>
                </c:pt>
                <c:pt idx="94">
                  <c:v>-0.26300403868350486</c:v>
                </c:pt>
                <c:pt idx="95">
                  <c:v>-2.0690343279788692</c:v>
                </c:pt>
                <c:pt idx="96">
                  <c:v>1.61255839582563</c:v>
                </c:pt>
                <c:pt idx="97">
                  <c:v>2.4337868400953653</c:v>
                </c:pt>
                <c:pt idx="98">
                  <c:v>2.7905689849002044</c:v>
                </c:pt>
                <c:pt idx="99">
                  <c:v>3.0707510171701529</c:v>
                </c:pt>
                <c:pt idx="100">
                  <c:v>1.2171173256122216</c:v>
                </c:pt>
                <c:pt idx="101">
                  <c:v>0.38720315533763028</c:v>
                </c:pt>
                <c:pt idx="102">
                  <c:v>1.3092177251493098</c:v>
                </c:pt>
                <c:pt idx="103">
                  <c:v>1.8297545759123182</c:v>
                </c:pt>
                <c:pt idx="104">
                  <c:v>1.0713399471613769</c:v>
                </c:pt>
                <c:pt idx="105">
                  <c:v>3.3042767239948745</c:v>
                </c:pt>
                <c:pt idx="106">
                  <c:v>2.3976747025741929</c:v>
                </c:pt>
                <c:pt idx="107">
                  <c:v>1.8437444920524939</c:v>
                </c:pt>
                <c:pt idx="108">
                  <c:v>4.1184658542753709</c:v>
                </c:pt>
                <c:pt idx="109">
                  <c:v>6.3427170636049652</c:v>
                </c:pt>
                <c:pt idx="110">
                  <c:v>7.3867875421362612</c:v>
                </c:pt>
                <c:pt idx="111">
                  <c:v>9.1816100133617766</c:v>
                </c:pt>
                <c:pt idx="112">
                  <c:v>11.29080553813013</c:v>
                </c:pt>
                <c:pt idx="113">
                  <c:v>12.619372420047469</c:v>
                </c:pt>
                <c:pt idx="114">
                  <c:v>10.042197998321711</c:v>
                </c:pt>
                <c:pt idx="115">
                  <c:v>10.863352758692216</c:v>
                </c:pt>
                <c:pt idx="116">
                  <c:v>7.3968760110089988</c:v>
                </c:pt>
                <c:pt idx="117">
                  <c:v>4.9518778890755897</c:v>
                </c:pt>
                <c:pt idx="118">
                  <c:v>4.3761692716900598</c:v>
                </c:pt>
                <c:pt idx="119">
                  <c:v>4.3311518761369143</c:v>
                </c:pt>
                <c:pt idx="120">
                  <c:v>1.2481696324937843</c:v>
                </c:pt>
                <c:pt idx="121">
                  <c:v>1.1451010186861623</c:v>
                </c:pt>
                <c:pt idx="122">
                  <c:v>-0.36907352658172954</c:v>
                </c:pt>
                <c:pt idx="123">
                  <c:v>-1.4114256086828192</c:v>
                </c:pt>
                <c:pt idx="124">
                  <c:v>-2.5764539494969654</c:v>
                </c:pt>
                <c:pt idx="125">
                  <c:v>-2.8965501789968755</c:v>
                </c:pt>
                <c:pt idx="126">
                  <c:v>-3.8413999849026652</c:v>
                </c:pt>
                <c:pt idx="127">
                  <c:v>-5.2225803588870292</c:v>
                </c:pt>
                <c:pt idx="128">
                  <c:v>-1.7150517212850076</c:v>
                </c:pt>
                <c:pt idx="129">
                  <c:v>-1.2820088024143104</c:v>
                </c:pt>
                <c:pt idx="130">
                  <c:v>-0.74296299686739076</c:v>
                </c:pt>
                <c:pt idx="131">
                  <c:v>0.73222182815622716</c:v>
                </c:pt>
                <c:pt idx="132">
                  <c:v>1.025004026923142</c:v>
                </c:pt>
                <c:pt idx="133">
                  <c:v>3.5625264719101324E-2</c:v>
                </c:pt>
                <c:pt idx="134">
                  <c:v>-5.832332885353253E-2</c:v>
                </c:pt>
                <c:pt idx="135">
                  <c:v>-0.11008584741054506</c:v>
                </c:pt>
                <c:pt idx="136">
                  <c:v>-0.47911918496036776</c:v>
                </c:pt>
                <c:pt idx="137">
                  <c:v>-0.45408244902648676</c:v>
                </c:pt>
                <c:pt idx="138">
                  <c:v>-0.24573472597005264</c:v>
                </c:pt>
                <c:pt idx="139">
                  <c:v>-0.13537395051433521</c:v>
                </c:pt>
                <c:pt idx="140">
                  <c:v>-1.4740425629615714</c:v>
                </c:pt>
                <c:pt idx="141">
                  <c:v>-0.89428213088480391</c:v>
                </c:pt>
                <c:pt idx="142">
                  <c:v>-1.4568873712239849</c:v>
                </c:pt>
                <c:pt idx="143">
                  <c:v>-2.9045486052780518</c:v>
                </c:pt>
              </c:numCache>
            </c:numRef>
          </c:val>
        </c:ser>
        <c:ser>
          <c:idx val="2"/>
          <c:order val="2"/>
          <c:tx>
            <c:strRef>
              <c:f>'c3-48'!$D$12</c:f>
              <c:strCache>
                <c:ptCount val="1"/>
                <c:pt idx="0">
                  <c:v>Industrial producer prices in the eurozone</c:v>
                </c:pt>
              </c:strCache>
            </c:strRef>
          </c:tx>
          <c:spPr>
            <a:ln>
              <a:solidFill>
                <a:srgbClr val="7BAFD4">
                  <a:lumMod val="50000"/>
                </a:srgbClr>
              </a:solidFill>
              <a:prstDash val="sysDash"/>
            </a:ln>
          </c:spPr>
          <c:marker>
            <c:symbol val="none"/>
          </c:marke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[0]!_c350_PPI</c:f>
              <c:numCache>
                <c:formatCode>0.0</c:formatCode>
                <c:ptCount val="145"/>
                <c:pt idx="0">
                  <c:v>0.20623281393217496</c:v>
                </c:pt>
                <c:pt idx="1">
                  <c:v>1.143249113981426E-2</c:v>
                </c:pt>
                <c:pt idx="2">
                  <c:v>2.2828444241525858E-2</c:v>
                </c:pt>
                <c:pt idx="3">
                  <c:v>0.19384264538197726</c:v>
                </c:pt>
                <c:pt idx="4">
                  <c:v>0.13672097527630456</c:v>
                </c:pt>
                <c:pt idx="5">
                  <c:v>0.14809751651856118</c:v>
                </c:pt>
                <c:pt idx="6">
                  <c:v>0.49053159936116231</c:v>
                </c:pt>
                <c:pt idx="7">
                  <c:v>0.53604014598541028</c:v>
                </c:pt>
                <c:pt idx="8">
                  <c:v>0.70760100433689388</c:v>
                </c:pt>
                <c:pt idx="9">
                  <c:v>0.92613766293163735</c:v>
                </c:pt>
                <c:pt idx="10">
                  <c:v>0.99679193400550048</c:v>
                </c:pt>
                <c:pt idx="11">
                  <c:v>1.2039903680770863</c:v>
                </c:pt>
                <c:pt idx="12">
                  <c:v>1.2119826206265856</c:v>
                </c:pt>
                <c:pt idx="13">
                  <c:v>1.4403292181069958</c:v>
                </c:pt>
                <c:pt idx="14">
                  <c:v>1.4036288942143074</c:v>
                </c:pt>
                <c:pt idx="15">
                  <c:v>1.0242403550699777</c:v>
                </c:pt>
                <c:pt idx="16">
                  <c:v>0.87609511889861835</c:v>
                </c:pt>
                <c:pt idx="17">
                  <c:v>0.78489364122398797</c:v>
                </c:pt>
                <c:pt idx="18">
                  <c:v>0.57895334317174729</c:v>
                </c:pt>
                <c:pt idx="19">
                  <c:v>0.52183777651728747</c:v>
                </c:pt>
                <c:pt idx="20">
                  <c:v>0.50997280145060131</c:v>
                </c:pt>
                <c:pt idx="21">
                  <c:v>0.47581284694686587</c:v>
                </c:pt>
                <c:pt idx="22">
                  <c:v>0.70334656834938869</c:v>
                </c:pt>
                <c:pt idx="23">
                  <c:v>0.50985723997278853</c:v>
                </c:pt>
                <c:pt idx="24">
                  <c:v>0.48576592860372614</c:v>
                </c:pt>
                <c:pt idx="25">
                  <c:v>0.50709939148072181</c:v>
                </c:pt>
                <c:pt idx="26">
                  <c:v>0.95656088228672331</c:v>
                </c:pt>
                <c:pt idx="27">
                  <c:v>1.5433141827193992</c:v>
                </c:pt>
                <c:pt idx="28">
                  <c:v>1.9625535754568091</c:v>
                </c:pt>
                <c:pt idx="29">
                  <c:v>2.2009029345372539</c:v>
                </c:pt>
                <c:pt idx="30">
                  <c:v>2.5169300225733622</c:v>
                </c:pt>
                <c:pt idx="31">
                  <c:v>2.6859270962645212</c:v>
                </c:pt>
                <c:pt idx="32">
                  <c:v>2.7624309392265189</c:v>
                </c:pt>
                <c:pt idx="33">
                  <c:v>3.0555868756342335</c:v>
                </c:pt>
                <c:pt idx="34">
                  <c:v>2.9176523600315392</c:v>
                </c:pt>
                <c:pt idx="35">
                  <c:v>3.0999887273137148</c:v>
                </c:pt>
                <c:pt idx="36">
                  <c:v>3.4176503653738024</c:v>
                </c:pt>
                <c:pt idx="37">
                  <c:v>3.1954254961318611</c:v>
                </c:pt>
                <c:pt idx="38">
                  <c:v>2.8201984171218442</c:v>
                </c:pt>
                <c:pt idx="39">
                  <c:v>2.2853339250055456</c:v>
                </c:pt>
                <c:pt idx="40">
                  <c:v>1.9690265486725735</c:v>
                </c:pt>
                <c:pt idx="41">
                  <c:v>1.8774157923799066</c:v>
                </c:pt>
                <c:pt idx="42">
                  <c:v>1.4973026533083811</c:v>
                </c:pt>
                <c:pt idx="43">
                  <c:v>1.4067479942850838</c:v>
                </c:pt>
                <c:pt idx="44">
                  <c:v>1.3605442176870781</c:v>
                </c:pt>
                <c:pt idx="45">
                  <c:v>1.2910284463894897</c:v>
                </c:pt>
                <c:pt idx="46">
                  <c:v>1.4229422066549944</c:v>
                </c:pt>
                <c:pt idx="47">
                  <c:v>1.4760551060573022</c:v>
                </c:pt>
                <c:pt idx="48">
                  <c:v>1.5653875421241707</c:v>
                </c:pt>
                <c:pt idx="49">
                  <c:v>1.7166449369839114</c:v>
                </c:pt>
                <c:pt idx="50">
                  <c:v>1.8104943625325376</c:v>
                </c:pt>
                <c:pt idx="51">
                  <c:v>2.2668112798264701</c:v>
                </c:pt>
                <c:pt idx="52">
                  <c:v>2.6469950097635149</c:v>
                </c:pt>
                <c:pt idx="53">
                  <c:v>2.7425474254742568</c:v>
                </c:pt>
                <c:pt idx="54">
                  <c:v>3.2866905304262986</c:v>
                </c:pt>
                <c:pt idx="55">
                  <c:v>3.3813807304649401</c:v>
                </c:pt>
                <c:pt idx="56">
                  <c:v>3.3015804286642236</c:v>
                </c:pt>
                <c:pt idx="57">
                  <c:v>3.3700583279325969</c:v>
                </c:pt>
                <c:pt idx="58">
                  <c:v>3.3023958558169682</c:v>
                </c:pt>
                <c:pt idx="59">
                  <c:v>3.1569873935998203</c:v>
                </c:pt>
                <c:pt idx="60">
                  <c:v>3.1146312747511615</c:v>
                </c:pt>
                <c:pt idx="61">
                  <c:v>3.2151249732962981</c:v>
                </c:pt>
                <c:pt idx="62">
                  <c:v>3.1838994782238359</c:v>
                </c:pt>
                <c:pt idx="63">
                  <c:v>3.2877293456357961</c:v>
                </c:pt>
                <c:pt idx="64">
                  <c:v>3.1494398647220265</c:v>
                </c:pt>
                <c:pt idx="65">
                  <c:v>3.080818738130418</c:v>
                </c:pt>
                <c:pt idx="66">
                  <c:v>2.8565427431211958</c:v>
                </c:pt>
                <c:pt idx="67">
                  <c:v>2.9038683300136086</c:v>
                </c:pt>
                <c:pt idx="68">
                  <c:v>3.1646232840825803</c:v>
                </c:pt>
                <c:pt idx="69">
                  <c:v>3.176593521421097</c:v>
                </c:pt>
                <c:pt idx="70">
                  <c:v>3.2699540325950665</c:v>
                </c:pt>
                <c:pt idx="71">
                  <c:v>3.3737204930018834</c:v>
                </c:pt>
                <c:pt idx="72">
                  <c:v>3.3838488685904053</c:v>
                </c:pt>
                <c:pt idx="73">
                  <c:v>3.5806685294422067</c:v>
                </c:pt>
                <c:pt idx="74">
                  <c:v>3.653250773993804</c:v>
                </c:pt>
                <c:pt idx="75">
                  <c:v>3.5321901632611201</c:v>
                </c:pt>
                <c:pt idx="76">
                  <c:v>3.6065573770491994</c:v>
                </c:pt>
                <c:pt idx="77">
                  <c:v>3.9815762538382842</c:v>
                </c:pt>
                <c:pt idx="78">
                  <c:v>4.3087604655911917</c:v>
                </c:pt>
                <c:pt idx="79">
                  <c:v>4.1870415647921675</c:v>
                </c:pt>
                <c:pt idx="80">
                  <c:v>3.9817166074149384</c:v>
                </c:pt>
                <c:pt idx="81">
                  <c:v>3.2003240834515054</c:v>
                </c:pt>
                <c:pt idx="82">
                  <c:v>2.1750126454223704</c:v>
                </c:pt>
                <c:pt idx="83">
                  <c:v>1.3135293523289846</c:v>
                </c:pt>
                <c:pt idx="84">
                  <c:v>-0.23092369477910779</c:v>
                </c:pt>
                <c:pt idx="85">
                  <c:v>-1.1289839144769758</c:v>
                </c:pt>
                <c:pt idx="86">
                  <c:v>-1.812027080844274</c:v>
                </c:pt>
                <c:pt idx="87">
                  <c:v>-2.4794208072994195</c:v>
                </c:pt>
                <c:pt idx="88">
                  <c:v>-2.9667721518987378</c:v>
                </c:pt>
                <c:pt idx="89">
                  <c:v>-3.484594940446911</c:v>
                </c:pt>
                <c:pt idx="90">
                  <c:v>-4.0524667188723669</c:v>
                </c:pt>
                <c:pt idx="91">
                  <c:v>-4.0285518724943614</c:v>
                </c:pt>
                <c:pt idx="92">
                  <c:v>-4.0832275080590108</c:v>
                </c:pt>
                <c:pt idx="93">
                  <c:v>-3.6898920510304265</c:v>
                </c:pt>
                <c:pt idx="94">
                  <c:v>-2.8613861386138666</c:v>
                </c:pt>
                <c:pt idx="95">
                  <c:v>-2.1142914131843895</c:v>
                </c:pt>
                <c:pt idx="96">
                  <c:v>-0.88557914863642395</c:v>
                </c:pt>
                <c:pt idx="97">
                  <c:v>-0.33346806790622452</c:v>
                </c:pt>
                <c:pt idx="98">
                  <c:v>0.24335834516324439</c:v>
                </c:pt>
                <c:pt idx="99">
                  <c:v>1.0576629716261721</c:v>
                </c:pt>
                <c:pt idx="100">
                  <c:v>1.712189156135338</c:v>
                </c:pt>
                <c:pt idx="101">
                  <c:v>1.9989801121876667</c:v>
                </c:pt>
                <c:pt idx="102">
                  <c:v>2.1526219138951177</c:v>
                </c:pt>
                <c:pt idx="103">
                  <c:v>2.3127865511971351</c:v>
                </c:pt>
                <c:pt idx="104">
                  <c:v>2.6275588145432351</c:v>
                </c:pt>
                <c:pt idx="105">
                  <c:v>2.8632565722437278</c:v>
                </c:pt>
                <c:pt idx="106">
                  <c:v>3.0679849148914684</c:v>
                </c:pt>
                <c:pt idx="107">
                  <c:v>3.3723892002037559</c:v>
                </c:pt>
                <c:pt idx="108">
                  <c:v>3.9191796121433669</c:v>
                </c:pt>
                <c:pt idx="109">
                  <c:v>4.440839501165982</c:v>
                </c:pt>
                <c:pt idx="110">
                  <c:v>4.5721221930002116</c:v>
                </c:pt>
                <c:pt idx="111">
                  <c:v>4.5285297373452806</c:v>
                </c:pt>
                <c:pt idx="112">
                  <c:v>4.2484969939879988</c:v>
                </c:pt>
                <c:pt idx="113">
                  <c:v>4.1295870412958635</c:v>
                </c:pt>
                <c:pt idx="114">
                  <c:v>4.1346249875162187</c:v>
                </c:pt>
                <c:pt idx="115">
                  <c:v>3.8936466839275141</c:v>
                </c:pt>
                <c:pt idx="116">
                  <c:v>3.5923389897787104</c:v>
                </c:pt>
                <c:pt idx="117">
                  <c:v>3.2491332342744101</c:v>
                </c:pt>
                <c:pt idx="118">
                  <c:v>3.0063291139240391</c:v>
                </c:pt>
                <c:pt idx="119">
                  <c:v>2.5724423418095768</c:v>
                </c:pt>
                <c:pt idx="120">
                  <c:v>2.0517830972154485</c:v>
                </c:pt>
                <c:pt idx="121">
                  <c:v>1.7376953693815977</c:v>
                </c:pt>
                <c:pt idx="122">
                  <c:v>1.6540917005223577</c:v>
                </c:pt>
                <c:pt idx="123">
                  <c:v>1.4056031577933936</c:v>
                </c:pt>
                <c:pt idx="124">
                  <c:v>1.2110726643598468</c:v>
                </c:pt>
                <c:pt idx="125">
                  <c:v>0.97945073938927862</c:v>
                </c:pt>
                <c:pt idx="126">
                  <c:v>0.85355327515104307</c:v>
                </c:pt>
                <c:pt idx="127">
                  <c:v>1.1310265503690289</c:v>
                </c:pt>
                <c:pt idx="128">
                  <c:v>1.3507040904301277</c:v>
                </c:pt>
                <c:pt idx="129">
                  <c:v>1.5830375131919823</c:v>
                </c:pt>
                <c:pt idx="130">
                  <c:v>1.5943142527852388</c:v>
                </c:pt>
                <c:pt idx="131">
                  <c:v>1.682207055657031</c:v>
                </c:pt>
                <c:pt idx="132">
                  <c:v>1.4945391837516837</c:v>
                </c:pt>
                <c:pt idx="133">
                  <c:v>1.1835449078934914</c:v>
                </c:pt>
                <c:pt idx="134">
                  <c:v>0.93297791317593237</c:v>
                </c:pt>
                <c:pt idx="135">
                  <c:v>0.55091185410334731</c:v>
                </c:pt>
                <c:pt idx="136">
                  <c:v>0.50356294536817359</c:v>
                </c:pt>
                <c:pt idx="137">
                  <c:v>0.5516454251474272</c:v>
                </c:pt>
                <c:pt idx="138">
                  <c:v>0.53277518789840883</c:v>
                </c:pt>
                <c:pt idx="139">
                  <c:v>0.29403395617944739</c:v>
                </c:pt>
                <c:pt idx="140">
                  <c:v>-0.10401891252953988</c:v>
                </c:pt>
                <c:pt idx="141">
                  <c:v>-0.31182084475101135</c:v>
                </c:pt>
                <c:pt idx="142">
                  <c:v>-0.38</c:v>
                </c:pt>
                <c:pt idx="143">
                  <c:v>-0.35</c:v>
                </c:pt>
                <c:pt idx="144">
                  <c:v>-0.41</c:v>
                </c:pt>
              </c:numCache>
            </c:numRef>
          </c:val>
        </c:ser>
        <c:marker val="1"/>
        <c:axId val="201141632"/>
        <c:axId val="201155712"/>
      </c:lineChart>
      <c:dateAx>
        <c:axId val="201141632"/>
        <c:scaling>
          <c:orientation val="minMax"/>
          <c:min val="38353"/>
        </c:scaling>
        <c:axPos val="b"/>
        <c:numFmt formatCode="yyyy" sourceLinked="0"/>
        <c:minorTickMark val="out"/>
        <c:tickLblPos val="low"/>
        <c:txPr>
          <a:bodyPr rot="0" vert="horz"/>
          <a:lstStyle/>
          <a:p>
            <a:pPr>
              <a:defRPr/>
            </a:pPr>
            <a:endParaRPr lang="hu-HU"/>
          </a:p>
        </c:txPr>
        <c:crossAx val="201155712"/>
        <c:crossesAt val="-10"/>
        <c:auto val="1"/>
        <c:lblOffset val="100"/>
        <c:baseTimeUnit val="months"/>
        <c:majorUnit val="12"/>
        <c:minorUnit val="12"/>
        <c:minorTimeUnit val="months"/>
      </c:dateAx>
      <c:valAx>
        <c:axId val="201155712"/>
        <c:scaling>
          <c:orientation val="minMax"/>
          <c:max val="15"/>
          <c:min val="-10"/>
        </c:scaling>
        <c:axPos val="l"/>
        <c:majorGridlines>
          <c:spPr>
            <a:ln>
              <a:solidFill>
                <a:srgbClr val="BFBFBF"/>
              </a:solidFill>
              <a:prstDash val="sysDash"/>
            </a:ln>
          </c:spPr>
        </c:majorGridlines>
        <c:title>
          <c:tx>
            <c:rich>
              <a:bodyPr rot="0" vert="horz"/>
              <a:lstStyle/>
              <a:p>
                <a:pPr>
                  <a:defRPr/>
                </a:pPr>
                <a:r>
                  <a:rPr lang="hu-HU"/>
                  <a:t>Per cent</a:t>
                </a:r>
                <a:endParaRPr lang="en-US"/>
              </a:p>
            </c:rich>
          </c:tx>
          <c:layout>
            <c:manualLayout>
              <c:xMode val="edge"/>
              <c:yMode val="edge"/>
              <c:x val="8.3885087719298243E-2"/>
              <c:y val="2.5997350786972607E-3"/>
            </c:manualLayout>
          </c:layout>
        </c:title>
        <c:numFmt formatCode="0" sourceLinked="0"/>
        <c:tickLblPos val="nextTo"/>
        <c:crossAx val="201141632"/>
        <c:crosses val="autoZero"/>
        <c:crossBetween val="between"/>
        <c:majorUnit val="5"/>
      </c:valAx>
      <c:valAx>
        <c:axId val="201157632"/>
        <c:scaling>
          <c:orientation val="minMax"/>
          <c:max val="3"/>
          <c:min val="-2"/>
        </c:scaling>
        <c:axPos val="r"/>
        <c:title>
          <c:tx>
            <c:rich>
              <a:bodyPr rot="0" vert="horz"/>
              <a:lstStyle/>
              <a:p>
                <a:pPr>
                  <a:defRPr/>
                </a:pPr>
                <a:r>
                  <a:rPr lang="hu-HU"/>
                  <a:t>Per cent</a:t>
                </a:r>
                <a:endParaRPr lang="en-US"/>
              </a:p>
            </c:rich>
          </c:tx>
          <c:layout>
            <c:manualLayout>
              <c:xMode val="edge"/>
              <c:yMode val="edge"/>
              <c:x val="0.78310701754386891"/>
              <c:y val="2.5997350786972589E-3"/>
            </c:manualLayout>
          </c:layout>
        </c:title>
        <c:numFmt formatCode="0" sourceLinked="0"/>
        <c:tickLblPos val="nextTo"/>
        <c:crossAx val="201188480"/>
        <c:crosses val="max"/>
        <c:crossBetween val="between"/>
        <c:majorUnit val="1"/>
      </c:valAx>
      <c:dateAx>
        <c:axId val="201188480"/>
        <c:scaling>
          <c:orientation val="minMax"/>
        </c:scaling>
        <c:delete val="1"/>
        <c:axPos val="b"/>
        <c:numFmt formatCode="yyyy/mm/dd" sourceLinked="1"/>
        <c:tickLblPos val="none"/>
        <c:crossAx val="201157632"/>
        <c:crosses val="autoZero"/>
        <c:auto val="1"/>
        <c:lblOffset val="100"/>
        <c:baseTimeUnit val="months"/>
      </c:dateAx>
    </c:plotArea>
    <c:legend>
      <c:legendPos val="b"/>
      <c:layout>
        <c:manualLayout>
          <c:xMode val="edge"/>
          <c:yMode val="edge"/>
          <c:x val="0"/>
          <c:y val="0.73647070282063276"/>
          <c:w val="1"/>
          <c:h val="0.2607335982546361"/>
        </c:manualLayout>
      </c:layout>
      <c:txPr>
        <a:bodyPr/>
        <a:lstStyle/>
        <a:p>
          <a:pPr>
            <a:defRPr sz="800"/>
          </a:pPr>
          <a:endParaRPr lang="hu-HU"/>
        </a:p>
      </c:txPr>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3.3785824696129875E-2"/>
          <c:y val="3.2259512376052082E-2"/>
          <c:w val="0.85941815888316109"/>
          <c:h val="0.67519518466573614"/>
        </c:manualLayout>
      </c:layout>
      <c:barChart>
        <c:barDir val="col"/>
        <c:grouping val="stacked"/>
        <c:ser>
          <c:idx val="3"/>
          <c:order val="0"/>
          <c:tx>
            <c:strRef>
              <c:f>'c3-49'!$E$11</c:f>
              <c:strCache>
                <c:ptCount val="1"/>
                <c:pt idx="0">
                  <c:v>Others</c:v>
                </c:pt>
              </c:strCache>
            </c:strRef>
          </c:tx>
          <c:spPr>
            <a:solidFill>
              <a:srgbClr val="7BAFD4">
                <a:lumMod val="50000"/>
              </a:srgbClr>
            </a:solidFill>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[0]!_c351_others</c:f>
              <c:numCache>
                <c:formatCode>0.00</c:formatCode>
                <c:ptCount val="170"/>
                <c:pt idx="0">
                  <c:v>4.6334127289230747</c:v>
                </c:pt>
                <c:pt idx="1">
                  <c:v>4.6808770984865955</c:v>
                </c:pt>
                <c:pt idx="2">
                  <c:v>4.4836444915821119</c:v>
                </c:pt>
                <c:pt idx="3">
                  <c:v>4.3857958611341905</c:v>
                </c:pt>
                <c:pt idx="4">
                  <c:v>4.2662544955549224</c:v>
                </c:pt>
                <c:pt idx="5">
                  <c:v>4.2323490271045801</c:v>
                </c:pt>
                <c:pt idx="6">
                  <c:v>4.1596878226632148</c:v>
                </c:pt>
                <c:pt idx="7">
                  <c:v>4.1623347423058403</c:v>
                </c:pt>
                <c:pt idx="8">
                  <c:v>4.2708986143469572</c:v>
                </c:pt>
                <c:pt idx="9">
                  <c:v>4.4142610994136735</c:v>
                </c:pt>
                <c:pt idx="10">
                  <c:v>4.5098461526252676</c:v>
                </c:pt>
                <c:pt idx="11">
                  <c:v>4.5911137297144098</c:v>
                </c:pt>
                <c:pt idx="12">
                  <c:v>4.8158798999636447</c:v>
                </c:pt>
                <c:pt idx="13">
                  <c:v>4.7810026203623295</c:v>
                </c:pt>
                <c:pt idx="14">
                  <c:v>4.8447101365864818</c:v>
                </c:pt>
                <c:pt idx="15">
                  <c:v>4.7529215216706815</c:v>
                </c:pt>
                <c:pt idx="16">
                  <c:v>4.6755387960932788</c:v>
                </c:pt>
                <c:pt idx="17">
                  <c:v>4.5241911327032271</c:v>
                </c:pt>
                <c:pt idx="18">
                  <c:v>4.5255364060031287</c:v>
                </c:pt>
                <c:pt idx="19">
                  <c:v>4.2700703101115662</c:v>
                </c:pt>
                <c:pt idx="20">
                  <c:v>4.1130003278900009</c:v>
                </c:pt>
                <c:pt idx="21">
                  <c:v>3.9285902350723032</c:v>
                </c:pt>
                <c:pt idx="22">
                  <c:v>3.8568072329060499</c:v>
                </c:pt>
                <c:pt idx="23">
                  <c:v>3.788209900071362</c:v>
                </c:pt>
                <c:pt idx="24">
                  <c:v>3.6574232063997441</c:v>
                </c:pt>
                <c:pt idx="25">
                  <c:v>3.479462639861393</c:v>
                </c:pt>
                <c:pt idx="26">
                  <c:v>3.3094228429494046</c:v>
                </c:pt>
                <c:pt idx="27">
                  <c:v>3.2735968903274388</c:v>
                </c:pt>
                <c:pt idx="28">
                  <c:v>3.2364590223399161</c:v>
                </c:pt>
                <c:pt idx="29">
                  <c:v>3.138104969549885</c:v>
                </c:pt>
                <c:pt idx="30">
                  <c:v>3.1675009182821534</c:v>
                </c:pt>
                <c:pt idx="31">
                  <c:v>3.0875912886410291</c:v>
                </c:pt>
                <c:pt idx="32">
                  <c:v>3.0563108868056568</c:v>
                </c:pt>
                <c:pt idx="33">
                  <c:v>3.0493521105834089</c:v>
                </c:pt>
                <c:pt idx="34">
                  <c:v>2.9250335346212437</c:v>
                </c:pt>
                <c:pt idx="35">
                  <c:v>2.8551320515137029</c:v>
                </c:pt>
                <c:pt idx="36">
                  <c:v>2.7555618597369613</c:v>
                </c:pt>
                <c:pt idx="37">
                  <c:v>2.4930858015024739</c:v>
                </c:pt>
                <c:pt idx="38">
                  <c:v>2.4762997056737932</c:v>
                </c:pt>
                <c:pt idx="39">
                  <c:v>2.4043088215983164</c:v>
                </c:pt>
                <c:pt idx="40">
                  <c:v>2.3223761886815026</c:v>
                </c:pt>
                <c:pt idx="41">
                  <c:v>2.5242928729153857</c:v>
                </c:pt>
                <c:pt idx="42">
                  <c:v>2.4634805834604205</c:v>
                </c:pt>
                <c:pt idx="43">
                  <c:v>2.4951971479511483</c:v>
                </c:pt>
                <c:pt idx="44">
                  <c:v>2.3069210530802255</c:v>
                </c:pt>
                <c:pt idx="45">
                  <c:v>2.4084299583498732</c:v>
                </c:pt>
                <c:pt idx="46">
                  <c:v>2.6229037709105243</c:v>
                </c:pt>
                <c:pt idx="47">
                  <c:v>2.6106055724781041</c:v>
                </c:pt>
                <c:pt idx="48">
                  <c:v>2.8684874553932729</c:v>
                </c:pt>
                <c:pt idx="49">
                  <c:v>2.9150630420103711</c:v>
                </c:pt>
                <c:pt idx="50">
                  <c:v>2.7728918369490527</c:v>
                </c:pt>
                <c:pt idx="51">
                  <c:v>2.9010080156902616</c:v>
                </c:pt>
                <c:pt idx="52">
                  <c:v>3.0866492357510094</c:v>
                </c:pt>
                <c:pt idx="53">
                  <c:v>2.8759747587970264</c:v>
                </c:pt>
                <c:pt idx="54">
                  <c:v>2.734886123773931</c:v>
                </c:pt>
                <c:pt idx="55">
                  <c:v>2.7459533949510897</c:v>
                </c:pt>
                <c:pt idx="56">
                  <c:v>2.8716923262435112</c:v>
                </c:pt>
                <c:pt idx="57">
                  <c:v>2.6951598287474416</c:v>
                </c:pt>
                <c:pt idx="58">
                  <c:v>2.4811881479267202</c:v>
                </c:pt>
                <c:pt idx="59">
                  <c:v>2.3575903903134581</c:v>
                </c:pt>
                <c:pt idx="60">
                  <c:v>1.9742214617463385</c:v>
                </c:pt>
                <c:pt idx="61">
                  <c:v>1.7615193019565707</c:v>
                </c:pt>
                <c:pt idx="62">
                  <c:v>1.7458963960119251</c:v>
                </c:pt>
                <c:pt idx="63">
                  <c:v>1.59527035205444</c:v>
                </c:pt>
                <c:pt idx="64">
                  <c:v>1.3487574585597293</c:v>
                </c:pt>
                <c:pt idx="65">
                  <c:v>1.2405451936849357</c:v>
                </c:pt>
                <c:pt idx="66">
                  <c:v>1.1333188750622023</c:v>
                </c:pt>
                <c:pt idx="67">
                  <c:v>1.1849440067444776</c:v>
                </c:pt>
                <c:pt idx="68">
                  <c:v>1.0216600644428979</c:v>
                </c:pt>
                <c:pt idx="69">
                  <c:v>0.98044922100023335</c:v>
                </c:pt>
                <c:pt idx="70">
                  <c:v>0.97126165415629551</c:v>
                </c:pt>
                <c:pt idx="71">
                  <c:v>0.88732723886132181</c:v>
                </c:pt>
                <c:pt idx="72">
                  <c:v>1.0142094630223126</c:v>
                </c:pt>
                <c:pt idx="73">
                  <c:v>0.95575981278304578</c:v>
                </c:pt>
                <c:pt idx="74">
                  <c:v>0.95342088747939546</c:v>
                </c:pt>
                <c:pt idx="75">
                  <c:v>0.93733822408420253</c:v>
                </c:pt>
                <c:pt idx="76">
                  <c:v>1.0187028961454525</c:v>
                </c:pt>
                <c:pt idx="77">
                  <c:v>1.1085730076162263</c:v>
                </c:pt>
                <c:pt idx="78">
                  <c:v>1.2746459716071852</c:v>
                </c:pt>
                <c:pt idx="79">
                  <c:v>1.4671721049541153</c:v>
                </c:pt>
                <c:pt idx="80">
                  <c:v>1.9976616431303409</c:v>
                </c:pt>
                <c:pt idx="81">
                  <c:v>2.2340222230806894</c:v>
                </c:pt>
                <c:pt idx="82">
                  <c:v>2.260597232920202</c:v>
                </c:pt>
                <c:pt idx="83">
                  <c:v>2.4301933896977141</c:v>
                </c:pt>
                <c:pt idx="84">
                  <c:v>2.160919656457998</c:v>
                </c:pt>
                <c:pt idx="85">
                  <c:v>2.2178456950306433</c:v>
                </c:pt>
                <c:pt idx="86">
                  <c:v>2.2274694817973248</c:v>
                </c:pt>
                <c:pt idx="87">
                  <c:v>2.1174640120694468</c:v>
                </c:pt>
                <c:pt idx="88">
                  <c:v>2.0263240185676006</c:v>
                </c:pt>
                <c:pt idx="89">
                  <c:v>2.098358239814238</c:v>
                </c:pt>
                <c:pt idx="90">
                  <c:v>2.0540150189622119</c:v>
                </c:pt>
                <c:pt idx="91">
                  <c:v>1.9280534457498346</c:v>
                </c:pt>
                <c:pt idx="92">
                  <c:v>1.7064862398210305</c:v>
                </c:pt>
                <c:pt idx="93">
                  <c:v>1.5558096138284494</c:v>
                </c:pt>
                <c:pt idx="94">
                  <c:v>1.4838143298025628</c:v>
                </c:pt>
                <c:pt idx="95">
                  <c:v>1.4537510602176438</c:v>
                </c:pt>
                <c:pt idx="96">
                  <c:v>1.5308735764885579</c:v>
                </c:pt>
                <c:pt idx="97">
                  <c:v>1.5048570894158644</c:v>
                </c:pt>
                <c:pt idx="98">
                  <c:v>1.7086131643087281</c:v>
                </c:pt>
                <c:pt idx="99">
                  <c:v>2.079576301190337</c:v>
                </c:pt>
                <c:pt idx="100">
                  <c:v>2.1677933630121933</c:v>
                </c:pt>
                <c:pt idx="101">
                  <c:v>2.1835939193136378</c:v>
                </c:pt>
                <c:pt idx="102">
                  <c:v>2.210957302577464</c:v>
                </c:pt>
                <c:pt idx="103">
                  <c:v>2.1788904468535275</c:v>
                </c:pt>
                <c:pt idx="104">
                  <c:v>2.0688286451999316</c:v>
                </c:pt>
                <c:pt idx="105">
                  <c:v>2.1103588212250721</c:v>
                </c:pt>
                <c:pt idx="106">
                  <c:v>2.0783106147959964</c:v>
                </c:pt>
                <c:pt idx="107">
                  <c:v>2.0578548766693139</c:v>
                </c:pt>
                <c:pt idx="108">
                  <c:v>1.8135125796655733</c:v>
                </c:pt>
                <c:pt idx="109">
                  <c:v>1.9163517437706508</c:v>
                </c:pt>
                <c:pt idx="110">
                  <c:v>1.7958566882563967</c:v>
                </c:pt>
                <c:pt idx="111">
                  <c:v>1.8507375719887342</c:v>
                </c:pt>
                <c:pt idx="112">
                  <c:v>1.8788846817023881</c:v>
                </c:pt>
                <c:pt idx="113">
                  <c:v>1.9632350632348279</c:v>
                </c:pt>
                <c:pt idx="114">
                  <c:v>2.154092970885793</c:v>
                </c:pt>
                <c:pt idx="115">
                  <c:v>2.2268271724118902</c:v>
                </c:pt>
                <c:pt idx="116">
                  <c:v>2.1996337469078693</c:v>
                </c:pt>
                <c:pt idx="117">
                  <c:v>1.9969593277615787</c:v>
                </c:pt>
                <c:pt idx="118">
                  <c:v>2.0289542104760487</c:v>
                </c:pt>
                <c:pt idx="119">
                  <c:v>1.8096468896869502</c:v>
                </c:pt>
                <c:pt idx="120">
                  <c:v>1.7030774003564666</c:v>
                </c:pt>
                <c:pt idx="121">
                  <c:v>1.6570842064878031</c:v>
                </c:pt>
                <c:pt idx="122">
                  <c:v>1.5581739961880547</c:v>
                </c:pt>
                <c:pt idx="123">
                  <c:v>1.2476732826714798</c:v>
                </c:pt>
                <c:pt idx="124">
                  <c:v>0.85525715478225273</c:v>
                </c:pt>
                <c:pt idx="125">
                  <c:v>0.7330324372679744</c:v>
                </c:pt>
                <c:pt idx="126">
                  <c:v>0.53245285303172185</c:v>
                </c:pt>
                <c:pt idx="127">
                  <c:v>0.68285664319429618</c:v>
                </c:pt>
                <c:pt idx="128">
                  <c:v>0.66588200294515065</c:v>
                </c:pt>
                <c:pt idx="129">
                  <c:v>0.67047731904114194</c:v>
                </c:pt>
                <c:pt idx="130">
                  <c:v>0.63452157587436941</c:v>
                </c:pt>
                <c:pt idx="131">
                  <c:v>0.66495203690904781</c:v>
                </c:pt>
                <c:pt idx="132">
                  <c:v>0.34372084583046414</c:v>
                </c:pt>
                <c:pt idx="133">
                  <c:v>0.36775842482120247</c:v>
                </c:pt>
                <c:pt idx="134">
                  <c:v>0.42615807139762474</c:v>
                </c:pt>
                <c:pt idx="135">
                  <c:v>0.42034918813048439</c:v>
                </c:pt>
                <c:pt idx="136">
                  <c:v>0.55040410752258895</c:v>
                </c:pt>
                <c:pt idx="137">
                  <c:v>0.67183055768183086</c:v>
                </c:pt>
                <c:pt idx="138">
                  <c:v>0.72282210852345186</c:v>
                </c:pt>
                <c:pt idx="139">
                  <c:v>0.70146303592283932</c:v>
                </c:pt>
                <c:pt idx="140">
                  <c:v>0.71738353278502887</c:v>
                </c:pt>
                <c:pt idx="141">
                  <c:v>0.84802289923280139</c:v>
                </c:pt>
                <c:pt idx="142">
                  <c:v>0.89404833874953438</c:v>
                </c:pt>
                <c:pt idx="143">
                  <c:v>0.96922076264907453</c:v>
                </c:pt>
                <c:pt idx="144">
                  <c:v>0.95634500017407387</c:v>
                </c:pt>
                <c:pt idx="145">
                  <c:v>1.0482901140482364</c:v>
                </c:pt>
                <c:pt idx="146">
                  <c:v>1.1280175344065082</c:v>
                </c:pt>
                <c:pt idx="147">
                  <c:v>1.2159094433091333</c:v>
                </c:pt>
                <c:pt idx="148">
                  <c:v>1.1590443377567734</c:v>
                </c:pt>
                <c:pt idx="149">
                  <c:v>1.2987841583443132</c:v>
                </c:pt>
                <c:pt idx="150">
                  <c:v>1.2636897208437183</c:v>
                </c:pt>
                <c:pt idx="151">
                  <c:v>1.2745195972689807</c:v>
                </c:pt>
                <c:pt idx="152">
                  <c:v>1.236188872090076</c:v>
                </c:pt>
                <c:pt idx="153">
                  <c:v>1.1174427798769484</c:v>
                </c:pt>
                <c:pt idx="154">
                  <c:v>1.2548414821289171</c:v>
                </c:pt>
                <c:pt idx="155">
                  <c:v>1.2456742932702878</c:v>
                </c:pt>
                <c:pt idx="156">
                  <c:v>0.95244951126561528</c:v>
                </c:pt>
                <c:pt idx="157">
                  <c:v>1.0533954500115401</c:v>
                </c:pt>
                <c:pt idx="158">
                  <c:v>0.98758743588090026</c:v>
                </c:pt>
                <c:pt idx="159">
                  <c:v>0.92274735833641086</c:v>
                </c:pt>
                <c:pt idx="160">
                  <c:v>0.89651530004213875</c:v>
                </c:pt>
                <c:pt idx="161">
                  <c:v>0.80000012459107417</c:v>
                </c:pt>
                <c:pt idx="162">
                  <c:v>0.80096680870325188</c:v>
                </c:pt>
                <c:pt idx="163">
                  <c:v>0.81685587235938584</c:v>
                </c:pt>
                <c:pt idx="164">
                  <c:v>0.86657041982089833</c:v>
                </c:pt>
                <c:pt idx="165">
                  <c:v>0.75296748142926795</c:v>
                </c:pt>
                <c:pt idx="166">
                  <c:v>0.77082428114131885</c:v>
                </c:pt>
                <c:pt idx="167">
                  <c:v>0.67807473640435756</c:v>
                </c:pt>
                <c:pt idx="168">
                  <c:v>0.98330445882981898</c:v>
                </c:pt>
                <c:pt idx="169">
                  <c:v>0.9606270681371134</c:v>
                </c:pt>
              </c:numCache>
            </c:numRef>
          </c:val>
        </c:ser>
        <c:ser>
          <c:idx val="1"/>
          <c:order val="1"/>
          <c:tx>
            <c:strRef>
              <c:f>'c3-49'!$C$11</c:f>
              <c:strCache>
                <c:ptCount val="1"/>
                <c:pt idx="0">
                  <c:v>Food and energy</c:v>
                </c:pt>
              </c:strCache>
            </c:strRef>
          </c:tx>
          <c:spPr>
            <a:solidFill>
              <a:srgbClr val="7BAFD4"/>
            </a:solidFill>
            <a:ln w="19050">
              <a:noFill/>
            </a:ln>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[0]!_c351_foodandenergy</c:f>
              <c:numCache>
                <c:formatCode>0.00</c:formatCode>
                <c:ptCount val="170"/>
                <c:pt idx="0">
                  <c:v>2.8569084523449799</c:v>
                </c:pt>
                <c:pt idx="1">
                  <c:v>2.8684061341431208</c:v>
                </c:pt>
                <c:pt idx="2">
                  <c:v>3.0617190383723791</c:v>
                </c:pt>
                <c:pt idx="3">
                  <c:v>2.9373112020768954</c:v>
                </c:pt>
                <c:pt idx="4">
                  <c:v>3.0455693406665061</c:v>
                </c:pt>
                <c:pt idx="5">
                  <c:v>3.1675723350783369</c:v>
                </c:pt>
                <c:pt idx="6">
                  <c:v>3.9127257668038782</c:v>
                </c:pt>
                <c:pt idx="7">
                  <c:v>4.3436709938093649</c:v>
                </c:pt>
                <c:pt idx="8">
                  <c:v>4.7017416576560818</c:v>
                </c:pt>
                <c:pt idx="9">
                  <c:v>4.6410870897000009</c:v>
                </c:pt>
                <c:pt idx="10">
                  <c:v>4.607026266066514</c:v>
                </c:pt>
                <c:pt idx="11">
                  <c:v>4.0544504598265139</c:v>
                </c:pt>
                <c:pt idx="12">
                  <c:v>3.8117888212081272</c:v>
                </c:pt>
                <c:pt idx="13">
                  <c:v>4.2219450182329732</c:v>
                </c:pt>
                <c:pt idx="14">
                  <c:v>4.2169610737417473</c:v>
                </c:pt>
                <c:pt idx="15">
                  <c:v>4.1893613393317484</c:v>
                </c:pt>
                <c:pt idx="16">
                  <c:v>4.5493373655697029</c:v>
                </c:pt>
                <c:pt idx="17">
                  <c:v>4.4044992477726845</c:v>
                </c:pt>
                <c:pt idx="18">
                  <c:v>3.2056829458133342</c:v>
                </c:pt>
                <c:pt idx="19">
                  <c:v>2.7516704458748036</c:v>
                </c:pt>
                <c:pt idx="20">
                  <c:v>2.3256925090141483</c:v>
                </c:pt>
                <c:pt idx="21">
                  <c:v>2.1573532533021114</c:v>
                </c:pt>
                <c:pt idx="22">
                  <c:v>1.7730539417341054</c:v>
                </c:pt>
                <c:pt idx="23">
                  <c:v>1.5616442754757855</c:v>
                </c:pt>
                <c:pt idx="24">
                  <c:v>1.579724741744444</c:v>
                </c:pt>
                <c:pt idx="25">
                  <c:v>1.4618013634649119</c:v>
                </c:pt>
                <c:pt idx="26">
                  <c:v>1.3918389061518446</c:v>
                </c:pt>
                <c:pt idx="27">
                  <c:v>1.5998314076735574</c:v>
                </c:pt>
                <c:pt idx="28">
                  <c:v>1.1895772056217213</c:v>
                </c:pt>
                <c:pt idx="29">
                  <c:v>0.5503667764496496</c:v>
                </c:pt>
                <c:pt idx="30">
                  <c:v>0.78036838986965573</c:v>
                </c:pt>
                <c:pt idx="31">
                  <c:v>0.7067111016742651</c:v>
                </c:pt>
                <c:pt idx="32">
                  <c:v>0.73870058624350832</c:v>
                </c:pt>
                <c:pt idx="33">
                  <c:v>0.90170832361395514</c:v>
                </c:pt>
                <c:pt idx="34">
                  <c:v>0.90329552137282498</c:v>
                </c:pt>
                <c:pt idx="35">
                  <c:v>1.0391820082801937</c:v>
                </c:pt>
                <c:pt idx="36">
                  <c:v>1.0576169994999605</c:v>
                </c:pt>
                <c:pt idx="37">
                  <c:v>1.0054576499087924</c:v>
                </c:pt>
                <c:pt idx="38">
                  <c:v>1.1959644642273255</c:v>
                </c:pt>
                <c:pt idx="39">
                  <c:v>0.37570115709780166</c:v>
                </c:pt>
                <c:pt idx="40">
                  <c:v>0.17643917327826109</c:v>
                </c:pt>
                <c:pt idx="41">
                  <c:v>0.62470846274800884</c:v>
                </c:pt>
                <c:pt idx="42">
                  <c:v>0.72744579696346701</c:v>
                </c:pt>
                <c:pt idx="43">
                  <c:v>0.75260641246914728</c:v>
                </c:pt>
                <c:pt idx="44">
                  <c:v>0.97704204209916445</c:v>
                </c:pt>
                <c:pt idx="45">
                  <c:v>1.1594265927141256</c:v>
                </c:pt>
                <c:pt idx="46">
                  <c:v>1.5905408153364835</c:v>
                </c:pt>
                <c:pt idx="47">
                  <c:v>1.6603109199547168</c:v>
                </c:pt>
                <c:pt idx="48">
                  <c:v>1.3125450691941878</c:v>
                </c:pt>
                <c:pt idx="49">
                  <c:v>1.296144234081988</c:v>
                </c:pt>
                <c:pt idx="50">
                  <c:v>0.96703392616710615</c:v>
                </c:pt>
                <c:pt idx="51">
                  <c:v>1.35789889679402</c:v>
                </c:pt>
                <c:pt idx="52">
                  <c:v>1.9345903432601546</c:v>
                </c:pt>
                <c:pt idx="53">
                  <c:v>1.9812719340493736</c:v>
                </c:pt>
                <c:pt idx="54">
                  <c:v>1.8772517124613985</c:v>
                </c:pt>
                <c:pt idx="55">
                  <c:v>1.8883724163588018</c:v>
                </c:pt>
                <c:pt idx="56">
                  <c:v>1.3103119651691222</c:v>
                </c:pt>
                <c:pt idx="57">
                  <c:v>1.1898887957373956</c:v>
                </c:pt>
                <c:pt idx="58">
                  <c:v>0.89557268328749751</c:v>
                </c:pt>
                <c:pt idx="59">
                  <c:v>0.7901959003549478</c:v>
                </c:pt>
                <c:pt idx="60">
                  <c:v>0.68195353015087878</c:v>
                </c:pt>
                <c:pt idx="61">
                  <c:v>0.53964167342937053</c:v>
                </c:pt>
                <c:pt idx="62">
                  <c:v>0.87317519150787082</c:v>
                </c:pt>
                <c:pt idx="63">
                  <c:v>1.2686025524472986</c:v>
                </c:pt>
                <c:pt idx="64">
                  <c:v>1.1369566414499233</c:v>
                </c:pt>
                <c:pt idx="65">
                  <c:v>1.5134939821282689</c:v>
                </c:pt>
                <c:pt idx="66">
                  <c:v>1.4895033400791726</c:v>
                </c:pt>
                <c:pt idx="67">
                  <c:v>1.26055362865487</c:v>
                </c:pt>
                <c:pt idx="68">
                  <c:v>1.5377104064254401</c:v>
                </c:pt>
                <c:pt idx="69">
                  <c:v>1.3237866237699769</c:v>
                </c:pt>
                <c:pt idx="70">
                  <c:v>1.3873840594933724</c:v>
                </c:pt>
                <c:pt idx="71">
                  <c:v>1.495750692412896</c:v>
                </c:pt>
                <c:pt idx="72">
                  <c:v>1.7300442946981769</c:v>
                </c:pt>
                <c:pt idx="73">
                  <c:v>1.8313998772578741</c:v>
                </c:pt>
                <c:pt idx="74">
                  <c:v>1.689402750173266</c:v>
                </c:pt>
                <c:pt idx="75">
                  <c:v>1.7219190431288753</c:v>
                </c:pt>
                <c:pt idx="76">
                  <c:v>2.0936705993520177</c:v>
                </c:pt>
                <c:pt idx="77">
                  <c:v>1.9556455974265656</c:v>
                </c:pt>
                <c:pt idx="78">
                  <c:v>2.1542669544247497</c:v>
                </c:pt>
                <c:pt idx="79">
                  <c:v>2.4530688037061736</c:v>
                </c:pt>
                <c:pt idx="80">
                  <c:v>2.9581573080779346</c:v>
                </c:pt>
                <c:pt idx="81">
                  <c:v>2.9531573512100153</c:v>
                </c:pt>
                <c:pt idx="82">
                  <c:v>3.0063963867938313</c:v>
                </c:pt>
                <c:pt idx="83">
                  <c:v>2.9701236168836642</c:v>
                </c:pt>
                <c:pt idx="84">
                  <c:v>3.2043949972942642</c:v>
                </c:pt>
                <c:pt idx="85">
                  <c:v>3.6353661780856807</c:v>
                </c:pt>
                <c:pt idx="86">
                  <c:v>3.6413226522458997</c:v>
                </c:pt>
                <c:pt idx="87">
                  <c:v>3.4904118083027229</c:v>
                </c:pt>
                <c:pt idx="88">
                  <c:v>3.0943197557969713</c:v>
                </c:pt>
                <c:pt idx="89">
                  <c:v>3.1068607451538792</c:v>
                </c:pt>
                <c:pt idx="90">
                  <c:v>2.8321562292763458</c:v>
                </c:pt>
                <c:pt idx="91">
                  <c:v>2.8886631627551145</c:v>
                </c:pt>
                <c:pt idx="92">
                  <c:v>2.6201362520435629</c:v>
                </c:pt>
                <c:pt idx="93">
                  <c:v>3.089442286282865</c:v>
                </c:pt>
                <c:pt idx="94">
                  <c:v>3.5033902404572088</c:v>
                </c:pt>
                <c:pt idx="95">
                  <c:v>3.770635418325019</c:v>
                </c:pt>
                <c:pt idx="96">
                  <c:v>3.7732284559111604</c:v>
                </c:pt>
                <c:pt idx="97">
                  <c:v>3.9882802526448455</c:v>
                </c:pt>
                <c:pt idx="98">
                  <c:v>3.82070452898044</c:v>
                </c:pt>
                <c:pt idx="99">
                  <c:v>3.7308114670430026</c:v>
                </c:pt>
                <c:pt idx="100">
                  <c:v>4.1167044600601201</c:v>
                </c:pt>
                <c:pt idx="101">
                  <c:v>3.8655537419757877</c:v>
                </c:pt>
                <c:pt idx="102">
                  <c:v>3.9403116420015678</c:v>
                </c:pt>
                <c:pt idx="103">
                  <c:v>3.7214891201677425</c:v>
                </c:pt>
                <c:pt idx="104">
                  <c:v>3.1040563264116763</c:v>
                </c:pt>
                <c:pt idx="105">
                  <c:v>2.5282276051428347</c:v>
                </c:pt>
                <c:pt idx="106">
                  <c:v>1.7550856910176722</c:v>
                </c:pt>
                <c:pt idx="107">
                  <c:v>1.081234187680725</c:v>
                </c:pt>
                <c:pt idx="108">
                  <c:v>1.1636347078863003</c:v>
                </c:pt>
                <c:pt idx="109">
                  <c:v>0.86212996414267007</c:v>
                </c:pt>
                <c:pt idx="110">
                  <c:v>0.8868245945238058</c:v>
                </c:pt>
                <c:pt idx="111">
                  <c:v>0.81264910238474042</c:v>
                </c:pt>
                <c:pt idx="112">
                  <c:v>1.1206869242113964</c:v>
                </c:pt>
                <c:pt idx="113">
                  <c:v>0.96179411314887453</c:v>
                </c:pt>
                <c:pt idx="114">
                  <c:v>-8.5345662885876417E-2</c:v>
                </c:pt>
                <c:pt idx="115">
                  <c:v>-0.54827476731457059</c:v>
                </c:pt>
                <c:pt idx="116">
                  <c:v>-0.64344825454229226</c:v>
                </c:pt>
                <c:pt idx="117">
                  <c:v>-0.69119050093533474</c:v>
                </c:pt>
                <c:pt idx="118">
                  <c:v>-0.2156379694160217</c:v>
                </c:pt>
                <c:pt idx="119">
                  <c:v>0.32169319345885639</c:v>
                </c:pt>
                <c:pt idx="120">
                  <c:v>0.93941803343921737</c:v>
                </c:pt>
                <c:pt idx="121">
                  <c:v>0.20351185851125758</c:v>
                </c:pt>
                <c:pt idx="122">
                  <c:v>0.47857809124701789</c:v>
                </c:pt>
                <c:pt idx="123">
                  <c:v>0.53100175590379406</c:v>
                </c:pt>
                <c:pt idx="124">
                  <c:v>0.31529578427666005</c:v>
                </c:pt>
                <c:pt idx="125">
                  <c:v>0.63558015387009492</c:v>
                </c:pt>
                <c:pt idx="126">
                  <c:v>1.7365491610677566</c:v>
                </c:pt>
                <c:pt idx="127">
                  <c:v>1.7899148291345059</c:v>
                </c:pt>
                <c:pt idx="128">
                  <c:v>1.9279172481283222</c:v>
                </c:pt>
                <c:pt idx="129">
                  <c:v>2.4113075626758418</c:v>
                </c:pt>
                <c:pt idx="130">
                  <c:v>2.4800689852966902</c:v>
                </c:pt>
                <c:pt idx="131">
                  <c:v>2.9237201783933671</c:v>
                </c:pt>
                <c:pt idx="132">
                  <c:v>2.7819995863238178</c:v>
                </c:pt>
                <c:pt idx="133">
                  <c:v>3.0628428537631551</c:v>
                </c:pt>
                <c:pt idx="134">
                  <c:v>3.4501699865460838</c:v>
                </c:pt>
                <c:pt idx="135">
                  <c:v>3.5545196961492076</c:v>
                </c:pt>
                <c:pt idx="136">
                  <c:v>2.7939192232649406</c:v>
                </c:pt>
                <c:pt idx="137">
                  <c:v>2.2253486369446032</c:v>
                </c:pt>
                <c:pt idx="138">
                  <c:v>1.8249844397968058</c:v>
                </c:pt>
                <c:pt idx="139">
                  <c:v>2.3147858676612314</c:v>
                </c:pt>
                <c:pt idx="140">
                  <c:v>2.2554523185749944</c:v>
                </c:pt>
                <c:pt idx="141">
                  <c:v>2.3241968532554642</c:v>
                </c:pt>
                <c:pt idx="142">
                  <c:v>2.4547530137071041</c:v>
                </c:pt>
                <c:pt idx="143">
                  <c:v>2.0023240642388176</c:v>
                </c:pt>
                <c:pt idx="144">
                  <c:v>2.2750605170867768</c:v>
                </c:pt>
                <c:pt idx="145">
                  <c:v>2.3388693868017896</c:v>
                </c:pt>
                <c:pt idx="146">
                  <c:v>1.82969556458244</c:v>
                </c:pt>
                <c:pt idx="147">
                  <c:v>1.8810343440025261</c:v>
                </c:pt>
                <c:pt idx="148">
                  <c:v>1.5664983667082222</c:v>
                </c:pt>
                <c:pt idx="149">
                  <c:v>1.7117715791506662</c:v>
                </c:pt>
                <c:pt idx="150">
                  <c:v>1.7895349668988401</c:v>
                </c:pt>
                <c:pt idx="151">
                  <c:v>1.9438556794532214</c:v>
                </c:pt>
                <c:pt idx="152">
                  <c:v>2.3586866703118026</c:v>
                </c:pt>
                <c:pt idx="153">
                  <c:v>1.9739019822091319</c:v>
                </c:pt>
                <c:pt idx="154">
                  <c:v>1.2844990024138521</c:v>
                </c:pt>
                <c:pt idx="155">
                  <c:v>1.2547562353776973</c:v>
                </c:pt>
                <c:pt idx="156">
                  <c:v>1.1701785950174661</c:v>
                </c:pt>
                <c:pt idx="157">
                  <c:v>1.0725477688579765</c:v>
                </c:pt>
                <c:pt idx="158">
                  <c:v>0.70633080320514186</c:v>
                </c:pt>
                <c:pt idx="159">
                  <c:v>0.29045041448079389</c:v>
                </c:pt>
                <c:pt idx="160">
                  <c:v>0.37554491997800843</c:v>
                </c:pt>
                <c:pt idx="161">
                  <c:v>0.64747180266476567</c:v>
                </c:pt>
                <c:pt idx="162">
                  <c:v>0.65093305299654436</c:v>
                </c:pt>
                <c:pt idx="163">
                  <c:v>0.42437531729981315</c:v>
                </c:pt>
                <c:pt idx="164">
                  <c:v>7.62434475692019E-2</c:v>
                </c:pt>
                <c:pt idx="165">
                  <c:v>-0.25525849909885412</c:v>
                </c:pt>
                <c:pt idx="166">
                  <c:v>-0.21939391426738286</c:v>
                </c:pt>
                <c:pt idx="167">
                  <c:v>-2.7101000000002391E-2</c:v>
                </c:pt>
                <c:pt idx="168">
                  <c:v>-0.40715522794040415</c:v>
                </c:pt>
                <c:pt idx="169">
                  <c:v>-0.48658380803060464</c:v>
                </c:pt>
              </c:numCache>
            </c:numRef>
          </c:val>
        </c:ser>
        <c:ser>
          <c:idx val="2"/>
          <c:order val="2"/>
          <c:tx>
            <c:strRef>
              <c:f>'c3-49'!$D$11</c:f>
              <c:strCache>
                <c:ptCount val="1"/>
                <c:pt idx="0">
                  <c:v>Primary effects of government measures</c:v>
                </c:pt>
              </c:strCache>
            </c:strRef>
          </c:tx>
          <c:spPr>
            <a:solidFill>
              <a:srgbClr val="AC9F70"/>
            </a:solidFill>
            <a:ln>
              <a:noFill/>
            </a:ln>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[0]!_c351_primaryeffects</c:f>
              <c:numCache>
                <c:formatCode>0.00</c:formatCode>
                <c:ptCount val="170"/>
                <c:pt idx="0">
                  <c:v>2.5249017075018862</c:v>
                </c:pt>
                <c:pt idx="1">
                  <c:v>2.2605774870189372</c:v>
                </c:pt>
                <c:pt idx="2">
                  <c:v>2.0314789701821443</c:v>
                </c:pt>
                <c:pt idx="3">
                  <c:v>1.8900681579248977</c:v>
                </c:pt>
                <c:pt idx="4">
                  <c:v>1.7292333324622933</c:v>
                </c:pt>
                <c:pt idx="5">
                  <c:v>1.7173415174500009</c:v>
                </c:pt>
                <c:pt idx="6">
                  <c:v>1.4860796053964511</c:v>
                </c:pt>
                <c:pt idx="7">
                  <c:v>1.1223146292760968</c:v>
                </c:pt>
                <c:pt idx="8">
                  <c:v>1.3423368838340159</c:v>
                </c:pt>
                <c:pt idx="9">
                  <c:v>1.3571719414006207</c:v>
                </c:pt>
                <c:pt idx="10">
                  <c:v>1.4558320808381795</c:v>
                </c:pt>
                <c:pt idx="11">
                  <c:v>1.4377833104590778</c:v>
                </c:pt>
                <c:pt idx="12">
                  <c:v>1.5024367055661831</c:v>
                </c:pt>
                <c:pt idx="13">
                  <c:v>1.4477130192043286</c:v>
                </c:pt>
                <c:pt idx="14">
                  <c:v>1.3981944848838024</c:v>
                </c:pt>
                <c:pt idx="15">
                  <c:v>1.3967172587214902</c:v>
                </c:pt>
                <c:pt idx="16">
                  <c:v>1.5539838869590401</c:v>
                </c:pt>
                <c:pt idx="17">
                  <c:v>1.5629769537433327</c:v>
                </c:pt>
                <c:pt idx="18">
                  <c:v>1.6960348572948902</c:v>
                </c:pt>
                <c:pt idx="19">
                  <c:v>1.6840780450678514</c:v>
                </c:pt>
                <c:pt idx="20">
                  <c:v>1.5377121064836563</c:v>
                </c:pt>
                <c:pt idx="21">
                  <c:v>1.499296065691905</c:v>
                </c:pt>
                <c:pt idx="22">
                  <c:v>1.4724430465859792</c:v>
                </c:pt>
                <c:pt idx="23">
                  <c:v>1.4693700244528745</c:v>
                </c:pt>
                <c:pt idx="24">
                  <c:v>1.3878843085626427</c:v>
                </c:pt>
                <c:pt idx="25">
                  <c:v>1.2082597281194063</c:v>
                </c:pt>
                <c:pt idx="26">
                  <c:v>1.1884583155851371</c:v>
                </c:pt>
                <c:pt idx="27">
                  <c:v>1.1750637164798754</c:v>
                </c:pt>
                <c:pt idx="28">
                  <c:v>1.1623323595397976</c:v>
                </c:pt>
                <c:pt idx="29">
                  <c:v>1.1329442756923678</c:v>
                </c:pt>
                <c:pt idx="30">
                  <c:v>0.64066053232180264</c:v>
                </c:pt>
                <c:pt idx="31">
                  <c:v>0.70157293068126636</c:v>
                </c:pt>
                <c:pt idx="32">
                  <c:v>0.83503460337157498</c:v>
                </c:pt>
                <c:pt idx="33">
                  <c:v>0.92436196659411429</c:v>
                </c:pt>
                <c:pt idx="34">
                  <c:v>0.94464260816032863</c:v>
                </c:pt>
                <c:pt idx="35">
                  <c:v>0.92592394020610647</c:v>
                </c:pt>
                <c:pt idx="36">
                  <c:v>0.9172337029956793</c:v>
                </c:pt>
                <c:pt idx="37">
                  <c:v>1.0203663931950753</c:v>
                </c:pt>
                <c:pt idx="38">
                  <c:v>1.0174672191448415</c:v>
                </c:pt>
                <c:pt idx="39">
                  <c:v>1.0804960496368312</c:v>
                </c:pt>
                <c:pt idx="40">
                  <c:v>1.1323676191061551</c:v>
                </c:pt>
                <c:pt idx="41">
                  <c:v>1.1853487908115929</c:v>
                </c:pt>
                <c:pt idx="42">
                  <c:v>1.5373986637968229</c:v>
                </c:pt>
                <c:pt idx="43">
                  <c:v>1.4725893384808715</c:v>
                </c:pt>
                <c:pt idx="44">
                  <c:v>1.379446316937885</c:v>
                </c:pt>
                <c:pt idx="45">
                  <c:v>1.3175568543831684</c:v>
                </c:pt>
                <c:pt idx="46">
                  <c:v>1.3570520374575921</c:v>
                </c:pt>
                <c:pt idx="47">
                  <c:v>1.381728674045118</c:v>
                </c:pt>
                <c:pt idx="48">
                  <c:v>2.4135731938948095</c:v>
                </c:pt>
                <c:pt idx="49">
                  <c:v>2.890684924991711</c:v>
                </c:pt>
                <c:pt idx="50">
                  <c:v>2.9561768223035498</c:v>
                </c:pt>
                <c:pt idx="51">
                  <c:v>2.6692234615193056</c:v>
                </c:pt>
                <c:pt idx="52">
                  <c:v>2.6265778312339889</c:v>
                </c:pt>
                <c:pt idx="53">
                  <c:v>2.5874778066165351</c:v>
                </c:pt>
                <c:pt idx="54">
                  <c:v>2.5636233736839573</c:v>
                </c:pt>
                <c:pt idx="55">
                  <c:v>2.5319101671914281</c:v>
                </c:pt>
                <c:pt idx="56">
                  <c:v>2.4505533371446031</c:v>
                </c:pt>
                <c:pt idx="57">
                  <c:v>2.4351170320108375</c:v>
                </c:pt>
                <c:pt idx="58">
                  <c:v>2.3849176368308589</c:v>
                </c:pt>
                <c:pt idx="59">
                  <c:v>2.3821720509107971</c:v>
                </c:pt>
                <c:pt idx="60">
                  <c:v>1.4026838658139547</c:v>
                </c:pt>
                <c:pt idx="61">
                  <c:v>0.89030988286849255</c:v>
                </c:pt>
                <c:pt idx="62">
                  <c:v>0.83177775810115628</c:v>
                </c:pt>
                <c:pt idx="63">
                  <c:v>1.065921468976776</c:v>
                </c:pt>
                <c:pt idx="64">
                  <c:v>1.059211497476489</c:v>
                </c:pt>
                <c:pt idx="65">
                  <c:v>1.0494573599004302</c:v>
                </c:pt>
                <c:pt idx="66">
                  <c:v>1.0954120596873418</c:v>
                </c:pt>
                <c:pt idx="67">
                  <c:v>1.1096992214447008</c:v>
                </c:pt>
                <c:pt idx="68">
                  <c:v>1.108185820019862</c:v>
                </c:pt>
                <c:pt idx="69">
                  <c:v>0.91099505320472329</c:v>
                </c:pt>
                <c:pt idx="70">
                  <c:v>0.96510738970839016</c:v>
                </c:pt>
                <c:pt idx="71">
                  <c:v>0.95298466675616322</c:v>
                </c:pt>
                <c:pt idx="72">
                  <c:v>-2.8833147867050685E-2</c:v>
                </c:pt>
                <c:pt idx="73">
                  <c:v>-0.26792580835524071</c:v>
                </c:pt>
                <c:pt idx="74">
                  <c:v>-0.31608265065442975</c:v>
                </c:pt>
                <c:pt idx="75">
                  <c:v>-0.36699403504365968</c:v>
                </c:pt>
                <c:pt idx="76">
                  <c:v>-0.34633647131425072</c:v>
                </c:pt>
                <c:pt idx="77">
                  <c:v>-0.33003319734964498</c:v>
                </c:pt>
                <c:pt idx="78">
                  <c:v>-0.42009359351613618</c:v>
                </c:pt>
                <c:pt idx="79">
                  <c:v>-0.42935025788977932</c:v>
                </c:pt>
                <c:pt idx="80">
                  <c:v>0.89586327774996399</c:v>
                </c:pt>
                <c:pt idx="81">
                  <c:v>1.1456852219866867</c:v>
                </c:pt>
                <c:pt idx="82">
                  <c:v>1.1120612175445161</c:v>
                </c:pt>
                <c:pt idx="83">
                  <c:v>1.1460920268626713</c:v>
                </c:pt>
                <c:pt idx="84">
                  <c:v>2.3903099311006621</c:v>
                </c:pt>
                <c:pt idx="85">
                  <c:v>2.9849670686998144</c:v>
                </c:pt>
                <c:pt idx="86">
                  <c:v>3.1915792797591611</c:v>
                </c:pt>
                <c:pt idx="87">
                  <c:v>3.1483034785859898</c:v>
                </c:pt>
                <c:pt idx="88">
                  <c:v>3.3584109157664366</c:v>
                </c:pt>
                <c:pt idx="89">
                  <c:v>3.3794370250247661</c:v>
                </c:pt>
                <c:pt idx="90">
                  <c:v>3.4950596496793871</c:v>
                </c:pt>
                <c:pt idx="91">
                  <c:v>3.4986917412455352</c:v>
                </c:pt>
                <c:pt idx="92">
                  <c:v>2.0734062578780943</c:v>
                </c:pt>
                <c:pt idx="93">
                  <c:v>2.0900442063754423</c:v>
                </c:pt>
                <c:pt idx="94">
                  <c:v>2.1548936681348385</c:v>
                </c:pt>
                <c:pt idx="95">
                  <c:v>2.1543842345105935</c:v>
                </c:pt>
                <c:pt idx="96">
                  <c:v>1.7645248786156678</c:v>
                </c:pt>
                <c:pt idx="97">
                  <c:v>1.4180480588273914</c:v>
                </c:pt>
                <c:pt idx="98">
                  <c:v>1.1978122245549283</c:v>
                </c:pt>
                <c:pt idx="99">
                  <c:v>0.82131582290169702</c:v>
                </c:pt>
                <c:pt idx="100">
                  <c:v>0.65954747517831658</c:v>
                </c:pt>
                <c:pt idx="101">
                  <c:v>0.63817530339652251</c:v>
                </c:pt>
                <c:pt idx="102">
                  <c:v>0.56833255992985565</c:v>
                </c:pt>
                <c:pt idx="103">
                  <c:v>0.58283060219333083</c:v>
                </c:pt>
                <c:pt idx="104">
                  <c:v>0.56844017653699619</c:v>
                </c:pt>
                <c:pt idx="105">
                  <c:v>0.47244374983425685</c:v>
                </c:pt>
                <c:pt idx="106">
                  <c:v>0.39000816322979004</c:v>
                </c:pt>
                <c:pt idx="107">
                  <c:v>0.35739237214655617</c:v>
                </c:pt>
                <c:pt idx="108">
                  <c:v>0.15790142626602102</c:v>
                </c:pt>
                <c:pt idx="109">
                  <c:v>0.24231469877163028</c:v>
                </c:pt>
                <c:pt idx="110">
                  <c:v>0.21610061351399337</c:v>
                </c:pt>
                <c:pt idx="111">
                  <c:v>0.70997764360515236</c:v>
                </c:pt>
                <c:pt idx="112">
                  <c:v>0.77491447950940706</c:v>
                </c:pt>
                <c:pt idx="113">
                  <c:v>0.78250299081396701</c:v>
                </c:pt>
                <c:pt idx="114">
                  <c:v>2.9775317436203865</c:v>
                </c:pt>
                <c:pt idx="115">
                  <c:v>3.3327420512685118</c:v>
                </c:pt>
                <c:pt idx="116">
                  <c:v>3.3444232111766983</c:v>
                </c:pt>
                <c:pt idx="117">
                  <c:v>3.4006183749144667</c:v>
                </c:pt>
                <c:pt idx="118">
                  <c:v>3.4099859899993086</c:v>
                </c:pt>
                <c:pt idx="119">
                  <c:v>3.428502054268117</c:v>
                </c:pt>
                <c:pt idx="120">
                  <c:v>3.7686260319897293</c:v>
                </c:pt>
                <c:pt idx="121">
                  <c:v>3.882452013722582</c:v>
                </c:pt>
                <c:pt idx="122">
                  <c:v>3.911849160125545</c:v>
                </c:pt>
                <c:pt idx="123">
                  <c:v>3.8645828187956672</c:v>
                </c:pt>
                <c:pt idx="124">
                  <c:v>3.9010068972134579</c:v>
                </c:pt>
                <c:pt idx="125">
                  <c:v>3.8955569104695851</c:v>
                </c:pt>
                <c:pt idx="126">
                  <c:v>1.7134650663939854</c:v>
                </c:pt>
                <c:pt idx="127">
                  <c:v>1.2211049392550706</c:v>
                </c:pt>
                <c:pt idx="128">
                  <c:v>1.1684424497464836</c:v>
                </c:pt>
                <c:pt idx="129">
                  <c:v>1.0975389740690822</c:v>
                </c:pt>
                <c:pt idx="130">
                  <c:v>1.0769792505563736</c:v>
                </c:pt>
                <c:pt idx="131">
                  <c:v>1.0908453016517494</c:v>
                </c:pt>
                <c:pt idx="132">
                  <c:v>0.85321333756988282</c:v>
                </c:pt>
                <c:pt idx="133">
                  <c:v>0.63820837759744109</c:v>
                </c:pt>
                <c:pt idx="134">
                  <c:v>0.6678616961817746</c:v>
                </c:pt>
                <c:pt idx="135">
                  <c:v>0.70168476611268615</c:v>
                </c:pt>
                <c:pt idx="136">
                  <c:v>0.6076749888299865</c:v>
                </c:pt>
                <c:pt idx="137">
                  <c:v>0.58468631601014698</c:v>
                </c:pt>
                <c:pt idx="138">
                  <c:v>0.55044383281757292</c:v>
                </c:pt>
                <c:pt idx="139">
                  <c:v>0.56102414783512655</c:v>
                </c:pt>
                <c:pt idx="140">
                  <c:v>0.60175960683611962</c:v>
                </c:pt>
                <c:pt idx="141">
                  <c:v>0.69287388921122228</c:v>
                </c:pt>
                <c:pt idx="142">
                  <c:v>0.91394389789450681</c:v>
                </c:pt>
                <c:pt idx="143">
                  <c:v>1.0997520181726523</c:v>
                </c:pt>
                <c:pt idx="144">
                  <c:v>2.2077758090374888</c:v>
                </c:pt>
                <c:pt idx="145">
                  <c:v>2.5045653379757122</c:v>
                </c:pt>
                <c:pt idx="146">
                  <c:v>2.5809418830263686</c:v>
                </c:pt>
                <c:pt idx="147">
                  <c:v>2.5989857255151909</c:v>
                </c:pt>
                <c:pt idx="148">
                  <c:v>2.5491692395309866</c:v>
                </c:pt>
                <c:pt idx="149">
                  <c:v>2.5810991488645416</c:v>
                </c:pt>
                <c:pt idx="150">
                  <c:v>2.7246337722543772</c:v>
                </c:pt>
                <c:pt idx="151">
                  <c:v>2.8218844512069374</c:v>
                </c:pt>
                <c:pt idx="152">
                  <c:v>2.9991551468313431</c:v>
                </c:pt>
                <c:pt idx="153">
                  <c:v>2.9116598217047454</c:v>
                </c:pt>
                <c:pt idx="154">
                  <c:v>2.6743970306586466</c:v>
                </c:pt>
                <c:pt idx="155">
                  <c:v>2.4952214104458186</c:v>
                </c:pt>
                <c:pt idx="156">
                  <c:v>1.5943637429624493</c:v>
                </c:pt>
                <c:pt idx="157">
                  <c:v>0.65455337790263612</c:v>
                </c:pt>
                <c:pt idx="158">
                  <c:v>0.53160023282933688</c:v>
                </c:pt>
                <c:pt idx="159">
                  <c:v>0.47517918180063234</c:v>
                </c:pt>
                <c:pt idx="160">
                  <c:v>0.48408805732097848</c:v>
                </c:pt>
                <c:pt idx="161">
                  <c:v>0.47509758281277259</c:v>
                </c:pt>
                <c:pt idx="162">
                  <c:v>0.30262566333744156</c:v>
                </c:pt>
                <c:pt idx="163">
                  <c:v>0.10207541812743104</c:v>
                </c:pt>
                <c:pt idx="164">
                  <c:v>0.42824674240576155</c:v>
                </c:pt>
                <c:pt idx="165">
                  <c:v>0.41361294809481719</c:v>
                </c:pt>
                <c:pt idx="166">
                  <c:v>0.36646564110280044</c:v>
                </c:pt>
                <c:pt idx="167">
                  <c:v>-0.22591096695654955</c:v>
                </c:pt>
                <c:pt idx="168">
                  <c:v>-0.6189801041820302</c:v>
                </c:pt>
                <c:pt idx="169">
                  <c:v>-0.3644811190729591</c:v>
                </c:pt>
              </c:numCache>
            </c:numRef>
          </c:val>
        </c:ser>
        <c:gapWidth val="0"/>
        <c:overlap val="100"/>
        <c:axId val="201264128"/>
        <c:axId val="201262208"/>
      </c:barChart>
      <c:lineChart>
        <c:grouping val="standard"/>
        <c:ser>
          <c:idx val="4"/>
          <c:order val="3"/>
          <c:tx>
            <c:strRef>
              <c:f>'c3-49'!$F$11</c:f>
              <c:strCache>
                <c:ptCount val="1"/>
                <c:pt idx="0">
                  <c:v>Inflation</c:v>
                </c:pt>
              </c:strCache>
            </c:strRef>
          </c:tx>
          <c:spPr>
            <a:ln w="28575">
              <a:solidFill>
                <a:sysClr val="windowText" lastClr="000000"/>
              </a:solidFill>
            </a:ln>
          </c:spPr>
          <c:marker>
            <c:symbol val="none"/>
          </c:marke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[0]!_c351_CPI</c:f>
              <c:numCache>
                <c:formatCode>0.00</c:formatCode>
                <c:ptCount val="170"/>
                <c:pt idx="0">
                  <c:v>10.015222888769941</c:v>
                </c:pt>
                <c:pt idx="1">
                  <c:v>9.809860719648654</c:v>
                </c:pt>
                <c:pt idx="2">
                  <c:v>9.5768425001366353</c:v>
                </c:pt>
                <c:pt idx="3">
                  <c:v>9.2131752211359839</c:v>
                </c:pt>
                <c:pt idx="4">
                  <c:v>9.0410571686837216</c:v>
                </c:pt>
                <c:pt idx="5">
                  <c:v>9.1172628796329178</c:v>
                </c:pt>
                <c:pt idx="6">
                  <c:v>9.5584931948635443</c:v>
                </c:pt>
                <c:pt idx="7">
                  <c:v>9.6283203653913034</c:v>
                </c:pt>
                <c:pt idx="8">
                  <c:v>10.314977155837056</c:v>
                </c:pt>
                <c:pt idx="9">
                  <c:v>10.412520130514295</c:v>
                </c:pt>
                <c:pt idx="10">
                  <c:v>10.572704499529962</c:v>
                </c:pt>
                <c:pt idx="11">
                  <c:v>10.083347500000002</c:v>
                </c:pt>
                <c:pt idx="12">
                  <c:v>10.130105426737956</c:v>
                </c:pt>
                <c:pt idx="13">
                  <c:v>10.450660657799631</c:v>
                </c:pt>
                <c:pt idx="14">
                  <c:v>10.459865695212031</c:v>
                </c:pt>
                <c:pt idx="15">
                  <c:v>10.33900011972392</c:v>
                </c:pt>
                <c:pt idx="16">
                  <c:v>10.778860048622022</c:v>
                </c:pt>
                <c:pt idx="17">
                  <c:v>10.491667334219244</c:v>
                </c:pt>
                <c:pt idx="18">
                  <c:v>9.4272542091113536</c:v>
                </c:pt>
                <c:pt idx="19">
                  <c:v>8.705818801054221</c:v>
                </c:pt>
                <c:pt idx="20">
                  <c:v>7.9764049433878057</c:v>
                </c:pt>
                <c:pt idx="21">
                  <c:v>7.5852395540663196</c:v>
                </c:pt>
                <c:pt idx="22">
                  <c:v>7.1023042212261345</c:v>
                </c:pt>
                <c:pt idx="23">
                  <c:v>6.8192242000000221</c:v>
                </c:pt>
                <c:pt idx="24">
                  <c:v>6.6250322567068309</c:v>
                </c:pt>
                <c:pt idx="25">
                  <c:v>6.1495237314457114</c:v>
                </c:pt>
                <c:pt idx="26">
                  <c:v>5.8897200646863865</c:v>
                </c:pt>
                <c:pt idx="27">
                  <c:v>6.0484920144808711</c:v>
                </c:pt>
                <c:pt idx="28">
                  <c:v>5.5883685875014351</c:v>
                </c:pt>
                <c:pt idx="29">
                  <c:v>4.8214160216919026</c:v>
                </c:pt>
                <c:pt idx="30">
                  <c:v>4.5885298404736119</c:v>
                </c:pt>
                <c:pt idx="31">
                  <c:v>4.4958753209965607</c:v>
                </c:pt>
                <c:pt idx="32">
                  <c:v>4.6300460764207401</c:v>
                </c:pt>
                <c:pt idx="33">
                  <c:v>4.8754224007914786</c:v>
                </c:pt>
                <c:pt idx="34">
                  <c:v>4.7729716641543973</c:v>
                </c:pt>
                <c:pt idx="35">
                  <c:v>4.8202380000000034</c:v>
                </c:pt>
                <c:pt idx="36">
                  <c:v>4.7304125622326012</c:v>
                </c:pt>
                <c:pt idx="37">
                  <c:v>4.5189098446063412</c:v>
                </c:pt>
                <c:pt idx="38">
                  <c:v>4.68973138904596</c:v>
                </c:pt>
                <c:pt idx="39">
                  <c:v>3.8605060283329493</c:v>
                </c:pt>
                <c:pt idx="40">
                  <c:v>3.6311829810659191</c:v>
                </c:pt>
                <c:pt idx="41">
                  <c:v>4.3343501264749875</c:v>
                </c:pt>
                <c:pt idx="42">
                  <c:v>4.7283250442207105</c:v>
                </c:pt>
                <c:pt idx="43">
                  <c:v>4.7203928989011672</c:v>
                </c:pt>
                <c:pt idx="44">
                  <c:v>4.6634094121172751</c:v>
                </c:pt>
                <c:pt idx="45">
                  <c:v>4.8854134054471672</c:v>
                </c:pt>
                <c:pt idx="46">
                  <c:v>5.5704966237045994</c:v>
                </c:pt>
                <c:pt idx="47">
                  <c:v>5.6526451664779387</c:v>
                </c:pt>
                <c:pt idx="48">
                  <c:v>6.5946057184822706</c:v>
                </c:pt>
                <c:pt idx="49">
                  <c:v>7.1018922010840697</c:v>
                </c:pt>
                <c:pt idx="50">
                  <c:v>6.6961025854197089</c:v>
                </c:pt>
                <c:pt idx="51">
                  <c:v>6.9281303740035867</c:v>
                </c:pt>
                <c:pt idx="52">
                  <c:v>7.6478174102451533</c:v>
                </c:pt>
                <c:pt idx="53">
                  <c:v>7.4447244994629358</c:v>
                </c:pt>
                <c:pt idx="54">
                  <c:v>7.1757612099192869</c:v>
                </c:pt>
                <c:pt idx="55">
                  <c:v>7.1662359785013194</c:v>
                </c:pt>
                <c:pt idx="56">
                  <c:v>6.6325576285572367</c:v>
                </c:pt>
                <c:pt idx="57">
                  <c:v>6.320165656495675</c:v>
                </c:pt>
                <c:pt idx="58">
                  <c:v>5.7616784680450763</c:v>
                </c:pt>
                <c:pt idx="59">
                  <c:v>5.5299583415792029</c:v>
                </c:pt>
                <c:pt idx="60">
                  <c:v>4.0588588577111722</c:v>
                </c:pt>
                <c:pt idx="61">
                  <c:v>3.1914708582544336</c:v>
                </c:pt>
                <c:pt idx="62">
                  <c:v>3.4508493456209521</c:v>
                </c:pt>
                <c:pt idx="63">
                  <c:v>3.929794373478515</c:v>
                </c:pt>
                <c:pt idx="64">
                  <c:v>3.5449255974861416</c:v>
                </c:pt>
                <c:pt idx="65">
                  <c:v>3.8034965357136343</c:v>
                </c:pt>
                <c:pt idx="66">
                  <c:v>3.7182342748287169</c:v>
                </c:pt>
                <c:pt idx="67">
                  <c:v>3.5551968568440486</c:v>
                </c:pt>
                <c:pt idx="68">
                  <c:v>3.6675562908882</c:v>
                </c:pt>
                <c:pt idx="69">
                  <c:v>3.2152308979749336</c:v>
                </c:pt>
                <c:pt idx="70">
                  <c:v>3.3237531033580581</c:v>
                </c:pt>
                <c:pt idx="71">
                  <c:v>3.3360625980303809</c:v>
                </c:pt>
                <c:pt idx="72">
                  <c:v>2.7154206098534388</c:v>
                </c:pt>
                <c:pt idx="73">
                  <c:v>2.519233881685679</c:v>
                </c:pt>
                <c:pt idx="74">
                  <c:v>2.3267409869982316</c:v>
                </c:pt>
                <c:pt idx="75">
                  <c:v>2.2922632321694181</c:v>
                </c:pt>
                <c:pt idx="76">
                  <c:v>2.7660370241832197</c:v>
                </c:pt>
                <c:pt idx="77">
                  <c:v>2.7341854076931469</c:v>
                </c:pt>
                <c:pt idx="78">
                  <c:v>3.0088193325157988</c:v>
                </c:pt>
                <c:pt idx="79">
                  <c:v>3.4908906507705098</c:v>
                </c:pt>
                <c:pt idx="80">
                  <c:v>5.8516822289582393</c:v>
                </c:pt>
                <c:pt idx="81">
                  <c:v>6.3328647962773914</c:v>
                </c:pt>
                <c:pt idx="82">
                  <c:v>6.3790548372585505</c:v>
                </c:pt>
                <c:pt idx="83">
                  <c:v>6.5464090334440499</c:v>
                </c:pt>
                <c:pt idx="84">
                  <c:v>7.7556245848529244</c:v>
                </c:pt>
                <c:pt idx="85">
                  <c:v>8.8381789418161389</c:v>
                </c:pt>
                <c:pt idx="86">
                  <c:v>9.0603714138023861</c:v>
                </c:pt>
                <c:pt idx="87">
                  <c:v>8.7561792989581591</c:v>
                </c:pt>
                <c:pt idx="88">
                  <c:v>8.479054690131008</c:v>
                </c:pt>
                <c:pt idx="89">
                  <c:v>8.5846560099928837</c:v>
                </c:pt>
                <c:pt idx="90">
                  <c:v>8.3812308979179448</c:v>
                </c:pt>
                <c:pt idx="91">
                  <c:v>8.3154083497504843</c:v>
                </c:pt>
                <c:pt idx="92">
                  <c:v>6.4000287497426882</c:v>
                </c:pt>
                <c:pt idx="93">
                  <c:v>6.7352961064867571</c:v>
                </c:pt>
                <c:pt idx="94">
                  <c:v>7.1420982383946097</c:v>
                </c:pt>
                <c:pt idx="95">
                  <c:v>7.3787707130532567</c:v>
                </c:pt>
                <c:pt idx="96">
                  <c:v>7.0686269110153859</c:v>
                </c:pt>
                <c:pt idx="97">
                  <c:v>6.9111854008881011</c:v>
                </c:pt>
                <c:pt idx="98">
                  <c:v>6.7271299178440955</c:v>
                </c:pt>
                <c:pt idx="99">
                  <c:v>6.6317035911350359</c:v>
                </c:pt>
                <c:pt idx="100">
                  <c:v>6.9440452982506287</c:v>
                </c:pt>
                <c:pt idx="101">
                  <c:v>6.6873229646859471</c:v>
                </c:pt>
                <c:pt idx="102">
                  <c:v>6.719601504508887</c:v>
                </c:pt>
                <c:pt idx="103">
                  <c:v>6.4832101692146011</c:v>
                </c:pt>
                <c:pt idx="104">
                  <c:v>5.7413251481486043</c:v>
                </c:pt>
                <c:pt idx="105">
                  <c:v>5.1110301762021635</c:v>
                </c:pt>
                <c:pt idx="106">
                  <c:v>4.2234044690434587</c:v>
                </c:pt>
                <c:pt idx="107">
                  <c:v>3.4964814364965946</c:v>
                </c:pt>
                <c:pt idx="108">
                  <c:v>3.1350487138178948</c:v>
                </c:pt>
                <c:pt idx="109">
                  <c:v>3.0207964066849513</c:v>
                </c:pt>
                <c:pt idx="110">
                  <c:v>2.8987818962941958</c:v>
                </c:pt>
                <c:pt idx="111">
                  <c:v>3.373364317978627</c:v>
                </c:pt>
                <c:pt idx="112">
                  <c:v>3.7744860854231916</c:v>
                </c:pt>
                <c:pt idx="113">
                  <c:v>3.7075321671976695</c:v>
                </c:pt>
                <c:pt idx="114">
                  <c:v>5.0462790516203029</c:v>
                </c:pt>
                <c:pt idx="115">
                  <c:v>5.0112944563658317</c:v>
                </c:pt>
                <c:pt idx="116">
                  <c:v>4.9006087035422752</c:v>
                </c:pt>
                <c:pt idx="117">
                  <c:v>4.7063872017407107</c:v>
                </c:pt>
                <c:pt idx="118">
                  <c:v>5.2233022310593356</c:v>
                </c:pt>
                <c:pt idx="119">
                  <c:v>5.5598421374139235</c:v>
                </c:pt>
                <c:pt idx="120">
                  <c:v>6.4111214657854134</c:v>
                </c:pt>
                <c:pt idx="121">
                  <c:v>5.7430480787216425</c:v>
                </c:pt>
                <c:pt idx="122">
                  <c:v>5.9486012475606174</c:v>
                </c:pt>
                <c:pt idx="123">
                  <c:v>5.6432578573709407</c:v>
                </c:pt>
                <c:pt idx="124">
                  <c:v>5.0715598362723711</c:v>
                </c:pt>
                <c:pt idx="125">
                  <c:v>5.264169501607654</c:v>
                </c:pt>
                <c:pt idx="126">
                  <c:v>3.9824670804934641</c:v>
                </c:pt>
                <c:pt idx="127">
                  <c:v>3.6938764115838723</c:v>
                </c:pt>
                <c:pt idx="128">
                  <c:v>3.7622417008199562</c:v>
                </c:pt>
                <c:pt idx="129">
                  <c:v>4.1793238557860661</c:v>
                </c:pt>
                <c:pt idx="130">
                  <c:v>4.1915698117274331</c:v>
                </c:pt>
                <c:pt idx="131">
                  <c:v>4.6795175169541636</c:v>
                </c:pt>
                <c:pt idx="132">
                  <c:v>3.9789337697241649</c:v>
                </c:pt>
                <c:pt idx="133">
                  <c:v>4.0688096561817986</c:v>
                </c:pt>
                <c:pt idx="134">
                  <c:v>4.5441897541254832</c:v>
                </c:pt>
                <c:pt idx="135">
                  <c:v>4.6765536503923784</c:v>
                </c:pt>
                <c:pt idx="136">
                  <c:v>3.9519983196175161</c:v>
                </c:pt>
                <c:pt idx="137">
                  <c:v>3.481865510636581</c:v>
                </c:pt>
                <c:pt idx="138">
                  <c:v>3.0982503811378308</c:v>
                </c:pt>
                <c:pt idx="139">
                  <c:v>3.5772730514191977</c:v>
                </c:pt>
                <c:pt idx="140">
                  <c:v>3.5745954581961428</c:v>
                </c:pt>
                <c:pt idx="141">
                  <c:v>3.8650936416994881</c:v>
                </c:pt>
                <c:pt idx="142">
                  <c:v>4.2627452503511449</c:v>
                </c:pt>
                <c:pt idx="143">
                  <c:v>4.0712968450605445</c:v>
                </c:pt>
                <c:pt idx="144">
                  <c:v>5.4391813262983391</c:v>
                </c:pt>
                <c:pt idx="145">
                  <c:v>5.8917248388257377</c:v>
                </c:pt>
                <c:pt idx="146">
                  <c:v>5.5386549820153164</c:v>
                </c:pt>
                <c:pt idx="147">
                  <c:v>5.6959295128268508</c:v>
                </c:pt>
                <c:pt idx="148">
                  <c:v>5.2747119439959818</c:v>
                </c:pt>
                <c:pt idx="149">
                  <c:v>5.591654886359521</c:v>
                </c:pt>
                <c:pt idx="150">
                  <c:v>5.7778584599969349</c:v>
                </c:pt>
                <c:pt idx="151">
                  <c:v>6.0402597279291399</c:v>
                </c:pt>
                <c:pt idx="152" formatCode="#,##0.00">
                  <c:v>6.5940306892332217</c:v>
                </c:pt>
                <c:pt idx="153" formatCode="#,##0.00">
                  <c:v>6.0030045837908261</c:v>
                </c:pt>
                <c:pt idx="154">
                  <c:v>5.2137375152014158</c:v>
                </c:pt>
                <c:pt idx="155">
                  <c:v>4.9956519390938041</c:v>
                </c:pt>
                <c:pt idx="156">
                  <c:v>3.7169918492455309</c:v>
                </c:pt>
                <c:pt idx="157">
                  <c:v>2.7804965967721529</c:v>
                </c:pt>
                <c:pt idx="158">
                  <c:v>2.2255184719153789</c:v>
                </c:pt>
                <c:pt idx="159">
                  <c:v>1.6883769546178371</c:v>
                </c:pt>
                <c:pt idx="160">
                  <c:v>1.7561482773411257</c:v>
                </c:pt>
                <c:pt idx="161">
                  <c:v>1.9225695100686124</c:v>
                </c:pt>
                <c:pt idx="162">
                  <c:v>1.7545255250372378</c:v>
                </c:pt>
                <c:pt idx="163">
                  <c:v>1.34330660778663</c:v>
                </c:pt>
                <c:pt idx="164">
                  <c:v>1.3710606097958618</c:v>
                </c:pt>
                <c:pt idx="165">
                  <c:v>0.91132193042523113</c:v>
                </c:pt>
                <c:pt idx="166">
                  <c:v>0.91789600797673643</c:v>
                </c:pt>
                <c:pt idx="167">
                  <c:v>0.42506276944780552</c:v>
                </c:pt>
                <c:pt idx="168">
                  <c:v>-4.2830873292615479E-2</c:v>
                </c:pt>
                <c:pt idx="169">
                  <c:v>0.10956214103354966</c:v>
                </c:pt>
              </c:numCache>
            </c:numRef>
          </c:val>
        </c:ser>
        <c:marker val="1"/>
        <c:axId val="201264128"/>
        <c:axId val="201262208"/>
      </c:lineChart>
      <c:valAx>
        <c:axId val="201262208"/>
        <c:scaling>
          <c:orientation val="minMax"/>
          <c:max val="10"/>
          <c:min val="-2"/>
        </c:scaling>
        <c:axPos val="r"/>
        <c:majorGridlines>
          <c:spPr>
            <a:ln>
              <a:solidFill>
                <a:srgbClr val="BFBFBF"/>
              </a:solidFill>
              <a:prstDash val="sysDash"/>
            </a:ln>
          </c:spPr>
        </c:majorGridlines>
        <c:title>
          <c:tx>
            <c:rich>
              <a:bodyPr rot="5400000" vert="horz"/>
              <a:lstStyle/>
              <a:p>
                <a:pPr>
                  <a:defRPr/>
                </a:pPr>
                <a:r>
                  <a:rPr lang="hu-HU"/>
                  <a:t>Percentage</a:t>
                </a:r>
                <a:r>
                  <a:rPr lang="hu-HU" baseline="0"/>
                  <a:t> points</a:t>
                </a:r>
                <a:endParaRPr lang="en-US"/>
              </a:p>
            </c:rich>
          </c:tx>
          <c:layout>
            <c:manualLayout>
              <c:xMode val="edge"/>
              <c:yMode val="edge"/>
              <c:x val="0.95631612940249056"/>
              <c:y val="0.25754681887657843"/>
            </c:manualLayout>
          </c:layout>
        </c:title>
        <c:numFmt formatCode="0" sourceLinked="0"/>
        <c:tickLblPos val="nextTo"/>
        <c:crossAx val="201264128"/>
        <c:crosses val="max"/>
        <c:crossBetween val="between"/>
        <c:majorUnit val="2"/>
      </c:valAx>
      <c:dateAx>
        <c:axId val="201264128"/>
        <c:scaling>
          <c:orientation val="minMax"/>
          <c:min val="38353"/>
        </c:scaling>
        <c:axPos val="b"/>
        <c:numFmt formatCode="yyyy" sourceLinked="0"/>
        <c:minorTickMark val="out"/>
        <c:tickLblPos val="low"/>
        <c:txPr>
          <a:bodyPr rot="0" vert="horz"/>
          <a:lstStyle/>
          <a:p>
            <a:pPr>
              <a:defRPr/>
            </a:pPr>
            <a:endParaRPr lang="hu-HU"/>
          </a:p>
        </c:txPr>
        <c:crossAx val="201262208"/>
        <c:crossesAt val="-2"/>
        <c:auto val="1"/>
        <c:lblOffset val="100"/>
        <c:baseTimeUnit val="months"/>
        <c:majorUnit val="12"/>
        <c:majorTimeUnit val="months"/>
        <c:minorUnit val="12"/>
        <c:minorTimeUnit val="months"/>
      </c:dateAx>
    </c:plotArea>
    <c:legend>
      <c:legendPos val="b"/>
      <c:layout>
        <c:manualLayout>
          <c:xMode val="edge"/>
          <c:yMode val="edge"/>
          <c:x val="0"/>
          <c:y val="0.80485663082437275"/>
          <c:w val="1"/>
          <c:h val="0.19368591242013403"/>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3.3785824696129875E-2"/>
          <c:y val="3.2259512376052082E-2"/>
          <c:w val="0.85941815888316109"/>
          <c:h val="0.67519518466573636"/>
        </c:manualLayout>
      </c:layout>
      <c:barChart>
        <c:barDir val="col"/>
        <c:grouping val="stacked"/>
        <c:ser>
          <c:idx val="3"/>
          <c:order val="0"/>
          <c:tx>
            <c:strRef>
              <c:f>'c3-49'!$E$10</c:f>
              <c:strCache>
                <c:ptCount val="1"/>
                <c:pt idx="0">
                  <c:v>Egyéb</c:v>
                </c:pt>
              </c:strCache>
            </c:strRef>
          </c:tx>
          <c:spPr>
            <a:solidFill>
              <a:srgbClr val="7BAFD4">
                <a:lumMod val="50000"/>
              </a:srgbClr>
            </a:solidFill>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[0]!_c351_others</c:f>
              <c:numCache>
                <c:formatCode>0.00</c:formatCode>
                <c:ptCount val="170"/>
                <c:pt idx="0">
                  <c:v>4.6334127289230747</c:v>
                </c:pt>
                <c:pt idx="1">
                  <c:v>4.6808770984865955</c:v>
                </c:pt>
                <c:pt idx="2">
                  <c:v>4.4836444915821119</c:v>
                </c:pt>
                <c:pt idx="3">
                  <c:v>4.3857958611341905</c:v>
                </c:pt>
                <c:pt idx="4">
                  <c:v>4.2662544955549224</c:v>
                </c:pt>
                <c:pt idx="5">
                  <c:v>4.2323490271045801</c:v>
                </c:pt>
                <c:pt idx="6">
                  <c:v>4.1596878226632148</c:v>
                </c:pt>
                <c:pt idx="7">
                  <c:v>4.1623347423058403</c:v>
                </c:pt>
                <c:pt idx="8">
                  <c:v>4.2708986143469572</c:v>
                </c:pt>
                <c:pt idx="9">
                  <c:v>4.4142610994136735</c:v>
                </c:pt>
                <c:pt idx="10">
                  <c:v>4.5098461526252676</c:v>
                </c:pt>
                <c:pt idx="11">
                  <c:v>4.5911137297144098</c:v>
                </c:pt>
                <c:pt idx="12">
                  <c:v>4.8158798999636447</c:v>
                </c:pt>
                <c:pt idx="13">
                  <c:v>4.7810026203623295</c:v>
                </c:pt>
                <c:pt idx="14">
                  <c:v>4.8447101365864818</c:v>
                </c:pt>
                <c:pt idx="15">
                  <c:v>4.7529215216706815</c:v>
                </c:pt>
                <c:pt idx="16">
                  <c:v>4.6755387960932788</c:v>
                </c:pt>
                <c:pt idx="17">
                  <c:v>4.5241911327032271</c:v>
                </c:pt>
                <c:pt idx="18">
                  <c:v>4.5255364060031287</c:v>
                </c:pt>
                <c:pt idx="19">
                  <c:v>4.2700703101115662</c:v>
                </c:pt>
                <c:pt idx="20">
                  <c:v>4.1130003278900009</c:v>
                </c:pt>
                <c:pt idx="21">
                  <c:v>3.9285902350723032</c:v>
                </c:pt>
                <c:pt idx="22">
                  <c:v>3.8568072329060499</c:v>
                </c:pt>
                <c:pt idx="23">
                  <c:v>3.788209900071362</c:v>
                </c:pt>
                <c:pt idx="24">
                  <c:v>3.6574232063997441</c:v>
                </c:pt>
                <c:pt idx="25">
                  <c:v>3.479462639861393</c:v>
                </c:pt>
                <c:pt idx="26">
                  <c:v>3.3094228429494046</c:v>
                </c:pt>
                <c:pt idx="27">
                  <c:v>3.2735968903274388</c:v>
                </c:pt>
                <c:pt idx="28">
                  <c:v>3.2364590223399161</c:v>
                </c:pt>
                <c:pt idx="29">
                  <c:v>3.138104969549885</c:v>
                </c:pt>
                <c:pt idx="30">
                  <c:v>3.1675009182821534</c:v>
                </c:pt>
                <c:pt idx="31">
                  <c:v>3.0875912886410291</c:v>
                </c:pt>
                <c:pt idx="32">
                  <c:v>3.0563108868056568</c:v>
                </c:pt>
                <c:pt idx="33">
                  <c:v>3.0493521105834089</c:v>
                </c:pt>
                <c:pt idx="34">
                  <c:v>2.9250335346212437</c:v>
                </c:pt>
                <c:pt idx="35">
                  <c:v>2.8551320515137029</c:v>
                </c:pt>
                <c:pt idx="36">
                  <c:v>2.7555618597369613</c:v>
                </c:pt>
                <c:pt idx="37">
                  <c:v>2.4930858015024739</c:v>
                </c:pt>
                <c:pt idx="38">
                  <c:v>2.4762997056737932</c:v>
                </c:pt>
                <c:pt idx="39">
                  <c:v>2.4043088215983164</c:v>
                </c:pt>
                <c:pt idx="40">
                  <c:v>2.3223761886815026</c:v>
                </c:pt>
                <c:pt idx="41">
                  <c:v>2.5242928729153857</c:v>
                </c:pt>
                <c:pt idx="42">
                  <c:v>2.4634805834604205</c:v>
                </c:pt>
                <c:pt idx="43">
                  <c:v>2.4951971479511483</c:v>
                </c:pt>
                <c:pt idx="44">
                  <c:v>2.3069210530802255</c:v>
                </c:pt>
                <c:pt idx="45">
                  <c:v>2.4084299583498732</c:v>
                </c:pt>
                <c:pt idx="46">
                  <c:v>2.6229037709105243</c:v>
                </c:pt>
                <c:pt idx="47">
                  <c:v>2.6106055724781041</c:v>
                </c:pt>
                <c:pt idx="48">
                  <c:v>2.8684874553932729</c:v>
                </c:pt>
                <c:pt idx="49">
                  <c:v>2.9150630420103711</c:v>
                </c:pt>
                <c:pt idx="50">
                  <c:v>2.7728918369490527</c:v>
                </c:pt>
                <c:pt idx="51">
                  <c:v>2.9010080156902616</c:v>
                </c:pt>
                <c:pt idx="52">
                  <c:v>3.0866492357510094</c:v>
                </c:pt>
                <c:pt idx="53">
                  <c:v>2.8759747587970264</c:v>
                </c:pt>
                <c:pt idx="54">
                  <c:v>2.734886123773931</c:v>
                </c:pt>
                <c:pt idx="55">
                  <c:v>2.7459533949510897</c:v>
                </c:pt>
                <c:pt idx="56">
                  <c:v>2.8716923262435112</c:v>
                </c:pt>
                <c:pt idx="57">
                  <c:v>2.6951598287474416</c:v>
                </c:pt>
                <c:pt idx="58">
                  <c:v>2.4811881479267202</c:v>
                </c:pt>
                <c:pt idx="59">
                  <c:v>2.3575903903134581</c:v>
                </c:pt>
                <c:pt idx="60">
                  <c:v>1.9742214617463385</c:v>
                </c:pt>
                <c:pt idx="61">
                  <c:v>1.7615193019565707</c:v>
                </c:pt>
                <c:pt idx="62">
                  <c:v>1.7458963960119251</c:v>
                </c:pt>
                <c:pt idx="63">
                  <c:v>1.59527035205444</c:v>
                </c:pt>
                <c:pt idx="64">
                  <c:v>1.3487574585597293</c:v>
                </c:pt>
                <c:pt idx="65">
                  <c:v>1.2405451936849357</c:v>
                </c:pt>
                <c:pt idx="66">
                  <c:v>1.1333188750622023</c:v>
                </c:pt>
                <c:pt idx="67">
                  <c:v>1.1849440067444776</c:v>
                </c:pt>
                <c:pt idx="68">
                  <c:v>1.0216600644428979</c:v>
                </c:pt>
                <c:pt idx="69">
                  <c:v>0.98044922100023335</c:v>
                </c:pt>
                <c:pt idx="70">
                  <c:v>0.97126165415629551</c:v>
                </c:pt>
                <c:pt idx="71">
                  <c:v>0.88732723886132181</c:v>
                </c:pt>
                <c:pt idx="72">
                  <c:v>1.0142094630223126</c:v>
                </c:pt>
                <c:pt idx="73">
                  <c:v>0.95575981278304578</c:v>
                </c:pt>
                <c:pt idx="74">
                  <c:v>0.95342088747939546</c:v>
                </c:pt>
                <c:pt idx="75">
                  <c:v>0.93733822408420253</c:v>
                </c:pt>
                <c:pt idx="76">
                  <c:v>1.0187028961454525</c:v>
                </c:pt>
                <c:pt idx="77">
                  <c:v>1.1085730076162263</c:v>
                </c:pt>
                <c:pt idx="78">
                  <c:v>1.2746459716071852</c:v>
                </c:pt>
                <c:pt idx="79">
                  <c:v>1.4671721049541153</c:v>
                </c:pt>
                <c:pt idx="80">
                  <c:v>1.9976616431303409</c:v>
                </c:pt>
                <c:pt idx="81">
                  <c:v>2.2340222230806894</c:v>
                </c:pt>
                <c:pt idx="82">
                  <c:v>2.260597232920202</c:v>
                </c:pt>
                <c:pt idx="83">
                  <c:v>2.4301933896977141</c:v>
                </c:pt>
                <c:pt idx="84">
                  <c:v>2.160919656457998</c:v>
                </c:pt>
                <c:pt idx="85">
                  <c:v>2.2178456950306433</c:v>
                </c:pt>
                <c:pt idx="86">
                  <c:v>2.2274694817973248</c:v>
                </c:pt>
                <c:pt idx="87">
                  <c:v>2.1174640120694468</c:v>
                </c:pt>
                <c:pt idx="88">
                  <c:v>2.0263240185676006</c:v>
                </c:pt>
                <c:pt idx="89">
                  <c:v>2.098358239814238</c:v>
                </c:pt>
                <c:pt idx="90">
                  <c:v>2.0540150189622119</c:v>
                </c:pt>
                <c:pt idx="91">
                  <c:v>1.9280534457498346</c:v>
                </c:pt>
                <c:pt idx="92">
                  <c:v>1.7064862398210305</c:v>
                </c:pt>
                <c:pt idx="93">
                  <c:v>1.5558096138284494</c:v>
                </c:pt>
                <c:pt idx="94">
                  <c:v>1.4838143298025628</c:v>
                </c:pt>
                <c:pt idx="95">
                  <c:v>1.4537510602176438</c:v>
                </c:pt>
                <c:pt idx="96">
                  <c:v>1.5308735764885579</c:v>
                </c:pt>
                <c:pt idx="97">
                  <c:v>1.5048570894158644</c:v>
                </c:pt>
                <c:pt idx="98">
                  <c:v>1.7086131643087281</c:v>
                </c:pt>
                <c:pt idx="99">
                  <c:v>2.079576301190337</c:v>
                </c:pt>
                <c:pt idx="100">
                  <c:v>2.1677933630121933</c:v>
                </c:pt>
                <c:pt idx="101">
                  <c:v>2.1835939193136378</c:v>
                </c:pt>
                <c:pt idx="102">
                  <c:v>2.210957302577464</c:v>
                </c:pt>
                <c:pt idx="103">
                  <c:v>2.1788904468535275</c:v>
                </c:pt>
                <c:pt idx="104">
                  <c:v>2.0688286451999316</c:v>
                </c:pt>
                <c:pt idx="105">
                  <c:v>2.1103588212250721</c:v>
                </c:pt>
                <c:pt idx="106">
                  <c:v>2.0783106147959964</c:v>
                </c:pt>
                <c:pt idx="107">
                  <c:v>2.0578548766693139</c:v>
                </c:pt>
                <c:pt idx="108">
                  <c:v>1.8135125796655733</c:v>
                </c:pt>
                <c:pt idx="109">
                  <c:v>1.9163517437706508</c:v>
                </c:pt>
                <c:pt idx="110">
                  <c:v>1.7958566882563967</c:v>
                </c:pt>
                <c:pt idx="111">
                  <c:v>1.8507375719887342</c:v>
                </c:pt>
                <c:pt idx="112">
                  <c:v>1.8788846817023881</c:v>
                </c:pt>
                <c:pt idx="113">
                  <c:v>1.9632350632348279</c:v>
                </c:pt>
                <c:pt idx="114">
                  <c:v>2.154092970885793</c:v>
                </c:pt>
                <c:pt idx="115">
                  <c:v>2.2268271724118902</c:v>
                </c:pt>
                <c:pt idx="116">
                  <c:v>2.1996337469078693</c:v>
                </c:pt>
                <c:pt idx="117">
                  <c:v>1.9969593277615787</c:v>
                </c:pt>
                <c:pt idx="118">
                  <c:v>2.0289542104760487</c:v>
                </c:pt>
                <c:pt idx="119">
                  <c:v>1.8096468896869502</c:v>
                </c:pt>
                <c:pt idx="120">
                  <c:v>1.7030774003564666</c:v>
                </c:pt>
                <c:pt idx="121">
                  <c:v>1.6570842064878031</c:v>
                </c:pt>
                <c:pt idx="122">
                  <c:v>1.5581739961880547</c:v>
                </c:pt>
                <c:pt idx="123">
                  <c:v>1.2476732826714798</c:v>
                </c:pt>
                <c:pt idx="124">
                  <c:v>0.85525715478225273</c:v>
                </c:pt>
                <c:pt idx="125">
                  <c:v>0.7330324372679744</c:v>
                </c:pt>
                <c:pt idx="126">
                  <c:v>0.53245285303172185</c:v>
                </c:pt>
                <c:pt idx="127">
                  <c:v>0.68285664319429618</c:v>
                </c:pt>
                <c:pt idx="128">
                  <c:v>0.66588200294515065</c:v>
                </c:pt>
                <c:pt idx="129">
                  <c:v>0.67047731904114194</c:v>
                </c:pt>
                <c:pt idx="130">
                  <c:v>0.63452157587436941</c:v>
                </c:pt>
                <c:pt idx="131">
                  <c:v>0.66495203690904781</c:v>
                </c:pt>
                <c:pt idx="132">
                  <c:v>0.34372084583046414</c:v>
                </c:pt>
                <c:pt idx="133">
                  <c:v>0.36775842482120247</c:v>
                </c:pt>
                <c:pt idx="134">
                  <c:v>0.42615807139762474</c:v>
                </c:pt>
                <c:pt idx="135">
                  <c:v>0.42034918813048439</c:v>
                </c:pt>
                <c:pt idx="136">
                  <c:v>0.55040410752258895</c:v>
                </c:pt>
                <c:pt idx="137">
                  <c:v>0.67183055768183086</c:v>
                </c:pt>
                <c:pt idx="138">
                  <c:v>0.72282210852345186</c:v>
                </c:pt>
                <c:pt idx="139">
                  <c:v>0.70146303592283932</c:v>
                </c:pt>
                <c:pt idx="140">
                  <c:v>0.71738353278502887</c:v>
                </c:pt>
                <c:pt idx="141">
                  <c:v>0.84802289923280139</c:v>
                </c:pt>
                <c:pt idx="142">
                  <c:v>0.89404833874953438</c:v>
                </c:pt>
                <c:pt idx="143">
                  <c:v>0.96922076264907453</c:v>
                </c:pt>
                <c:pt idx="144">
                  <c:v>0.95634500017407387</c:v>
                </c:pt>
                <c:pt idx="145">
                  <c:v>1.0482901140482364</c:v>
                </c:pt>
                <c:pt idx="146">
                  <c:v>1.1280175344065082</c:v>
                </c:pt>
                <c:pt idx="147">
                  <c:v>1.2159094433091333</c:v>
                </c:pt>
                <c:pt idx="148">
                  <c:v>1.1590443377567734</c:v>
                </c:pt>
                <c:pt idx="149">
                  <c:v>1.2987841583443132</c:v>
                </c:pt>
                <c:pt idx="150">
                  <c:v>1.2636897208437183</c:v>
                </c:pt>
                <c:pt idx="151">
                  <c:v>1.2745195972689807</c:v>
                </c:pt>
                <c:pt idx="152">
                  <c:v>1.236188872090076</c:v>
                </c:pt>
                <c:pt idx="153">
                  <c:v>1.1174427798769484</c:v>
                </c:pt>
                <c:pt idx="154">
                  <c:v>1.2548414821289171</c:v>
                </c:pt>
                <c:pt idx="155">
                  <c:v>1.2456742932702878</c:v>
                </c:pt>
                <c:pt idx="156">
                  <c:v>0.95244951126561528</c:v>
                </c:pt>
                <c:pt idx="157">
                  <c:v>1.0533954500115401</c:v>
                </c:pt>
                <c:pt idx="158">
                  <c:v>0.98758743588090026</c:v>
                </c:pt>
                <c:pt idx="159">
                  <c:v>0.92274735833641086</c:v>
                </c:pt>
                <c:pt idx="160">
                  <c:v>0.89651530004213875</c:v>
                </c:pt>
                <c:pt idx="161">
                  <c:v>0.80000012459107417</c:v>
                </c:pt>
                <c:pt idx="162">
                  <c:v>0.80096680870325188</c:v>
                </c:pt>
                <c:pt idx="163">
                  <c:v>0.81685587235938584</c:v>
                </c:pt>
                <c:pt idx="164">
                  <c:v>0.86657041982089833</c:v>
                </c:pt>
                <c:pt idx="165">
                  <c:v>0.75296748142926795</c:v>
                </c:pt>
                <c:pt idx="166">
                  <c:v>0.77082428114131885</c:v>
                </c:pt>
                <c:pt idx="167">
                  <c:v>0.67807473640435756</c:v>
                </c:pt>
                <c:pt idx="168">
                  <c:v>0.98330445882981898</c:v>
                </c:pt>
                <c:pt idx="169">
                  <c:v>0.9606270681371134</c:v>
                </c:pt>
              </c:numCache>
            </c:numRef>
          </c:val>
        </c:ser>
        <c:ser>
          <c:idx val="1"/>
          <c:order val="1"/>
          <c:tx>
            <c:strRef>
              <c:f>'c3-49'!$C$10</c:f>
              <c:strCache>
                <c:ptCount val="1"/>
                <c:pt idx="0">
                  <c:v>Élelmiszer és energia</c:v>
                </c:pt>
              </c:strCache>
            </c:strRef>
          </c:tx>
          <c:spPr>
            <a:solidFill>
              <a:srgbClr val="7BAFD4"/>
            </a:solidFill>
            <a:ln w="19050">
              <a:noFill/>
            </a:ln>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[0]!_c351_foodandenergy</c:f>
              <c:numCache>
                <c:formatCode>0.00</c:formatCode>
                <c:ptCount val="170"/>
                <c:pt idx="0">
                  <c:v>2.8569084523449799</c:v>
                </c:pt>
                <c:pt idx="1">
                  <c:v>2.8684061341431208</c:v>
                </c:pt>
                <c:pt idx="2">
                  <c:v>3.0617190383723791</c:v>
                </c:pt>
                <c:pt idx="3">
                  <c:v>2.9373112020768954</c:v>
                </c:pt>
                <c:pt idx="4">
                  <c:v>3.0455693406665061</c:v>
                </c:pt>
                <c:pt idx="5">
                  <c:v>3.1675723350783369</c:v>
                </c:pt>
                <c:pt idx="6">
                  <c:v>3.9127257668038782</c:v>
                </c:pt>
                <c:pt idx="7">
                  <c:v>4.3436709938093649</c:v>
                </c:pt>
                <c:pt idx="8">
                  <c:v>4.7017416576560818</c:v>
                </c:pt>
                <c:pt idx="9">
                  <c:v>4.6410870897000009</c:v>
                </c:pt>
                <c:pt idx="10">
                  <c:v>4.607026266066514</c:v>
                </c:pt>
                <c:pt idx="11">
                  <c:v>4.0544504598265139</c:v>
                </c:pt>
                <c:pt idx="12">
                  <c:v>3.8117888212081272</c:v>
                </c:pt>
                <c:pt idx="13">
                  <c:v>4.2219450182329732</c:v>
                </c:pt>
                <c:pt idx="14">
                  <c:v>4.2169610737417473</c:v>
                </c:pt>
                <c:pt idx="15">
                  <c:v>4.1893613393317484</c:v>
                </c:pt>
                <c:pt idx="16">
                  <c:v>4.5493373655697029</c:v>
                </c:pt>
                <c:pt idx="17">
                  <c:v>4.4044992477726845</c:v>
                </c:pt>
                <c:pt idx="18">
                  <c:v>3.2056829458133342</c:v>
                </c:pt>
                <c:pt idx="19">
                  <c:v>2.7516704458748036</c:v>
                </c:pt>
                <c:pt idx="20">
                  <c:v>2.3256925090141483</c:v>
                </c:pt>
                <c:pt idx="21">
                  <c:v>2.1573532533021114</c:v>
                </c:pt>
                <c:pt idx="22">
                  <c:v>1.7730539417341054</c:v>
                </c:pt>
                <c:pt idx="23">
                  <c:v>1.5616442754757855</c:v>
                </c:pt>
                <c:pt idx="24">
                  <c:v>1.579724741744444</c:v>
                </c:pt>
                <c:pt idx="25">
                  <c:v>1.4618013634649119</c:v>
                </c:pt>
                <c:pt idx="26">
                  <c:v>1.3918389061518446</c:v>
                </c:pt>
                <c:pt idx="27">
                  <c:v>1.5998314076735574</c:v>
                </c:pt>
                <c:pt idx="28">
                  <c:v>1.1895772056217213</c:v>
                </c:pt>
                <c:pt idx="29">
                  <c:v>0.5503667764496496</c:v>
                </c:pt>
                <c:pt idx="30">
                  <c:v>0.78036838986965573</c:v>
                </c:pt>
                <c:pt idx="31">
                  <c:v>0.7067111016742651</c:v>
                </c:pt>
                <c:pt idx="32">
                  <c:v>0.73870058624350832</c:v>
                </c:pt>
                <c:pt idx="33">
                  <c:v>0.90170832361395514</c:v>
                </c:pt>
                <c:pt idx="34">
                  <c:v>0.90329552137282498</c:v>
                </c:pt>
                <c:pt idx="35">
                  <c:v>1.0391820082801937</c:v>
                </c:pt>
                <c:pt idx="36">
                  <c:v>1.0576169994999605</c:v>
                </c:pt>
                <c:pt idx="37">
                  <c:v>1.0054576499087924</c:v>
                </c:pt>
                <c:pt idx="38">
                  <c:v>1.1959644642273255</c:v>
                </c:pt>
                <c:pt idx="39">
                  <c:v>0.37570115709780166</c:v>
                </c:pt>
                <c:pt idx="40">
                  <c:v>0.17643917327826109</c:v>
                </c:pt>
                <c:pt idx="41">
                  <c:v>0.62470846274800884</c:v>
                </c:pt>
                <c:pt idx="42">
                  <c:v>0.72744579696346701</c:v>
                </c:pt>
                <c:pt idx="43">
                  <c:v>0.75260641246914728</c:v>
                </c:pt>
                <c:pt idx="44">
                  <c:v>0.97704204209916445</c:v>
                </c:pt>
                <c:pt idx="45">
                  <c:v>1.1594265927141256</c:v>
                </c:pt>
                <c:pt idx="46">
                  <c:v>1.5905408153364835</c:v>
                </c:pt>
                <c:pt idx="47">
                  <c:v>1.6603109199547168</c:v>
                </c:pt>
                <c:pt idx="48">
                  <c:v>1.3125450691941878</c:v>
                </c:pt>
                <c:pt idx="49">
                  <c:v>1.296144234081988</c:v>
                </c:pt>
                <c:pt idx="50">
                  <c:v>0.96703392616710615</c:v>
                </c:pt>
                <c:pt idx="51">
                  <c:v>1.35789889679402</c:v>
                </c:pt>
                <c:pt idx="52">
                  <c:v>1.9345903432601546</c:v>
                </c:pt>
                <c:pt idx="53">
                  <c:v>1.9812719340493736</c:v>
                </c:pt>
                <c:pt idx="54">
                  <c:v>1.8772517124613985</c:v>
                </c:pt>
                <c:pt idx="55">
                  <c:v>1.8883724163588018</c:v>
                </c:pt>
                <c:pt idx="56">
                  <c:v>1.3103119651691222</c:v>
                </c:pt>
                <c:pt idx="57">
                  <c:v>1.1898887957373956</c:v>
                </c:pt>
                <c:pt idx="58">
                  <c:v>0.89557268328749751</c:v>
                </c:pt>
                <c:pt idx="59">
                  <c:v>0.7901959003549478</c:v>
                </c:pt>
                <c:pt idx="60">
                  <c:v>0.68195353015087878</c:v>
                </c:pt>
                <c:pt idx="61">
                  <c:v>0.53964167342937053</c:v>
                </c:pt>
                <c:pt idx="62">
                  <c:v>0.87317519150787082</c:v>
                </c:pt>
                <c:pt idx="63">
                  <c:v>1.2686025524472986</c:v>
                </c:pt>
                <c:pt idx="64">
                  <c:v>1.1369566414499233</c:v>
                </c:pt>
                <c:pt idx="65">
                  <c:v>1.5134939821282689</c:v>
                </c:pt>
                <c:pt idx="66">
                  <c:v>1.4895033400791726</c:v>
                </c:pt>
                <c:pt idx="67">
                  <c:v>1.26055362865487</c:v>
                </c:pt>
                <c:pt idx="68">
                  <c:v>1.5377104064254401</c:v>
                </c:pt>
                <c:pt idx="69">
                  <c:v>1.3237866237699769</c:v>
                </c:pt>
                <c:pt idx="70">
                  <c:v>1.3873840594933724</c:v>
                </c:pt>
                <c:pt idx="71">
                  <c:v>1.495750692412896</c:v>
                </c:pt>
                <c:pt idx="72">
                  <c:v>1.7300442946981769</c:v>
                </c:pt>
                <c:pt idx="73">
                  <c:v>1.8313998772578741</c:v>
                </c:pt>
                <c:pt idx="74">
                  <c:v>1.689402750173266</c:v>
                </c:pt>
                <c:pt idx="75">
                  <c:v>1.7219190431288753</c:v>
                </c:pt>
                <c:pt idx="76">
                  <c:v>2.0936705993520177</c:v>
                </c:pt>
                <c:pt idx="77">
                  <c:v>1.9556455974265656</c:v>
                </c:pt>
                <c:pt idx="78">
                  <c:v>2.1542669544247497</c:v>
                </c:pt>
                <c:pt idx="79">
                  <c:v>2.4530688037061736</c:v>
                </c:pt>
                <c:pt idx="80">
                  <c:v>2.9581573080779346</c:v>
                </c:pt>
                <c:pt idx="81">
                  <c:v>2.9531573512100153</c:v>
                </c:pt>
                <c:pt idx="82">
                  <c:v>3.0063963867938313</c:v>
                </c:pt>
                <c:pt idx="83">
                  <c:v>2.9701236168836642</c:v>
                </c:pt>
                <c:pt idx="84">
                  <c:v>3.2043949972942642</c:v>
                </c:pt>
                <c:pt idx="85">
                  <c:v>3.6353661780856807</c:v>
                </c:pt>
                <c:pt idx="86">
                  <c:v>3.6413226522458997</c:v>
                </c:pt>
                <c:pt idx="87">
                  <c:v>3.4904118083027229</c:v>
                </c:pt>
                <c:pt idx="88">
                  <c:v>3.0943197557969713</c:v>
                </c:pt>
                <c:pt idx="89">
                  <c:v>3.1068607451538792</c:v>
                </c:pt>
                <c:pt idx="90">
                  <c:v>2.8321562292763458</c:v>
                </c:pt>
                <c:pt idx="91">
                  <c:v>2.8886631627551145</c:v>
                </c:pt>
                <c:pt idx="92">
                  <c:v>2.6201362520435629</c:v>
                </c:pt>
                <c:pt idx="93">
                  <c:v>3.089442286282865</c:v>
                </c:pt>
                <c:pt idx="94">
                  <c:v>3.5033902404572088</c:v>
                </c:pt>
                <c:pt idx="95">
                  <c:v>3.770635418325019</c:v>
                </c:pt>
                <c:pt idx="96">
                  <c:v>3.7732284559111604</c:v>
                </c:pt>
                <c:pt idx="97">
                  <c:v>3.9882802526448455</c:v>
                </c:pt>
                <c:pt idx="98">
                  <c:v>3.82070452898044</c:v>
                </c:pt>
                <c:pt idx="99">
                  <c:v>3.7308114670430026</c:v>
                </c:pt>
                <c:pt idx="100">
                  <c:v>4.1167044600601201</c:v>
                </c:pt>
                <c:pt idx="101">
                  <c:v>3.8655537419757877</c:v>
                </c:pt>
                <c:pt idx="102">
                  <c:v>3.9403116420015678</c:v>
                </c:pt>
                <c:pt idx="103">
                  <c:v>3.7214891201677425</c:v>
                </c:pt>
                <c:pt idx="104">
                  <c:v>3.1040563264116763</c:v>
                </c:pt>
                <c:pt idx="105">
                  <c:v>2.5282276051428347</c:v>
                </c:pt>
                <c:pt idx="106">
                  <c:v>1.7550856910176722</c:v>
                </c:pt>
                <c:pt idx="107">
                  <c:v>1.081234187680725</c:v>
                </c:pt>
                <c:pt idx="108">
                  <c:v>1.1636347078863003</c:v>
                </c:pt>
                <c:pt idx="109">
                  <c:v>0.86212996414267007</c:v>
                </c:pt>
                <c:pt idx="110">
                  <c:v>0.8868245945238058</c:v>
                </c:pt>
                <c:pt idx="111">
                  <c:v>0.81264910238474042</c:v>
                </c:pt>
                <c:pt idx="112">
                  <c:v>1.1206869242113964</c:v>
                </c:pt>
                <c:pt idx="113">
                  <c:v>0.96179411314887453</c:v>
                </c:pt>
                <c:pt idx="114">
                  <c:v>-8.5345662885876417E-2</c:v>
                </c:pt>
                <c:pt idx="115">
                  <c:v>-0.54827476731457059</c:v>
                </c:pt>
                <c:pt idx="116">
                  <c:v>-0.64344825454229226</c:v>
                </c:pt>
                <c:pt idx="117">
                  <c:v>-0.69119050093533474</c:v>
                </c:pt>
                <c:pt idx="118">
                  <c:v>-0.2156379694160217</c:v>
                </c:pt>
                <c:pt idx="119">
                  <c:v>0.32169319345885639</c:v>
                </c:pt>
                <c:pt idx="120">
                  <c:v>0.93941803343921737</c:v>
                </c:pt>
                <c:pt idx="121">
                  <c:v>0.20351185851125758</c:v>
                </c:pt>
                <c:pt idx="122">
                  <c:v>0.47857809124701789</c:v>
                </c:pt>
                <c:pt idx="123">
                  <c:v>0.53100175590379406</c:v>
                </c:pt>
                <c:pt idx="124">
                  <c:v>0.31529578427666005</c:v>
                </c:pt>
                <c:pt idx="125">
                  <c:v>0.63558015387009492</c:v>
                </c:pt>
                <c:pt idx="126">
                  <c:v>1.7365491610677566</c:v>
                </c:pt>
                <c:pt idx="127">
                  <c:v>1.7899148291345059</c:v>
                </c:pt>
                <c:pt idx="128">
                  <c:v>1.9279172481283222</c:v>
                </c:pt>
                <c:pt idx="129">
                  <c:v>2.4113075626758418</c:v>
                </c:pt>
                <c:pt idx="130">
                  <c:v>2.4800689852966902</c:v>
                </c:pt>
                <c:pt idx="131">
                  <c:v>2.9237201783933671</c:v>
                </c:pt>
                <c:pt idx="132">
                  <c:v>2.7819995863238178</c:v>
                </c:pt>
                <c:pt idx="133">
                  <c:v>3.0628428537631551</c:v>
                </c:pt>
                <c:pt idx="134">
                  <c:v>3.4501699865460838</c:v>
                </c:pt>
                <c:pt idx="135">
                  <c:v>3.5545196961492076</c:v>
                </c:pt>
                <c:pt idx="136">
                  <c:v>2.7939192232649406</c:v>
                </c:pt>
                <c:pt idx="137">
                  <c:v>2.2253486369446032</c:v>
                </c:pt>
                <c:pt idx="138">
                  <c:v>1.8249844397968058</c:v>
                </c:pt>
                <c:pt idx="139">
                  <c:v>2.3147858676612314</c:v>
                </c:pt>
                <c:pt idx="140">
                  <c:v>2.2554523185749944</c:v>
                </c:pt>
                <c:pt idx="141">
                  <c:v>2.3241968532554642</c:v>
                </c:pt>
                <c:pt idx="142">
                  <c:v>2.4547530137071041</c:v>
                </c:pt>
                <c:pt idx="143">
                  <c:v>2.0023240642388176</c:v>
                </c:pt>
                <c:pt idx="144">
                  <c:v>2.2750605170867768</c:v>
                </c:pt>
                <c:pt idx="145">
                  <c:v>2.3388693868017896</c:v>
                </c:pt>
                <c:pt idx="146">
                  <c:v>1.82969556458244</c:v>
                </c:pt>
                <c:pt idx="147">
                  <c:v>1.8810343440025261</c:v>
                </c:pt>
                <c:pt idx="148">
                  <c:v>1.5664983667082222</c:v>
                </c:pt>
                <c:pt idx="149">
                  <c:v>1.7117715791506662</c:v>
                </c:pt>
                <c:pt idx="150">
                  <c:v>1.7895349668988401</c:v>
                </c:pt>
                <c:pt idx="151">
                  <c:v>1.9438556794532214</c:v>
                </c:pt>
                <c:pt idx="152">
                  <c:v>2.3586866703118026</c:v>
                </c:pt>
                <c:pt idx="153">
                  <c:v>1.9739019822091319</c:v>
                </c:pt>
                <c:pt idx="154">
                  <c:v>1.2844990024138521</c:v>
                </c:pt>
                <c:pt idx="155">
                  <c:v>1.2547562353776973</c:v>
                </c:pt>
                <c:pt idx="156">
                  <c:v>1.1701785950174661</c:v>
                </c:pt>
                <c:pt idx="157">
                  <c:v>1.0725477688579765</c:v>
                </c:pt>
                <c:pt idx="158">
                  <c:v>0.70633080320514186</c:v>
                </c:pt>
                <c:pt idx="159">
                  <c:v>0.29045041448079389</c:v>
                </c:pt>
                <c:pt idx="160">
                  <c:v>0.37554491997800843</c:v>
                </c:pt>
                <c:pt idx="161">
                  <c:v>0.64747180266476567</c:v>
                </c:pt>
                <c:pt idx="162">
                  <c:v>0.65093305299654436</c:v>
                </c:pt>
                <c:pt idx="163">
                  <c:v>0.42437531729981315</c:v>
                </c:pt>
                <c:pt idx="164">
                  <c:v>7.62434475692019E-2</c:v>
                </c:pt>
                <c:pt idx="165">
                  <c:v>-0.25525849909885412</c:v>
                </c:pt>
                <c:pt idx="166">
                  <c:v>-0.21939391426738286</c:v>
                </c:pt>
                <c:pt idx="167">
                  <c:v>-2.7101000000002391E-2</c:v>
                </c:pt>
                <c:pt idx="168">
                  <c:v>-0.40715522794040415</c:v>
                </c:pt>
                <c:pt idx="169">
                  <c:v>-0.48658380803060464</c:v>
                </c:pt>
              </c:numCache>
            </c:numRef>
          </c:val>
        </c:ser>
        <c:ser>
          <c:idx val="2"/>
          <c:order val="2"/>
          <c:tx>
            <c:strRef>
              <c:f>'c3-49'!$D$10</c:f>
              <c:strCache>
                <c:ptCount val="1"/>
                <c:pt idx="0">
                  <c:v>Kormányzati intézkedések elsődleges hatásai</c:v>
                </c:pt>
              </c:strCache>
            </c:strRef>
          </c:tx>
          <c:spPr>
            <a:solidFill>
              <a:srgbClr val="AC9F70"/>
            </a:solidFill>
            <a:ln>
              <a:noFill/>
            </a:ln>
          </c:spP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[0]!_c351_primaryeffects</c:f>
              <c:numCache>
                <c:formatCode>0.00</c:formatCode>
                <c:ptCount val="170"/>
                <c:pt idx="0">
                  <c:v>2.5249017075018862</c:v>
                </c:pt>
                <c:pt idx="1">
                  <c:v>2.2605774870189372</c:v>
                </c:pt>
                <c:pt idx="2">
                  <c:v>2.0314789701821443</c:v>
                </c:pt>
                <c:pt idx="3">
                  <c:v>1.8900681579248977</c:v>
                </c:pt>
                <c:pt idx="4">
                  <c:v>1.7292333324622933</c:v>
                </c:pt>
                <c:pt idx="5">
                  <c:v>1.7173415174500009</c:v>
                </c:pt>
                <c:pt idx="6">
                  <c:v>1.4860796053964511</c:v>
                </c:pt>
                <c:pt idx="7">
                  <c:v>1.1223146292760968</c:v>
                </c:pt>
                <c:pt idx="8">
                  <c:v>1.3423368838340159</c:v>
                </c:pt>
                <c:pt idx="9">
                  <c:v>1.3571719414006207</c:v>
                </c:pt>
                <c:pt idx="10">
                  <c:v>1.4558320808381795</c:v>
                </c:pt>
                <c:pt idx="11">
                  <c:v>1.4377833104590778</c:v>
                </c:pt>
                <c:pt idx="12">
                  <c:v>1.5024367055661831</c:v>
                </c:pt>
                <c:pt idx="13">
                  <c:v>1.4477130192043286</c:v>
                </c:pt>
                <c:pt idx="14">
                  <c:v>1.3981944848838024</c:v>
                </c:pt>
                <c:pt idx="15">
                  <c:v>1.3967172587214902</c:v>
                </c:pt>
                <c:pt idx="16">
                  <c:v>1.5539838869590401</c:v>
                </c:pt>
                <c:pt idx="17">
                  <c:v>1.5629769537433327</c:v>
                </c:pt>
                <c:pt idx="18">
                  <c:v>1.6960348572948902</c:v>
                </c:pt>
                <c:pt idx="19">
                  <c:v>1.6840780450678514</c:v>
                </c:pt>
                <c:pt idx="20">
                  <c:v>1.5377121064836563</c:v>
                </c:pt>
                <c:pt idx="21">
                  <c:v>1.499296065691905</c:v>
                </c:pt>
                <c:pt idx="22">
                  <c:v>1.4724430465859792</c:v>
                </c:pt>
                <c:pt idx="23">
                  <c:v>1.4693700244528745</c:v>
                </c:pt>
                <c:pt idx="24">
                  <c:v>1.3878843085626427</c:v>
                </c:pt>
                <c:pt idx="25">
                  <c:v>1.2082597281194063</c:v>
                </c:pt>
                <c:pt idx="26">
                  <c:v>1.1884583155851371</c:v>
                </c:pt>
                <c:pt idx="27">
                  <c:v>1.1750637164798754</c:v>
                </c:pt>
                <c:pt idx="28">
                  <c:v>1.1623323595397976</c:v>
                </c:pt>
                <c:pt idx="29">
                  <c:v>1.1329442756923678</c:v>
                </c:pt>
                <c:pt idx="30">
                  <c:v>0.64066053232180264</c:v>
                </c:pt>
                <c:pt idx="31">
                  <c:v>0.70157293068126636</c:v>
                </c:pt>
                <c:pt idx="32">
                  <c:v>0.83503460337157498</c:v>
                </c:pt>
                <c:pt idx="33">
                  <c:v>0.92436196659411429</c:v>
                </c:pt>
                <c:pt idx="34">
                  <c:v>0.94464260816032863</c:v>
                </c:pt>
                <c:pt idx="35">
                  <c:v>0.92592394020610647</c:v>
                </c:pt>
                <c:pt idx="36">
                  <c:v>0.9172337029956793</c:v>
                </c:pt>
                <c:pt idx="37">
                  <c:v>1.0203663931950753</c:v>
                </c:pt>
                <c:pt idx="38">
                  <c:v>1.0174672191448415</c:v>
                </c:pt>
                <c:pt idx="39">
                  <c:v>1.0804960496368312</c:v>
                </c:pt>
                <c:pt idx="40">
                  <c:v>1.1323676191061551</c:v>
                </c:pt>
                <c:pt idx="41">
                  <c:v>1.1853487908115929</c:v>
                </c:pt>
                <c:pt idx="42">
                  <c:v>1.5373986637968229</c:v>
                </c:pt>
                <c:pt idx="43">
                  <c:v>1.4725893384808715</c:v>
                </c:pt>
                <c:pt idx="44">
                  <c:v>1.379446316937885</c:v>
                </c:pt>
                <c:pt idx="45">
                  <c:v>1.3175568543831684</c:v>
                </c:pt>
                <c:pt idx="46">
                  <c:v>1.3570520374575921</c:v>
                </c:pt>
                <c:pt idx="47">
                  <c:v>1.381728674045118</c:v>
                </c:pt>
                <c:pt idx="48">
                  <c:v>2.4135731938948095</c:v>
                </c:pt>
                <c:pt idx="49">
                  <c:v>2.890684924991711</c:v>
                </c:pt>
                <c:pt idx="50">
                  <c:v>2.9561768223035498</c:v>
                </c:pt>
                <c:pt idx="51">
                  <c:v>2.6692234615193056</c:v>
                </c:pt>
                <c:pt idx="52">
                  <c:v>2.6265778312339889</c:v>
                </c:pt>
                <c:pt idx="53">
                  <c:v>2.5874778066165351</c:v>
                </c:pt>
                <c:pt idx="54">
                  <c:v>2.5636233736839573</c:v>
                </c:pt>
                <c:pt idx="55">
                  <c:v>2.5319101671914281</c:v>
                </c:pt>
                <c:pt idx="56">
                  <c:v>2.4505533371446031</c:v>
                </c:pt>
                <c:pt idx="57">
                  <c:v>2.4351170320108375</c:v>
                </c:pt>
                <c:pt idx="58">
                  <c:v>2.3849176368308589</c:v>
                </c:pt>
                <c:pt idx="59">
                  <c:v>2.3821720509107971</c:v>
                </c:pt>
                <c:pt idx="60">
                  <c:v>1.4026838658139547</c:v>
                </c:pt>
                <c:pt idx="61">
                  <c:v>0.89030988286849255</c:v>
                </c:pt>
                <c:pt idx="62">
                  <c:v>0.83177775810115628</c:v>
                </c:pt>
                <c:pt idx="63">
                  <c:v>1.065921468976776</c:v>
                </c:pt>
                <c:pt idx="64">
                  <c:v>1.059211497476489</c:v>
                </c:pt>
                <c:pt idx="65">
                  <c:v>1.0494573599004302</c:v>
                </c:pt>
                <c:pt idx="66">
                  <c:v>1.0954120596873418</c:v>
                </c:pt>
                <c:pt idx="67">
                  <c:v>1.1096992214447008</c:v>
                </c:pt>
                <c:pt idx="68">
                  <c:v>1.108185820019862</c:v>
                </c:pt>
                <c:pt idx="69">
                  <c:v>0.91099505320472329</c:v>
                </c:pt>
                <c:pt idx="70">
                  <c:v>0.96510738970839016</c:v>
                </c:pt>
                <c:pt idx="71">
                  <c:v>0.95298466675616322</c:v>
                </c:pt>
                <c:pt idx="72">
                  <c:v>-2.8833147867050685E-2</c:v>
                </c:pt>
                <c:pt idx="73">
                  <c:v>-0.26792580835524071</c:v>
                </c:pt>
                <c:pt idx="74">
                  <c:v>-0.31608265065442975</c:v>
                </c:pt>
                <c:pt idx="75">
                  <c:v>-0.36699403504365968</c:v>
                </c:pt>
                <c:pt idx="76">
                  <c:v>-0.34633647131425072</c:v>
                </c:pt>
                <c:pt idx="77">
                  <c:v>-0.33003319734964498</c:v>
                </c:pt>
                <c:pt idx="78">
                  <c:v>-0.42009359351613618</c:v>
                </c:pt>
                <c:pt idx="79">
                  <c:v>-0.42935025788977932</c:v>
                </c:pt>
                <c:pt idx="80">
                  <c:v>0.89586327774996399</c:v>
                </c:pt>
                <c:pt idx="81">
                  <c:v>1.1456852219866867</c:v>
                </c:pt>
                <c:pt idx="82">
                  <c:v>1.1120612175445161</c:v>
                </c:pt>
                <c:pt idx="83">
                  <c:v>1.1460920268626713</c:v>
                </c:pt>
                <c:pt idx="84">
                  <c:v>2.3903099311006621</c:v>
                </c:pt>
                <c:pt idx="85">
                  <c:v>2.9849670686998144</c:v>
                </c:pt>
                <c:pt idx="86">
                  <c:v>3.1915792797591611</c:v>
                </c:pt>
                <c:pt idx="87">
                  <c:v>3.1483034785859898</c:v>
                </c:pt>
                <c:pt idx="88">
                  <c:v>3.3584109157664366</c:v>
                </c:pt>
                <c:pt idx="89">
                  <c:v>3.3794370250247661</c:v>
                </c:pt>
                <c:pt idx="90">
                  <c:v>3.4950596496793871</c:v>
                </c:pt>
                <c:pt idx="91">
                  <c:v>3.4986917412455352</c:v>
                </c:pt>
                <c:pt idx="92">
                  <c:v>2.0734062578780943</c:v>
                </c:pt>
                <c:pt idx="93">
                  <c:v>2.0900442063754423</c:v>
                </c:pt>
                <c:pt idx="94">
                  <c:v>2.1548936681348385</c:v>
                </c:pt>
                <c:pt idx="95">
                  <c:v>2.1543842345105935</c:v>
                </c:pt>
                <c:pt idx="96">
                  <c:v>1.7645248786156678</c:v>
                </c:pt>
                <c:pt idx="97">
                  <c:v>1.4180480588273914</c:v>
                </c:pt>
                <c:pt idx="98">
                  <c:v>1.1978122245549283</c:v>
                </c:pt>
                <c:pt idx="99">
                  <c:v>0.82131582290169702</c:v>
                </c:pt>
                <c:pt idx="100">
                  <c:v>0.65954747517831658</c:v>
                </c:pt>
                <c:pt idx="101">
                  <c:v>0.63817530339652251</c:v>
                </c:pt>
                <c:pt idx="102">
                  <c:v>0.56833255992985565</c:v>
                </c:pt>
                <c:pt idx="103">
                  <c:v>0.58283060219333083</c:v>
                </c:pt>
                <c:pt idx="104">
                  <c:v>0.56844017653699619</c:v>
                </c:pt>
                <c:pt idx="105">
                  <c:v>0.47244374983425685</c:v>
                </c:pt>
                <c:pt idx="106">
                  <c:v>0.39000816322979004</c:v>
                </c:pt>
                <c:pt idx="107">
                  <c:v>0.35739237214655617</c:v>
                </c:pt>
                <c:pt idx="108">
                  <c:v>0.15790142626602102</c:v>
                </c:pt>
                <c:pt idx="109">
                  <c:v>0.24231469877163028</c:v>
                </c:pt>
                <c:pt idx="110">
                  <c:v>0.21610061351399337</c:v>
                </c:pt>
                <c:pt idx="111">
                  <c:v>0.70997764360515236</c:v>
                </c:pt>
                <c:pt idx="112">
                  <c:v>0.77491447950940706</c:v>
                </c:pt>
                <c:pt idx="113">
                  <c:v>0.78250299081396701</c:v>
                </c:pt>
                <c:pt idx="114">
                  <c:v>2.9775317436203865</c:v>
                </c:pt>
                <c:pt idx="115">
                  <c:v>3.3327420512685118</c:v>
                </c:pt>
                <c:pt idx="116">
                  <c:v>3.3444232111766983</c:v>
                </c:pt>
                <c:pt idx="117">
                  <c:v>3.4006183749144667</c:v>
                </c:pt>
                <c:pt idx="118">
                  <c:v>3.4099859899993086</c:v>
                </c:pt>
                <c:pt idx="119">
                  <c:v>3.428502054268117</c:v>
                </c:pt>
                <c:pt idx="120">
                  <c:v>3.7686260319897293</c:v>
                </c:pt>
                <c:pt idx="121">
                  <c:v>3.882452013722582</c:v>
                </c:pt>
                <c:pt idx="122">
                  <c:v>3.911849160125545</c:v>
                </c:pt>
                <c:pt idx="123">
                  <c:v>3.8645828187956672</c:v>
                </c:pt>
                <c:pt idx="124">
                  <c:v>3.9010068972134579</c:v>
                </c:pt>
                <c:pt idx="125">
                  <c:v>3.8955569104695851</c:v>
                </c:pt>
                <c:pt idx="126">
                  <c:v>1.7134650663939854</c:v>
                </c:pt>
                <c:pt idx="127">
                  <c:v>1.2211049392550706</c:v>
                </c:pt>
                <c:pt idx="128">
                  <c:v>1.1684424497464836</c:v>
                </c:pt>
                <c:pt idx="129">
                  <c:v>1.0975389740690822</c:v>
                </c:pt>
                <c:pt idx="130">
                  <c:v>1.0769792505563736</c:v>
                </c:pt>
                <c:pt idx="131">
                  <c:v>1.0908453016517494</c:v>
                </c:pt>
                <c:pt idx="132">
                  <c:v>0.85321333756988282</c:v>
                </c:pt>
                <c:pt idx="133">
                  <c:v>0.63820837759744109</c:v>
                </c:pt>
                <c:pt idx="134">
                  <c:v>0.6678616961817746</c:v>
                </c:pt>
                <c:pt idx="135">
                  <c:v>0.70168476611268615</c:v>
                </c:pt>
                <c:pt idx="136">
                  <c:v>0.6076749888299865</c:v>
                </c:pt>
                <c:pt idx="137">
                  <c:v>0.58468631601014698</c:v>
                </c:pt>
                <c:pt idx="138">
                  <c:v>0.55044383281757292</c:v>
                </c:pt>
                <c:pt idx="139">
                  <c:v>0.56102414783512655</c:v>
                </c:pt>
                <c:pt idx="140">
                  <c:v>0.60175960683611962</c:v>
                </c:pt>
                <c:pt idx="141">
                  <c:v>0.69287388921122228</c:v>
                </c:pt>
                <c:pt idx="142">
                  <c:v>0.91394389789450681</c:v>
                </c:pt>
                <c:pt idx="143">
                  <c:v>1.0997520181726523</c:v>
                </c:pt>
                <c:pt idx="144">
                  <c:v>2.2077758090374888</c:v>
                </c:pt>
                <c:pt idx="145">
                  <c:v>2.5045653379757122</c:v>
                </c:pt>
                <c:pt idx="146">
                  <c:v>2.5809418830263686</c:v>
                </c:pt>
                <c:pt idx="147">
                  <c:v>2.5989857255151909</c:v>
                </c:pt>
                <c:pt idx="148">
                  <c:v>2.5491692395309866</c:v>
                </c:pt>
                <c:pt idx="149">
                  <c:v>2.5810991488645416</c:v>
                </c:pt>
                <c:pt idx="150">
                  <c:v>2.7246337722543772</c:v>
                </c:pt>
                <c:pt idx="151">
                  <c:v>2.8218844512069374</c:v>
                </c:pt>
                <c:pt idx="152">
                  <c:v>2.9991551468313431</c:v>
                </c:pt>
                <c:pt idx="153">
                  <c:v>2.9116598217047454</c:v>
                </c:pt>
                <c:pt idx="154">
                  <c:v>2.6743970306586466</c:v>
                </c:pt>
                <c:pt idx="155">
                  <c:v>2.4952214104458186</c:v>
                </c:pt>
                <c:pt idx="156">
                  <c:v>1.5943637429624493</c:v>
                </c:pt>
                <c:pt idx="157">
                  <c:v>0.65455337790263612</c:v>
                </c:pt>
                <c:pt idx="158">
                  <c:v>0.53160023282933688</c:v>
                </c:pt>
                <c:pt idx="159">
                  <c:v>0.47517918180063234</c:v>
                </c:pt>
                <c:pt idx="160">
                  <c:v>0.48408805732097848</c:v>
                </c:pt>
                <c:pt idx="161">
                  <c:v>0.47509758281277259</c:v>
                </c:pt>
                <c:pt idx="162">
                  <c:v>0.30262566333744156</c:v>
                </c:pt>
                <c:pt idx="163">
                  <c:v>0.10207541812743104</c:v>
                </c:pt>
                <c:pt idx="164">
                  <c:v>0.42824674240576155</c:v>
                </c:pt>
                <c:pt idx="165">
                  <c:v>0.41361294809481719</c:v>
                </c:pt>
                <c:pt idx="166">
                  <c:v>0.36646564110280044</c:v>
                </c:pt>
                <c:pt idx="167">
                  <c:v>-0.22591096695654955</c:v>
                </c:pt>
                <c:pt idx="168">
                  <c:v>-0.6189801041820302</c:v>
                </c:pt>
                <c:pt idx="169">
                  <c:v>-0.3644811190729591</c:v>
                </c:pt>
              </c:numCache>
            </c:numRef>
          </c:val>
        </c:ser>
        <c:gapWidth val="0"/>
        <c:overlap val="100"/>
        <c:axId val="201556736"/>
        <c:axId val="201534080"/>
      </c:barChart>
      <c:lineChart>
        <c:grouping val="standard"/>
        <c:ser>
          <c:idx val="4"/>
          <c:order val="3"/>
          <c:tx>
            <c:strRef>
              <c:f>'c3-49'!$F$10</c:f>
              <c:strCache>
                <c:ptCount val="1"/>
                <c:pt idx="0">
                  <c:v>Infláció</c:v>
                </c:pt>
              </c:strCache>
            </c:strRef>
          </c:tx>
          <c:spPr>
            <a:ln w="28575">
              <a:solidFill>
                <a:sysClr val="windowText" lastClr="000000"/>
              </a:solidFill>
            </a:ln>
          </c:spPr>
          <c:marker>
            <c:symbol val="none"/>
          </c:marker>
          <c:cat>
            <c:numRef>
              <c:f>[0]!_c351_datum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[0]!_c351_CPI</c:f>
              <c:numCache>
                <c:formatCode>0.00</c:formatCode>
                <c:ptCount val="170"/>
                <c:pt idx="0">
                  <c:v>10.015222888769941</c:v>
                </c:pt>
                <c:pt idx="1">
                  <c:v>9.809860719648654</c:v>
                </c:pt>
                <c:pt idx="2">
                  <c:v>9.5768425001366353</c:v>
                </c:pt>
                <c:pt idx="3">
                  <c:v>9.2131752211359839</c:v>
                </c:pt>
                <c:pt idx="4">
                  <c:v>9.0410571686837216</c:v>
                </c:pt>
                <c:pt idx="5">
                  <c:v>9.1172628796329178</c:v>
                </c:pt>
                <c:pt idx="6">
                  <c:v>9.5584931948635443</c:v>
                </c:pt>
                <c:pt idx="7">
                  <c:v>9.6283203653913034</c:v>
                </c:pt>
                <c:pt idx="8">
                  <c:v>10.314977155837056</c:v>
                </c:pt>
                <c:pt idx="9">
                  <c:v>10.412520130514295</c:v>
                </c:pt>
                <c:pt idx="10">
                  <c:v>10.572704499529962</c:v>
                </c:pt>
                <c:pt idx="11">
                  <c:v>10.083347500000002</c:v>
                </c:pt>
                <c:pt idx="12">
                  <c:v>10.130105426737956</c:v>
                </c:pt>
                <c:pt idx="13">
                  <c:v>10.450660657799631</c:v>
                </c:pt>
                <c:pt idx="14">
                  <c:v>10.459865695212031</c:v>
                </c:pt>
                <c:pt idx="15">
                  <c:v>10.33900011972392</c:v>
                </c:pt>
                <c:pt idx="16">
                  <c:v>10.778860048622022</c:v>
                </c:pt>
                <c:pt idx="17">
                  <c:v>10.491667334219244</c:v>
                </c:pt>
                <c:pt idx="18">
                  <c:v>9.4272542091113536</c:v>
                </c:pt>
                <c:pt idx="19">
                  <c:v>8.705818801054221</c:v>
                </c:pt>
                <c:pt idx="20">
                  <c:v>7.9764049433878057</c:v>
                </c:pt>
                <c:pt idx="21">
                  <c:v>7.5852395540663196</c:v>
                </c:pt>
                <c:pt idx="22">
                  <c:v>7.1023042212261345</c:v>
                </c:pt>
                <c:pt idx="23">
                  <c:v>6.8192242000000221</c:v>
                </c:pt>
                <c:pt idx="24">
                  <c:v>6.6250322567068309</c:v>
                </c:pt>
                <c:pt idx="25">
                  <c:v>6.1495237314457114</c:v>
                </c:pt>
                <c:pt idx="26">
                  <c:v>5.8897200646863865</c:v>
                </c:pt>
                <c:pt idx="27">
                  <c:v>6.0484920144808711</c:v>
                </c:pt>
                <c:pt idx="28">
                  <c:v>5.5883685875014351</c:v>
                </c:pt>
                <c:pt idx="29">
                  <c:v>4.8214160216919026</c:v>
                </c:pt>
                <c:pt idx="30">
                  <c:v>4.5885298404736119</c:v>
                </c:pt>
                <c:pt idx="31">
                  <c:v>4.4958753209965607</c:v>
                </c:pt>
                <c:pt idx="32">
                  <c:v>4.6300460764207401</c:v>
                </c:pt>
                <c:pt idx="33">
                  <c:v>4.8754224007914786</c:v>
                </c:pt>
                <c:pt idx="34">
                  <c:v>4.7729716641543973</c:v>
                </c:pt>
                <c:pt idx="35">
                  <c:v>4.8202380000000034</c:v>
                </c:pt>
                <c:pt idx="36">
                  <c:v>4.7304125622326012</c:v>
                </c:pt>
                <c:pt idx="37">
                  <c:v>4.5189098446063412</c:v>
                </c:pt>
                <c:pt idx="38">
                  <c:v>4.68973138904596</c:v>
                </c:pt>
                <c:pt idx="39">
                  <c:v>3.8605060283329493</c:v>
                </c:pt>
                <c:pt idx="40">
                  <c:v>3.6311829810659191</c:v>
                </c:pt>
                <c:pt idx="41">
                  <c:v>4.3343501264749875</c:v>
                </c:pt>
                <c:pt idx="42">
                  <c:v>4.7283250442207105</c:v>
                </c:pt>
                <c:pt idx="43">
                  <c:v>4.7203928989011672</c:v>
                </c:pt>
                <c:pt idx="44">
                  <c:v>4.6634094121172751</c:v>
                </c:pt>
                <c:pt idx="45">
                  <c:v>4.8854134054471672</c:v>
                </c:pt>
                <c:pt idx="46">
                  <c:v>5.5704966237045994</c:v>
                </c:pt>
                <c:pt idx="47">
                  <c:v>5.6526451664779387</c:v>
                </c:pt>
                <c:pt idx="48">
                  <c:v>6.5946057184822706</c:v>
                </c:pt>
                <c:pt idx="49">
                  <c:v>7.1018922010840697</c:v>
                </c:pt>
                <c:pt idx="50">
                  <c:v>6.6961025854197089</c:v>
                </c:pt>
                <c:pt idx="51">
                  <c:v>6.9281303740035867</c:v>
                </c:pt>
                <c:pt idx="52">
                  <c:v>7.6478174102451533</c:v>
                </c:pt>
                <c:pt idx="53">
                  <c:v>7.4447244994629358</c:v>
                </c:pt>
                <c:pt idx="54">
                  <c:v>7.1757612099192869</c:v>
                </c:pt>
                <c:pt idx="55">
                  <c:v>7.1662359785013194</c:v>
                </c:pt>
                <c:pt idx="56">
                  <c:v>6.6325576285572367</c:v>
                </c:pt>
                <c:pt idx="57">
                  <c:v>6.320165656495675</c:v>
                </c:pt>
                <c:pt idx="58">
                  <c:v>5.7616784680450763</c:v>
                </c:pt>
                <c:pt idx="59">
                  <c:v>5.5299583415792029</c:v>
                </c:pt>
                <c:pt idx="60">
                  <c:v>4.0588588577111722</c:v>
                </c:pt>
                <c:pt idx="61">
                  <c:v>3.1914708582544336</c:v>
                </c:pt>
                <c:pt idx="62">
                  <c:v>3.4508493456209521</c:v>
                </c:pt>
                <c:pt idx="63">
                  <c:v>3.929794373478515</c:v>
                </c:pt>
                <c:pt idx="64">
                  <c:v>3.5449255974861416</c:v>
                </c:pt>
                <c:pt idx="65">
                  <c:v>3.8034965357136343</c:v>
                </c:pt>
                <c:pt idx="66">
                  <c:v>3.7182342748287169</c:v>
                </c:pt>
                <c:pt idx="67">
                  <c:v>3.5551968568440486</c:v>
                </c:pt>
                <c:pt idx="68">
                  <c:v>3.6675562908882</c:v>
                </c:pt>
                <c:pt idx="69">
                  <c:v>3.2152308979749336</c:v>
                </c:pt>
                <c:pt idx="70">
                  <c:v>3.3237531033580581</c:v>
                </c:pt>
                <c:pt idx="71">
                  <c:v>3.3360625980303809</c:v>
                </c:pt>
                <c:pt idx="72">
                  <c:v>2.7154206098534388</c:v>
                </c:pt>
                <c:pt idx="73">
                  <c:v>2.519233881685679</c:v>
                </c:pt>
                <c:pt idx="74">
                  <c:v>2.3267409869982316</c:v>
                </c:pt>
                <c:pt idx="75">
                  <c:v>2.2922632321694181</c:v>
                </c:pt>
                <c:pt idx="76">
                  <c:v>2.7660370241832197</c:v>
                </c:pt>
                <c:pt idx="77">
                  <c:v>2.7341854076931469</c:v>
                </c:pt>
                <c:pt idx="78">
                  <c:v>3.0088193325157988</c:v>
                </c:pt>
                <c:pt idx="79">
                  <c:v>3.4908906507705098</c:v>
                </c:pt>
                <c:pt idx="80">
                  <c:v>5.8516822289582393</c:v>
                </c:pt>
                <c:pt idx="81">
                  <c:v>6.3328647962773914</c:v>
                </c:pt>
                <c:pt idx="82">
                  <c:v>6.3790548372585505</c:v>
                </c:pt>
                <c:pt idx="83">
                  <c:v>6.5464090334440499</c:v>
                </c:pt>
                <c:pt idx="84">
                  <c:v>7.7556245848529244</c:v>
                </c:pt>
                <c:pt idx="85">
                  <c:v>8.8381789418161389</c:v>
                </c:pt>
                <c:pt idx="86">
                  <c:v>9.0603714138023861</c:v>
                </c:pt>
                <c:pt idx="87">
                  <c:v>8.7561792989581591</c:v>
                </c:pt>
                <c:pt idx="88">
                  <c:v>8.479054690131008</c:v>
                </c:pt>
                <c:pt idx="89">
                  <c:v>8.5846560099928837</c:v>
                </c:pt>
                <c:pt idx="90">
                  <c:v>8.3812308979179448</c:v>
                </c:pt>
                <c:pt idx="91">
                  <c:v>8.3154083497504843</c:v>
                </c:pt>
                <c:pt idx="92">
                  <c:v>6.4000287497426882</c:v>
                </c:pt>
                <c:pt idx="93">
                  <c:v>6.7352961064867571</c:v>
                </c:pt>
                <c:pt idx="94">
                  <c:v>7.1420982383946097</c:v>
                </c:pt>
                <c:pt idx="95">
                  <c:v>7.3787707130532567</c:v>
                </c:pt>
                <c:pt idx="96">
                  <c:v>7.0686269110153859</c:v>
                </c:pt>
                <c:pt idx="97">
                  <c:v>6.9111854008881011</c:v>
                </c:pt>
                <c:pt idx="98">
                  <c:v>6.7271299178440955</c:v>
                </c:pt>
                <c:pt idx="99">
                  <c:v>6.6317035911350359</c:v>
                </c:pt>
                <c:pt idx="100">
                  <c:v>6.9440452982506287</c:v>
                </c:pt>
                <c:pt idx="101">
                  <c:v>6.6873229646859471</c:v>
                </c:pt>
                <c:pt idx="102">
                  <c:v>6.719601504508887</c:v>
                </c:pt>
                <c:pt idx="103">
                  <c:v>6.4832101692146011</c:v>
                </c:pt>
                <c:pt idx="104">
                  <c:v>5.7413251481486043</c:v>
                </c:pt>
                <c:pt idx="105">
                  <c:v>5.1110301762021635</c:v>
                </c:pt>
                <c:pt idx="106">
                  <c:v>4.2234044690434587</c:v>
                </c:pt>
                <c:pt idx="107">
                  <c:v>3.4964814364965946</c:v>
                </c:pt>
                <c:pt idx="108">
                  <c:v>3.1350487138178948</c:v>
                </c:pt>
                <c:pt idx="109">
                  <c:v>3.0207964066849513</c:v>
                </c:pt>
                <c:pt idx="110">
                  <c:v>2.8987818962941958</c:v>
                </c:pt>
                <c:pt idx="111">
                  <c:v>3.373364317978627</c:v>
                </c:pt>
                <c:pt idx="112">
                  <c:v>3.7744860854231916</c:v>
                </c:pt>
                <c:pt idx="113">
                  <c:v>3.7075321671976695</c:v>
                </c:pt>
                <c:pt idx="114">
                  <c:v>5.0462790516203029</c:v>
                </c:pt>
                <c:pt idx="115">
                  <c:v>5.0112944563658317</c:v>
                </c:pt>
                <c:pt idx="116">
                  <c:v>4.9006087035422752</c:v>
                </c:pt>
                <c:pt idx="117">
                  <c:v>4.7063872017407107</c:v>
                </c:pt>
                <c:pt idx="118">
                  <c:v>5.2233022310593356</c:v>
                </c:pt>
                <c:pt idx="119">
                  <c:v>5.5598421374139235</c:v>
                </c:pt>
                <c:pt idx="120">
                  <c:v>6.4111214657854134</c:v>
                </c:pt>
                <c:pt idx="121">
                  <c:v>5.7430480787216425</c:v>
                </c:pt>
                <c:pt idx="122">
                  <c:v>5.9486012475606174</c:v>
                </c:pt>
                <c:pt idx="123">
                  <c:v>5.6432578573709407</c:v>
                </c:pt>
                <c:pt idx="124">
                  <c:v>5.0715598362723711</c:v>
                </c:pt>
                <c:pt idx="125">
                  <c:v>5.264169501607654</c:v>
                </c:pt>
                <c:pt idx="126">
                  <c:v>3.9824670804934641</c:v>
                </c:pt>
                <c:pt idx="127">
                  <c:v>3.6938764115838723</c:v>
                </c:pt>
                <c:pt idx="128">
                  <c:v>3.7622417008199562</c:v>
                </c:pt>
                <c:pt idx="129">
                  <c:v>4.1793238557860661</c:v>
                </c:pt>
                <c:pt idx="130">
                  <c:v>4.1915698117274331</c:v>
                </c:pt>
                <c:pt idx="131">
                  <c:v>4.6795175169541636</c:v>
                </c:pt>
                <c:pt idx="132">
                  <c:v>3.9789337697241649</c:v>
                </c:pt>
                <c:pt idx="133">
                  <c:v>4.0688096561817986</c:v>
                </c:pt>
                <c:pt idx="134">
                  <c:v>4.5441897541254832</c:v>
                </c:pt>
                <c:pt idx="135">
                  <c:v>4.6765536503923784</c:v>
                </c:pt>
                <c:pt idx="136">
                  <c:v>3.9519983196175161</c:v>
                </c:pt>
                <c:pt idx="137">
                  <c:v>3.481865510636581</c:v>
                </c:pt>
                <c:pt idx="138">
                  <c:v>3.0982503811378308</c:v>
                </c:pt>
                <c:pt idx="139">
                  <c:v>3.5772730514191977</c:v>
                </c:pt>
                <c:pt idx="140">
                  <c:v>3.5745954581961428</c:v>
                </c:pt>
                <c:pt idx="141">
                  <c:v>3.8650936416994881</c:v>
                </c:pt>
                <c:pt idx="142">
                  <c:v>4.2627452503511449</c:v>
                </c:pt>
                <c:pt idx="143">
                  <c:v>4.0712968450605445</c:v>
                </c:pt>
                <c:pt idx="144">
                  <c:v>5.4391813262983391</c:v>
                </c:pt>
                <c:pt idx="145">
                  <c:v>5.8917248388257377</c:v>
                </c:pt>
                <c:pt idx="146">
                  <c:v>5.5386549820153164</c:v>
                </c:pt>
                <c:pt idx="147">
                  <c:v>5.6959295128268508</c:v>
                </c:pt>
                <c:pt idx="148">
                  <c:v>5.2747119439959818</c:v>
                </c:pt>
                <c:pt idx="149">
                  <c:v>5.591654886359521</c:v>
                </c:pt>
                <c:pt idx="150">
                  <c:v>5.7778584599969349</c:v>
                </c:pt>
                <c:pt idx="151">
                  <c:v>6.0402597279291399</c:v>
                </c:pt>
                <c:pt idx="152" formatCode="#,##0.00">
                  <c:v>6.5940306892332217</c:v>
                </c:pt>
                <c:pt idx="153" formatCode="#,##0.00">
                  <c:v>6.0030045837908261</c:v>
                </c:pt>
                <c:pt idx="154">
                  <c:v>5.2137375152014158</c:v>
                </c:pt>
                <c:pt idx="155">
                  <c:v>4.9956519390938041</c:v>
                </c:pt>
                <c:pt idx="156">
                  <c:v>3.7169918492455309</c:v>
                </c:pt>
                <c:pt idx="157">
                  <c:v>2.7804965967721529</c:v>
                </c:pt>
                <c:pt idx="158">
                  <c:v>2.2255184719153789</c:v>
                </c:pt>
                <c:pt idx="159">
                  <c:v>1.6883769546178371</c:v>
                </c:pt>
                <c:pt idx="160">
                  <c:v>1.7561482773411257</c:v>
                </c:pt>
                <c:pt idx="161">
                  <c:v>1.9225695100686124</c:v>
                </c:pt>
                <c:pt idx="162">
                  <c:v>1.7545255250372378</c:v>
                </c:pt>
                <c:pt idx="163">
                  <c:v>1.34330660778663</c:v>
                </c:pt>
                <c:pt idx="164">
                  <c:v>1.3710606097958618</c:v>
                </c:pt>
                <c:pt idx="165">
                  <c:v>0.91132193042523113</c:v>
                </c:pt>
                <c:pt idx="166">
                  <c:v>0.91789600797673643</c:v>
                </c:pt>
                <c:pt idx="167">
                  <c:v>0.42506276944780552</c:v>
                </c:pt>
                <c:pt idx="168">
                  <c:v>-4.2830873292615479E-2</c:v>
                </c:pt>
                <c:pt idx="169">
                  <c:v>0.10956214103354966</c:v>
                </c:pt>
              </c:numCache>
            </c:numRef>
          </c:val>
        </c:ser>
        <c:marker val="1"/>
        <c:axId val="201556736"/>
        <c:axId val="201534080"/>
      </c:lineChart>
      <c:valAx>
        <c:axId val="201534080"/>
        <c:scaling>
          <c:orientation val="minMax"/>
          <c:max val="10"/>
          <c:min val="-2"/>
        </c:scaling>
        <c:axPos val="r"/>
        <c:majorGridlines>
          <c:spPr>
            <a:ln>
              <a:solidFill>
                <a:srgbClr val="BFBFBF"/>
              </a:solidFill>
              <a:prstDash val="sysDash"/>
            </a:ln>
          </c:spPr>
        </c:majorGridlines>
        <c:title>
          <c:tx>
            <c:rich>
              <a:bodyPr rot="5400000" vert="horz"/>
              <a:lstStyle/>
              <a:p>
                <a:pPr>
                  <a:defRPr/>
                </a:pPr>
                <a:r>
                  <a:rPr lang="hu-HU"/>
                  <a:t>Százalékpont</a:t>
                </a:r>
                <a:endParaRPr lang="en-US"/>
              </a:p>
            </c:rich>
          </c:tx>
          <c:layout>
            <c:manualLayout>
              <c:xMode val="edge"/>
              <c:yMode val="edge"/>
              <c:x val="0.95631612940249056"/>
              <c:y val="0.25754681887657843"/>
            </c:manualLayout>
          </c:layout>
        </c:title>
        <c:numFmt formatCode="0" sourceLinked="0"/>
        <c:tickLblPos val="nextTo"/>
        <c:crossAx val="201556736"/>
        <c:crosses val="max"/>
        <c:crossBetween val="between"/>
        <c:majorUnit val="2"/>
      </c:valAx>
      <c:dateAx>
        <c:axId val="201556736"/>
        <c:scaling>
          <c:orientation val="minMax"/>
          <c:min val="38353"/>
        </c:scaling>
        <c:axPos val="b"/>
        <c:numFmt formatCode="yyyy" sourceLinked="0"/>
        <c:minorTickMark val="out"/>
        <c:tickLblPos val="low"/>
        <c:txPr>
          <a:bodyPr rot="0" vert="horz"/>
          <a:lstStyle/>
          <a:p>
            <a:pPr>
              <a:defRPr/>
            </a:pPr>
            <a:endParaRPr lang="hu-HU"/>
          </a:p>
        </c:txPr>
        <c:crossAx val="201534080"/>
        <c:crossesAt val="-2"/>
        <c:auto val="1"/>
        <c:lblOffset val="100"/>
        <c:baseTimeUnit val="months"/>
        <c:majorUnit val="12"/>
        <c:majorTimeUnit val="months"/>
        <c:minorUnit val="12"/>
        <c:minorTimeUnit val="months"/>
      </c:dateAx>
    </c:plotArea>
    <c:legend>
      <c:legendPos val="b"/>
      <c:layout>
        <c:manualLayout>
          <c:xMode val="edge"/>
          <c:yMode val="edge"/>
          <c:x val="0"/>
          <c:y val="0.80485663082437275"/>
          <c:w val="1"/>
          <c:h val="0.19368591242013403"/>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2326"/>
          <c:h val="0.63569308087891563"/>
        </c:manualLayout>
      </c:layout>
      <c:lineChart>
        <c:grouping val="standard"/>
        <c:ser>
          <c:idx val="0"/>
          <c:order val="0"/>
          <c:tx>
            <c:strRef>
              <c:f>'c3-50'!$B$11</c:f>
              <c:strCache>
                <c:ptCount val="1"/>
                <c:pt idx="0">
                  <c:v>Adószűrt maginfláció</c:v>
                </c:pt>
              </c:strCache>
            </c:strRef>
          </c:tx>
          <c:spPr>
            <a:ln>
              <a:solidFill>
                <a:srgbClr val="9C0000"/>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[0]!_c352_coreinflationindirect</c:f>
              <c:numCache>
                <c:formatCode>0.0</c:formatCode>
                <c:ptCount val="146"/>
                <c:pt idx="0">
                  <c:v>6.7446071509838816</c:v>
                </c:pt>
                <c:pt idx="1">
                  <c:v>6.3241751806992568</c:v>
                </c:pt>
                <c:pt idx="2">
                  <c:v>5.7490660114227126</c:v>
                </c:pt>
                <c:pt idx="3">
                  <c:v>5.6613292114008402</c:v>
                </c:pt>
                <c:pt idx="4">
                  <c:v>5.5875058845251004</c:v>
                </c:pt>
                <c:pt idx="5">
                  <c:v>5.3549497481055823</c:v>
                </c:pt>
                <c:pt idx="6">
                  <c:v>5.3095229570893139</c:v>
                </c:pt>
                <c:pt idx="7">
                  <c:v>5.1484075017302899</c:v>
                </c:pt>
                <c:pt idx="8">
                  <c:v>5.0281533820599122</c:v>
                </c:pt>
                <c:pt idx="9">
                  <c:v>4.9503644088300973</c:v>
                </c:pt>
                <c:pt idx="10">
                  <c:v>4.8259594814513065</c:v>
                </c:pt>
                <c:pt idx="11">
                  <c:v>4.7103461686796919</c:v>
                </c:pt>
                <c:pt idx="12">
                  <c:v>4.4236614532074299</c:v>
                </c:pt>
                <c:pt idx="13">
                  <c:v>4.0125256457397001</c:v>
                </c:pt>
                <c:pt idx="14">
                  <c:v>3.8854459452815462</c:v>
                </c:pt>
                <c:pt idx="15">
                  <c:v>3.6781130858815487</c:v>
                </c:pt>
                <c:pt idx="16">
                  <c:v>3.4707047852134281</c:v>
                </c:pt>
                <c:pt idx="17">
                  <c:v>3.7317848008981684</c:v>
                </c:pt>
                <c:pt idx="18">
                  <c:v>3.6330083604998293</c:v>
                </c:pt>
                <c:pt idx="19">
                  <c:v>3.7478534477353804</c:v>
                </c:pt>
                <c:pt idx="20">
                  <c:v>3.6661469203872485</c:v>
                </c:pt>
                <c:pt idx="21">
                  <c:v>3.878038751771868</c:v>
                </c:pt>
                <c:pt idx="22">
                  <c:v>4.1166393050140471</c:v>
                </c:pt>
                <c:pt idx="23">
                  <c:v>4.1756195474962112</c:v>
                </c:pt>
                <c:pt idx="24">
                  <c:v>4.1976442199914459</c:v>
                </c:pt>
                <c:pt idx="25">
                  <c:v>4.0993952834344327</c:v>
                </c:pt>
                <c:pt idx="26">
                  <c:v>3.9323685778809789</c:v>
                </c:pt>
                <c:pt idx="27">
                  <c:v>4.0285151753876249</c:v>
                </c:pt>
                <c:pt idx="28">
                  <c:v>4.3878656361503232</c:v>
                </c:pt>
                <c:pt idx="29">
                  <c:v>4.1413293239474456</c:v>
                </c:pt>
                <c:pt idx="30">
                  <c:v>3.9664420409546892</c:v>
                </c:pt>
                <c:pt idx="31">
                  <c:v>3.9500131274074306</c:v>
                </c:pt>
                <c:pt idx="32">
                  <c:v>3.978735096694578</c:v>
                </c:pt>
                <c:pt idx="33">
                  <c:v>3.6775805505894255</c:v>
                </c:pt>
                <c:pt idx="34">
                  <c:v>3.3875530479637206</c:v>
                </c:pt>
                <c:pt idx="35">
                  <c:v>3.1717895916689258</c:v>
                </c:pt>
                <c:pt idx="36">
                  <c:v>3.0714839621871874</c:v>
                </c:pt>
                <c:pt idx="37">
                  <c:v>2.7938663123132415</c:v>
                </c:pt>
                <c:pt idx="38">
                  <c:v>2.7187822367059908</c:v>
                </c:pt>
                <c:pt idx="39">
                  <c:v>2.5804103009982953</c:v>
                </c:pt>
                <c:pt idx="40">
                  <c:v>2.1157791393978016</c:v>
                </c:pt>
                <c:pt idx="41">
                  <c:v>1.839810154230932</c:v>
                </c:pt>
                <c:pt idx="42">
                  <c:v>1.6037859523303979</c:v>
                </c:pt>
                <c:pt idx="43">
                  <c:v>1.6554290283845319</c:v>
                </c:pt>
                <c:pt idx="44">
                  <c:v>1.4571579155182803</c:v>
                </c:pt>
                <c:pt idx="45">
                  <c:v>1.3664751764622451</c:v>
                </c:pt>
                <c:pt idx="46">
                  <c:v>1.3765478207757269</c:v>
                </c:pt>
                <c:pt idx="47">
                  <c:v>1.2690345878512375</c:v>
                </c:pt>
                <c:pt idx="48">
                  <c:v>1.040491052632305</c:v>
                </c:pt>
                <c:pt idx="49">
                  <c:v>1.0010254146489928</c:v>
                </c:pt>
                <c:pt idx="50">
                  <c:v>1.0292811878324528</c:v>
                </c:pt>
                <c:pt idx="51">
                  <c:v>0.96967256868354923</c:v>
                </c:pt>
                <c:pt idx="52">
                  <c:v>1.2613651452374484</c:v>
                </c:pt>
                <c:pt idx="53">
                  <c:v>1.5175557149705128</c:v>
                </c:pt>
                <c:pt idx="54">
                  <c:v>2.0894223923594808</c:v>
                </c:pt>
                <c:pt idx="55">
                  <c:v>2.633210355022797</c:v>
                </c:pt>
                <c:pt idx="56">
                  <c:v>3.171868860721986</c:v>
                </c:pt>
                <c:pt idx="57">
                  <c:v>3.5985740347616257</c:v>
                </c:pt>
                <c:pt idx="58">
                  <c:v>3.7172702072230948</c:v>
                </c:pt>
                <c:pt idx="59">
                  <c:v>4.036383129625932</c:v>
                </c:pt>
                <c:pt idx="60">
                  <c:v>4.1897089382400736</c:v>
                </c:pt>
                <c:pt idx="61">
                  <c:v>4.5030792222887897</c:v>
                </c:pt>
                <c:pt idx="62">
                  <c:v>4.8336792942467781</c:v>
                </c:pt>
                <c:pt idx="63">
                  <c:v>4.7848261504380929</c:v>
                </c:pt>
                <c:pt idx="64">
                  <c:v>4.5797307336633821</c:v>
                </c:pt>
                <c:pt idx="65">
                  <c:v>4.6506987288349961</c:v>
                </c:pt>
                <c:pt idx="66">
                  <c:v>4.3544724403188866</c:v>
                </c:pt>
                <c:pt idx="67">
                  <c:v>4.1218938521538462</c:v>
                </c:pt>
                <c:pt idx="68">
                  <c:v>4.1736218638207561</c:v>
                </c:pt>
                <c:pt idx="69">
                  <c:v>4.1792502568962107</c:v>
                </c:pt>
                <c:pt idx="70">
                  <c:v>4.3281017043085939</c:v>
                </c:pt>
                <c:pt idx="71">
                  <c:v>4.5320984509423141</c:v>
                </c:pt>
                <c:pt idx="72">
                  <c:v>4.8539762117038521</c:v>
                </c:pt>
                <c:pt idx="73">
                  <c:v>4.9144943963108574</c:v>
                </c:pt>
                <c:pt idx="74">
                  <c:v>4.9275542302947599</c:v>
                </c:pt>
                <c:pt idx="75">
                  <c:v>5.3014602840012941</c:v>
                </c:pt>
                <c:pt idx="76">
                  <c:v>5.5556100725613362</c:v>
                </c:pt>
                <c:pt idx="77">
                  <c:v>5.5250015111311939</c:v>
                </c:pt>
                <c:pt idx="78">
                  <c:v>5.6430916147371306</c:v>
                </c:pt>
                <c:pt idx="79">
                  <c:v>5.4521967666700419</c:v>
                </c:pt>
                <c:pt idx="80">
                  <c:v>4.8235190267347718</c:v>
                </c:pt>
                <c:pt idx="81">
                  <c:v>4.4355382703342485</c:v>
                </c:pt>
                <c:pt idx="82">
                  <c:v>3.9756779073936883</c:v>
                </c:pt>
                <c:pt idx="83">
                  <c:v>3.6549570313306958</c:v>
                </c:pt>
                <c:pt idx="84">
                  <c:v>3.2357191258027882</c:v>
                </c:pt>
                <c:pt idx="85">
                  <c:v>3.0878309059388442</c:v>
                </c:pt>
                <c:pt idx="86">
                  <c:v>2.9226428638188082</c:v>
                </c:pt>
                <c:pt idx="87">
                  <c:v>2.9247531573404899</c:v>
                </c:pt>
                <c:pt idx="88">
                  <c:v>2.9421246642052523</c:v>
                </c:pt>
                <c:pt idx="89">
                  <c:v>3.0287212744394481</c:v>
                </c:pt>
                <c:pt idx="90">
                  <c:v>2.9460062647330005</c:v>
                </c:pt>
                <c:pt idx="91">
                  <c:v>2.8301283881508823</c:v>
                </c:pt>
                <c:pt idx="92">
                  <c:v>2.8463033714881192</c:v>
                </c:pt>
                <c:pt idx="93">
                  <c:v>2.6205638502632951</c:v>
                </c:pt>
                <c:pt idx="94">
                  <c:v>2.6536254773196646</c:v>
                </c:pt>
                <c:pt idx="95">
                  <c:v>2.5066579856100759</c:v>
                </c:pt>
                <c:pt idx="96">
                  <c:v>2.5268848844320502</c:v>
                </c:pt>
                <c:pt idx="97">
                  <c:v>2.1762344218173553</c:v>
                </c:pt>
                <c:pt idx="98">
                  <c:v>2.0208465767938151</c:v>
                </c:pt>
                <c:pt idx="99">
                  <c:v>1.6347716761440125</c:v>
                </c:pt>
                <c:pt idx="100">
                  <c:v>1.1821133639973169</c:v>
                </c:pt>
                <c:pt idx="101">
                  <c:v>0.72497782999798233</c:v>
                </c:pt>
                <c:pt idx="102">
                  <c:v>0.56716164963386007</c:v>
                </c:pt>
                <c:pt idx="103">
                  <c:v>0.75855061753034647</c:v>
                </c:pt>
                <c:pt idx="104">
                  <c:v>0.83587247036678036</c:v>
                </c:pt>
                <c:pt idx="105">
                  <c:v>1.216360102525897</c:v>
                </c:pt>
                <c:pt idx="106">
                  <c:v>1.3530005186817249</c:v>
                </c:pt>
                <c:pt idx="107">
                  <c:v>1.4999044866376181</c:v>
                </c:pt>
                <c:pt idx="108">
                  <c:v>1.3086087756557703</c:v>
                </c:pt>
                <c:pt idx="109">
                  <c:v>1.5671438309658612</c:v>
                </c:pt>
                <c:pt idx="110">
                  <c:v>2.2380003019004704</c:v>
                </c:pt>
                <c:pt idx="111">
                  <c:v>2.4050079980215457</c:v>
                </c:pt>
                <c:pt idx="112">
                  <c:v>2.5999168640696837</c:v>
                </c:pt>
                <c:pt idx="113">
                  <c:v>2.9210131350022124</c:v>
                </c:pt>
                <c:pt idx="114">
                  <c:v>3.0937434434336097</c:v>
                </c:pt>
                <c:pt idx="115">
                  <c:v>2.9847210561041493</c:v>
                </c:pt>
                <c:pt idx="116">
                  <c:v>2.8780433494328861</c:v>
                </c:pt>
                <c:pt idx="117">
                  <c:v>2.7703036502943519</c:v>
                </c:pt>
                <c:pt idx="118">
                  <c:v>2.7547427816577255</c:v>
                </c:pt>
                <c:pt idx="119">
                  <c:v>2.6650751855336523</c:v>
                </c:pt>
                <c:pt idx="120">
                  <c:v>2.9610439706621321</c:v>
                </c:pt>
                <c:pt idx="121">
                  <c:v>3.1761824468277382</c:v>
                </c:pt>
                <c:pt idx="122">
                  <c:v>2.6095852079041748</c:v>
                </c:pt>
                <c:pt idx="123">
                  <c:v>2.5684378478725733</c:v>
                </c:pt>
                <c:pt idx="124">
                  <c:v>2.3233968326068464</c:v>
                </c:pt>
                <c:pt idx="125">
                  <c:v>2.4716764953168564</c:v>
                </c:pt>
                <c:pt idx="126">
                  <c:v>2.4421758931732143</c:v>
                </c:pt>
                <c:pt idx="127">
                  <c:v>2.3964639784087751</c:v>
                </c:pt>
                <c:pt idx="128">
                  <c:v>2.3840908259312101</c:v>
                </c:pt>
                <c:pt idx="129">
                  <c:v>2.1767220628716046</c:v>
                </c:pt>
                <c:pt idx="130">
                  <c:v>2.3845467251108374</c:v>
                </c:pt>
                <c:pt idx="131">
                  <c:v>2.4878153291391101</c:v>
                </c:pt>
                <c:pt idx="132">
                  <c:v>1.906428028318814</c:v>
                </c:pt>
                <c:pt idx="133">
                  <c:v>1.7528944589763569</c:v>
                </c:pt>
                <c:pt idx="134">
                  <c:v>1.6848438824558229</c:v>
                </c:pt>
                <c:pt idx="135">
                  <c:v>1.6523781909926356</c:v>
                </c:pt>
                <c:pt idx="136">
                  <c:v>1.6794511915651213</c:v>
                </c:pt>
                <c:pt idx="137">
                  <c:v>1.4498246125404251</c:v>
                </c:pt>
                <c:pt idx="138">
                  <c:v>1.4473822796415163</c:v>
                </c:pt>
                <c:pt idx="139">
                  <c:v>1.5276063286206636</c:v>
                </c:pt>
                <c:pt idx="140">
                  <c:v>1.5122941478776966</c:v>
                </c:pt>
                <c:pt idx="141">
                  <c:v>1.3056316971466515</c:v>
                </c:pt>
                <c:pt idx="142">
                  <c:v>1.2399900007813471</c:v>
                </c:pt>
                <c:pt idx="143">
                  <c:v>1.1081342458909518</c:v>
                </c:pt>
                <c:pt idx="144">
                  <c:v>1.575464843739141</c:v>
                </c:pt>
                <c:pt idx="145">
                  <c:v>1.5771163683809561</c:v>
                </c:pt>
              </c:numCache>
            </c:numRef>
          </c:val>
        </c:ser>
        <c:marker val="1"/>
        <c:axId val="201340416"/>
        <c:axId val="201341952"/>
      </c:lineChart>
      <c:lineChart>
        <c:grouping val="standard"/>
        <c:ser>
          <c:idx val="1"/>
          <c:order val="1"/>
          <c:tx>
            <c:strRef>
              <c:f>'c3-50'!$C$11</c:f>
              <c:strCache>
                <c:ptCount val="1"/>
                <c:pt idx="0">
                  <c:v>Keresletérzékeny termékek inflációja</c:v>
                </c:pt>
              </c:strCache>
            </c:strRef>
          </c:tx>
          <c:spPr>
            <a:ln w="28575">
              <a:solidFill>
                <a:srgbClr val="7BAFD4">
                  <a:lumMod val="50000"/>
                </a:srgbClr>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[0]!_c352_demandsensitive</c:f>
              <c:numCache>
                <c:formatCode>0.0</c:formatCode>
                <c:ptCount val="146"/>
                <c:pt idx="0">
                  <c:v>6.2161225183703834</c:v>
                </c:pt>
                <c:pt idx="1">
                  <c:v>5.9044837094616582</c:v>
                </c:pt>
                <c:pt idx="2">
                  <c:v>5.5751610523244466</c:v>
                </c:pt>
                <c:pt idx="3">
                  <c:v>5.4685051163176865</c:v>
                </c:pt>
                <c:pt idx="4">
                  <c:v>5.4252648653138777</c:v>
                </c:pt>
                <c:pt idx="5">
                  <c:v>5.3109410511501096</c:v>
                </c:pt>
                <c:pt idx="6">
                  <c:v>5.3213900997763659</c:v>
                </c:pt>
                <c:pt idx="7">
                  <c:v>5.149827568232368</c:v>
                </c:pt>
                <c:pt idx="8">
                  <c:v>5.0644701589534549</c:v>
                </c:pt>
                <c:pt idx="9">
                  <c:v>5.1163823154287087</c:v>
                </c:pt>
                <c:pt idx="10">
                  <c:v>5.0137045905991613</c:v>
                </c:pt>
                <c:pt idx="11">
                  <c:v>4.9395503766726137</c:v>
                </c:pt>
                <c:pt idx="12">
                  <c:v>4.7495526969142645</c:v>
                </c:pt>
                <c:pt idx="13">
                  <c:v>4.3014526389655146</c:v>
                </c:pt>
                <c:pt idx="14">
                  <c:v>4.2838701381319595</c:v>
                </c:pt>
                <c:pt idx="15">
                  <c:v>4.1999967911039278</c:v>
                </c:pt>
                <c:pt idx="16">
                  <c:v>4.0623520913232625</c:v>
                </c:pt>
                <c:pt idx="17">
                  <c:v>4.3470963825234463</c:v>
                </c:pt>
                <c:pt idx="18">
                  <c:v>4.2859141311408138</c:v>
                </c:pt>
                <c:pt idx="19">
                  <c:v>4.3528804735051665</c:v>
                </c:pt>
                <c:pt idx="20">
                  <c:v>4.0492483122641403</c:v>
                </c:pt>
                <c:pt idx="21">
                  <c:v>4.2532427456200423</c:v>
                </c:pt>
                <c:pt idx="22">
                  <c:v>4.5299008195129034</c:v>
                </c:pt>
                <c:pt idx="23">
                  <c:v>4.5063387606712411</c:v>
                </c:pt>
                <c:pt idx="24">
                  <c:v>4.4119400694812043</c:v>
                </c:pt>
                <c:pt idx="25">
                  <c:v>4.2607555096887779</c:v>
                </c:pt>
                <c:pt idx="26">
                  <c:v>3.9818399949592447</c:v>
                </c:pt>
                <c:pt idx="27">
                  <c:v>4.1164557452907218</c:v>
                </c:pt>
                <c:pt idx="28">
                  <c:v>4.4273185758473232</c:v>
                </c:pt>
                <c:pt idx="29">
                  <c:v>4.0541280050605479</c:v>
                </c:pt>
                <c:pt idx="30">
                  <c:v>3.7878617092116116</c:v>
                </c:pt>
                <c:pt idx="31">
                  <c:v>3.810336390658577</c:v>
                </c:pt>
                <c:pt idx="32">
                  <c:v>4.014772979836593</c:v>
                </c:pt>
                <c:pt idx="33">
                  <c:v>3.7152543754291685</c:v>
                </c:pt>
                <c:pt idx="34">
                  <c:v>3.3543157651363629</c:v>
                </c:pt>
                <c:pt idx="35">
                  <c:v>3.1372336881395171</c:v>
                </c:pt>
                <c:pt idx="36">
                  <c:v>3.1605395770874196</c:v>
                </c:pt>
                <c:pt idx="37">
                  <c:v>3.1034244068420804</c:v>
                </c:pt>
                <c:pt idx="38">
                  <c:v>3.0808823607084719</c:v>
                </c:pt>
                <c:pt idx="39">
                  <c:v>2.8123767193482649</c:v>
                </c:pt>
                <c:pt idx="40">
                  <c:v>2.3803024532359984</c:v>
                </c:pt>
                <c:pt idx="41">
                  <c:v>2.1947177899030805</c:v>
                </c:pt>
                <c:pt idx="42">
                  <c:v>2.0120078389612246</c:v>
                </c:pt>
                <c:pt idx="43">
                  <c:v>2.0920239429817826</c:v>
                </c:pt>
                <c:pt idx="44">
                  <c:v>1.7818621903905409</c:v>
                </c:pt>
                <c:pt idx="45">
                  <c:v>1.7238609578990491</c:v>
                </c:pt>
                <c:pt idx="46">
                  <c:v>1.7162911582965847</c:v>
                </c:pt>
                <c:pt idx="47">
                  <c:v>1.5730303771284753</c:v>
                </c:pt>
                <c:pt idx="48">
                  <c:v>1.3522575400577637</c:v>
                </c:pt>
                <c:pt idx="49">
                  <c:v>1.2282043890346586</c:v>
                </c:pt>
                <c:pt idx="50">
                  <c:v>1.2123472080099589</c:v>
                </c:pt>
                <c:pt idx="51">
                  <c:v>1.1704411342399794</c:v>
                </c:pt>
                <c:pt idx="52">
                  <c:v>1.2971369988651844</c:v>
                </c:pt>
                <c:pt idx="53">
                  <c:v>1.4199689083424119</c:v>
                </c:pt>
                <c:pt idx="54">
                  <c:v>1.6432843825079999</c:v>
                </c:pt>
                <c:pt idx="55">
                  <c:v>1.9704486236706629</c:v>
                </c:pt>
                <c:pt idx="56">
                  <c:v>2.4409896066865713</c:v>
                </c:pt>
                <c:pt idx="57">
                  <c:v>2.795871892670192</c:v>
                </c:pt>
                <c:pt idx="58">
                  <c:v>2.8057329218212033</c:v>
                </c:pt>
                <c:pt idx="59">
                  <c:v>3.0668264775460585</c:v>
                </c:pt>
                <c:pt idx="60">
                  <c:v>3.1092442006841026</c:v>
                </c:pt>
                <c:pt idx="61">
                  <c:v>3.4136802411193656</c:v>
                </c:pt>
                <c:pt idx="62">
                  <c:v>3.5892673717415278</c:v>
                </c:pt>
                <c:pt idx="63">
                  <c:v>3.4449628348059065</c:v>
                </c:pt>
                <c:pt idx="64">
                  <c:v>3.3968053202711559</c:v>
                </c:pt>
                <c:pt idx="65">
                  <c:v>3.496272614686859</c:v>
                </c:pt>
                <c:pt idx="66">
                  <c:v>3.5818854102505497</c:v>
                </c:pt>
                <c:pt idx="67">
                  <c:v>3.3306452054264497</c:v>
                </c:pt>
                <c:pt idx="68">
                  <c:v>3.1318269324135173</c:v>
                </c:pt>
                <c:pt idx="69">
                  <c:v>2.8312708475268522</c:v>
                </c:pt>
                <c:pt idx="70">
                  <c:v>2.7064813655241124</c:v>
                </c:pt>
                <c:pt idx="71">
                  <c:v>2.6593580224845539</c:v>
                </c:pt>
                <c:pt idx="72">
                  <c:v>2.7969157072806894</c:v>
                </c:pt>
                <c:pt idx="73">
                  <c:v>2.7290948472978442</c:v>
                </c:pt>
                <c:pt idx="74">
                  <c:v>2.90495412310554</c:v>
                </c:pt>
                <c:pt idx="75">
                  <c:v>3.0743820733361247</c:v>
                </c:pt>
                <c:pt idx="76">
                  <c:v>3.247937157103209</c:v>
                </c:pt>
                <c:pt idx="77">
                  <c:v>3.2527685877750088</c:v>
                </c:pt>
                <c:pt idx="78">
                  <c:v>3.2207398236711953</c:v>
                </c:pt>
                <c:pt idx="79">
                  <c:v>3.1420821132148262</c:v>
                </c:pt>
                <c:pt idx="80">
                  <c:v>2.9775983670341049</c:v>
                </c:pt>
                <c:pt idx="81">
                  <c:v>3.0950840837135019</c:v>
                </c:pt>
                <c:pt idx="82">
                  <c:v>3.0672444333892344</c:v>
                </c:pt>
                <c:pt idx="83">
                  <c:v>3.0864712407737045</c:v>
                </c:pt>
                <c:pt idx="84">
                  <c:v>2.776063337529493</c:v>
                </c:pt>
                <c:pt idx="85">
                  <c:v>2.8547448832208886</c:v>
                </c:pt>
                <c:pt idx="86">
                  <c:v>2.6703280534483582</c:v>
                </c:pt>
                <c:pt idx="87">
                  <c:v>3.1208233289097791</c:v>
                </c:pt>
                <c:pt idx="88">
                  <c:v>3.182663115745882</c:v>
                </c:pt>
                <c:pt idx="89">
                  <c:v>3.3238335408111226</c:v>
                </c:pt>
                <c:pt idx="90">
                  <c:v>3.341565371774962</c:v>
                </c:pt>
                <c:pt idx="91">
                  <c:v>3.4568940968777326</c:v>
                </c:pt>
                <c:pt idx="92">
                  <c:v>3.4254465074242688</c:v>
                </c:pt>
                <c:pt idx="93">
                  <c:v>3.0893102328126503</c:v>
                </c:pt>
                <c:pt idx="94">
                  <c:v>3.1504995354881373</c:v>
                </c:pt>
                <c:pt idx="95">
                  <c:v>2.9840303245555049</c:v>
                </c:pt>
                <c:pt idx="96">
                  <c:v>2.9766066958663657</c:v>
                </c:pt>
                <c:pt idx="97">
                  <c:v>2.7023767609636309</c:v>
                </c:pt>
                <c:pt idx="98">
                  <c:v>2.5450347559361433</c:v>
                </c:pt>
                <c:pt idx="99">
                  <c:v>1.9411090796883883</c:v>
                </c:pt>
                <c:pt idx="100">
                  <c:v>1.4247721252744299</c:v>
                </c:pt>
                <c:pt idx="101">
                  <c:v>0.99864210520941299</c:v>
                </c:pt>
                <c:pt idx="102">
                  <c:v>0.91815697936215201</c:v>
                </c:pt>
                <c:pt idx="103">
                  <c:v>0.94686571910304451</c:v>
                </c:pt>
                <c:pt idx="104">
                  <c:v>0.9100736197689514</c:v>
                </c:pt>
                <c:pt idx="105">
                  <c:v>0.89514919152986749</c:v>
                </c:pt>
                <c:pt idx="106">
                  <c:v>0.77775279638620987</c:v>
                </c:pt>
                <c:pt idx="107">
                  <c:v>0.79122313463166449</c:v>
                </c:pt>
                <c:pt idx="108">
                  <c:v>0.55054912857931981</c:v>
                </c:pt>
                <c:pt idx="109">
                  <c:v>0.5249079888934034</c:v>
                </c:pt>
                <c:pt idx="110">
                  <c:v>0.62871894143563622</c:v>
                </c:pt>
                <c:pt idx="111">
                  <c:v>0.62140900650872766</c:v>
                </c:pt>
                <c:pt idx="112">
                  <c:v>0.80347589829239041</c:v>
                </c:pt>
                <c:pt idx="113">
                  <c:v>0.97634003537567082</c:v>
                </c:pt>
                <c:pt idx="114">
                  <c:v>1.0556213783325319</c:v>
                </c:pt>
                <c:pt idx="115">
                  <c:v>1.077309024128283</c:v>
                </c:pt>
                <c:pt idx="116">
                  <c:v>1.1320939807014412</c:v>
                </c:pt>
                <c:pt idx="117">
                  <c:v>1.3789711693955411</c:v>
                </c:pt>
                <c:pt idx="118">
                  <c:v>1.4938046479170453</c:v>
                </c:pt>
                <c:pt idx="119">
                  <c:v>1.6478370492248189</c:v>
                </c:pt>
                <c:pt idx="120">
                  <c:v>1.9569964240821349</c:v>
                </c:pt>
                <c:pt idx="121">
                  <c:v>2.0815557428493179</c:v>
                </c:pt>
                <c:pt idx="122">
                  <c:v>2.1117897272049362</c:v>
                </c:pt>
                <c:pt idx="123">
                  <c:v>2.2359701454146403</c:v>
                </c:pt>
                <c:pt idx="124">
                  <c:v>2.1387378379438502</c:v>
                </c:pt>
                <c:pt idx="125">
                  <c:v>2.4394670800115676</c:v>
                </c:pt>
                <c:pt idx="126">
                  <c:v>2.3827353530149651</c:v>
                </c:pt>
                <c:pt idx="127">
                  <c:v>2.3319442227586649</c:v>
                </c:pt>
                <c:pt idx="128">
                  <c:v>2.2413921983340543</c:v>
                </c:pt>
                <c:pt idx="129">
                  <c:v>1.9304510553331369</c:v>
                </c:pt>
                <c:pt idx="130">
                  <c:v>2.1287615318132538</c:v>
                </c:pt>
                <c:pt idx="131">
                  <c:v>2.1277703117344373</c:v>
                </c:pt>
                <c:pt idx="132">
                  <c:v>1.6089813722683033</c:v>
                </c:pt>
                <c:pt idx="133">
                  <c:v>1.8432816483486221</c:v>
                </c:pt>
                <c:pt idx="134">
                  <c:v>1.7450035755623787</c:v>
                </c:pt>
                <c:pt idx="135">
                  <c:v>1.6712619442062078</c:v>
                </c:pt>
                <c:pt idx="136">
                  <c:v>1.6236164471010568</c:v>
                </c:pt>
                <c:pt idx="137">
                  <c:v>1.4298256986788687</c:v>
                </c:pt>
                <c:pt idx="138">
                  <c:v>1.4332549255333902</c:v>
                </c:pt>
                <c:pt idx="139">
                  <c:v>1.4379656166792785</c:v>
                </c:pt>
                <c:pt idx="140">
                  <c:v>1.5030614180405024</c:v>
                </c:pt>
                <c:pt idx="141">
                  <c:v>1.3578567820239158</c:v>
                </c:pt>
                <c:pt idx="142">
                  <c:v>1.4023324353164952</c:v>
                </c:pt>
                <c:pt idx="143">
                  <c:v>1.2382173968456698</c:v>
                </c:pt>
                <c:pt idx="144">
                  <c:v>1.8411075220908373</c:v>
                </c:pt>
                <c:pt idx="145">
                  <c:v>1.7292917101411973</c:v>
                </c:pt>
              </c:numCache>
            </c:numRef>
          </c:val>
        </c:ser>
        <c:ser>
          <c:idx val="2"/>
          <c:order val="2"/>
          <c:tx>
            <c:strRef>
              <c:f>'c3-50'!$D$11</c:f>
              <c:strCache>
                <c:ptCount val="1"/>
                <c:pt idx="0">
                  <c:v>Ritkán változó árú termékek inflációja</c:v>
                </c:pt>
              </c:strCache>
            </c:strRef>
          </c:tx>
          <c:spPr>
            <a:ln>
              <a:solidFill>
                <a:srgbClr val="7BAFD4"/>
              </a:solidFill>
              <a:prstDash val="sysDot"/>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[0]!_c352_stickyprices</c:f>
              <c:numCache>
                <c:formatCode>0.0</c:formatCode>
                <c:ptCount val="146"/>
                <c:pt idx="0">
                  <c:v>6.5070839344815425</c:v>
                </c:pt>
                <c:pt idx="1">
                  <c:v>6.2714886454891143</c:v>
                </c:pt>
                <c:pt idx="2">
                  <c:v>5.8976815148469512</c:v>
                </c:pt>
                <c:pt idx="3">
                  <c:v>5.7408003679007891</c:v>
                </c:pt>
                <c:pt idx="4">
                  <c:v>5.7711203100977713</c:v>
                </c:pt>
                <c:pt idx="5">
                  <c:v>5.6572933806386487</c:v>
                </c:pt>
                <c:pt idx="6">
                  <c:v>5.7041326044557934</c:v>
                </c:pt>
                <c:pt idx="7">
                  <c:v>5.7043651943610314</c:v>
                </c:pt>
                <c:pt idx="8">
                  <c:v>5.6259967047173944</c:v>
                </c:pt>
                <c:pt idx="9">
                  <c:v>5.709871610593936</c:v>
                </c:pt>
                <c:pt idx="10">
                  <c:v>5.4699153976404347</c:v>
                </c:pt>
                <c:pt idx="11">
                  <c:v>5.3065652454356211</c:v>
                </c:pt>
                <c:pt idx="12">
                  <c:v>5.0612835439811477</c:v>
                </c:pt>
                <c:pt idx="13">
                  <c:v>4.7492957047711002</c:v>
                </c:pt>
                <c:pt idx="14">
                  <c:v>4.8221678637166718</c:v>
                </c:pt>
                <c:pt idx="15">
                  <c:v>4.8398934576308505</c:v>
                </c:pt>
                <c:pt idx="16">
                  <c:v>4.6817119504715947</c:v>
                </c:pt>
                <c:pt idx="17">
                  <c:v>4.7494751780217541</c:v>
                </c:pt>
                <c:pt idx="18">
                  <c:v>4.9216396526084623</c:v>
                </c:pt>
                <c:pt idx="19">
                  <c:v>4.9320060504167884</c:v>
                </c:pt>
                <c:pt idx="20">
                  <c:v>4.7605625641804039</c:v>
                </c:pt>
                <c:pt idx="21">
                  <c:v>4.9487862608387161</c:v>
                </c:pt>
                <c:pt idx="22">
                  <c:v>5.1965622237456444</c:v>
                </c:pt>
                <c:pt idx="23">
                  <c:v>5.2755150363604741</c:v>
                </c:pt>
                <c:pt idx="24">
                  <c:v>5.5415833232973739</c:v>
                </c:pt>
                <c:pt idx="25">
                  <c:v>5.9149705656119806</c:v>
                </c:pt>
                <c:pt idx="26">
                  <c:v>5.8058143477539943</c:v>
                </c:pt>
                <c:pt idx="27">
                  <c:v>5.7133929974157809</c:v>
                </c:pt>
                <c:pt idx="28">
                  <c:v>5.9398619508495898</c:v>
                </c:pt>
                <c:pt idx="29">
                  <c:v>5.7494521302881481</c:v>
                </c:pt>
                <c:pt idx="30">
                  <c:v>5.4860984531106141</c:v>
                </c:pt>
                <c:pt idx="31">
                  <c:v>5.4655704495581716</c:v>
                </c:pt>
                <c:pt idx="32">
                  <c:v>5.3021522258988512</c:v>
                </c:pt>
                <c:pt idx="33">
                  <c:v>4.9905586399629129</c:v>
                </c:pt>
                <c:pt idx="34">
                  <c:v>4.9263765798967256</c:v>
                </c:pt>
                <c:pt idx="35">
                  <c:v>4.7204196665851157</c:v>
                </c:pt>
                <c:pt idx="36">
                  <c:v>4.2901794955134847</c:v>
                </c:pt>
                <c:pt idx="37">
                  <c:v>3.7905424105947532</c:v>
                </c:pt>
                <c:pt idx="38">
                  <c:v>3.5861213108524055</c:v>
                </c:pt>
                <c:pt idx="39">
                  <c:v>3.5337082809675309</c:v>
                </c:pt>
                <c:pt idx="40">
                  <c:v>3.2236331779714078</c:v>
                </c:pt>
                <c:pt idx="41">
                  <c:v>3.0220903733300588</c:v>
                </c:pt>
                <c:pt idx="42">
                  <c:v>2.8641463068262141</c:v>
                </c:pt>
                <c:pt idx="43">
                  <c:v>2.7487748960711258</c:v>
                </c:pt>
                <c:pt idx="44">
                  <c:v>2.6203187381605346</c:v>
                </c:pt>
                <c:pt idx="45">
                  <c:v>2.546283966781175</c:v>
                </c:pt>
                <c:pt idx="46">
                  <c:v>2.4516927648031697</c:v>
                </c:pt>
                <c:pt idx="47">
                  <c:v>2.341791089545751</c:v>
                </c:pt>
                <c:pt idx="48">
                  <c:v>2.2815400753140409</c:v>
                </c:pt>
                <c:pt idx="49">
                  <c:v>2.0288240373935054</c:v>
                </c:pt>
                <c:pt idx="50">
                  <c:v>2.0055898766498785</c:v>
                </c:pt>
                <c:pt idx="51">
                  <c:v>1.8715431798520967</c:v>
                </c:pt>
                <c:pt idx="52">
                  <c:v>1.9222351612354487</c:v>
                </c:pt>
                <c:pt idx="53">
                  <c:v>2.0236067858715501</c:v>
                </c:pt>
                <c:pt idx="54">
                  <c:v>2.1761423719220119</c:v>
                </c:pt>
                <c:pt idx="55">
                  <c:v>2.6609025947757203</c:v>
                </c:pt>
                <c:pt idx="56">
                  <c:v>3.2658231848313761</c:v>
                </c:pt>
                <c:pt idx="57">
                  <c:v>3.6260949039418335</c:v>
                </c:pt>
                <c:pt idx="58">
                  <c:v>3.6268470520494134</c:v>
                </c:pt>
                <c:pt idx="59">
                  <c:v>3.9126130587382875</c:v>
                </c:pt>
                <c:pt idx="60">
                  <c:v>3.8990533196824799</c:v>
                </c:pt>
                <c:pt idx="61">
                  <c:v>4.1659879063955998</c:v>
                </c:pt>
                <c:pt idx="62">
                  <c:v>4.296671730285567</c:v>
                </c:pt>
                <c:pt idx="63">
                  <c:v>4.3480560899418634</c:v>
                </c:pt>
                <c:pt idx="64">
                  <c:v>4.3525226700293018</c:v>
                </c:pt>
                <c:pt idx="65">
                  <c:v>4.5357283034132223</c:v>
                </c:pt>
                <c:pt idx="66">
                  <c:v>4.6595855735831293</c:v>
                </c:pt>
                <c:pt idx="67">
                  <c:v>4.4431955222907362</c:v>
                </c:pt>
                <c:pt idx="68">
                  <c:v>3.874173036326269</c:v>
                </c:pt>
                <c:pt idx="69">
                  <c:v>3.5605719639168996</c:v>
                </c:pt>
                <c:pt idx="70">
                  <c:v>3.5493351660596204</c:v>
                </c:pt>
                <c:pt idx="71">
                  <c:v>3.4227791352538333</c:v>
                </c:pt>
                <c:pt idx="72">
                  <c:v>3.5114582068597002</c:v>
                </c:pt>
                <c:pt idx="73">
                  <c:v>3.6262376316164193</c:v>
                </c:pt>
                <c:pt idx="74">
                  <c:v>3.6612315324871219</c:v>
                </c:pt>
                <c:pt idx="75">
                  <c:v>3.6781211232554938</c:v>
                </c:pt>
                <c:pt idx="76">
                  <c:v>3.8110651508316664</c:v>
                </c:pt>
                <c:pt idx="77">
                  <c:v>3.7544916319105539</c:v>
                </c:pt>
                <c:pt idx="78">
                  <c:v>3.5805443174075151</c:v>
                </c:pt>
                <c:pt idx="79">
                  <c:v>3.5093299801078217</c:v>
                </c:pt>
                <c:pt idx="80">
                  <c:v>3.3712913318433237</c:v>
                </c:pt>
                <c:pt idx="81">
                  <c:v>3.4685550173051922</c:v>
                </c:pt>
                <c:pt idx="82">
                  <c:v>3.5543397413027975</c:v>
                </c:pt>
                <c:pt idx="83">
                  <c:v>3.559259919553682</c:v>
                </c:pt>
                <c:pt idx="84">
                  <c:v>3.3528129547995889</c:v>
                </c:pt>
                <c:pt idx="85">
                  <c:v>3.3070898758885221</c:v>
                </c:pt>
                <c:pt idx="86">
                  <c:v>3.0638471354227619</c:v>
                </c:pt>
                <c:pt idx="87">
                  <c:v>3.353445835168543</c:v>
                </c:pt>
                <c:pt idx="88">
                  <c:v>3.4664688547648268</c:v>
                </c:pt>
                <c:pt idx="89">
                  <c:v>3.4603645504776921</c:v>
                </c:pt>
                <c:pt idx="90">
                  <c:v>3.4733358530872636</c:v>
                </c:pt>
                <c:pt idx="91">
                  <c:v>3.5342748583556869</c:v>
                </c:pt>
                <c:pt idx="92">
                  <c:v>3.8299819173858367</c:v>
                </c:pt>
                <c:pt idx="93">
                  <c:v>3.6002363189552966</c:v>
                </c:pt>
                <c:pt idx="94">
                  <c:v>3.3414577703603072</c:v>
                </c:pt>
                <c:pt idx="95">
                  <c:v>3.1947604628412165</c:v>
                </c:pt>
                <c:pt idx="96">
                  <c:v>3.0133684120940103</c:v>
                </c:pt>
                <c:pt idx="97">
                  <c:v>2.6914992535012345</c:v>
                </c:pt>
                <c:pt idx="98">
                  <c:v>2.5437466310467727</c:v>
                </c:pt>
                <c:pt idx="99">
                  <c:v>2.0631982562341307</c:v>
                </c:pt>
                <c:pt idx="100">
                  <c:v>1.6451930682241027</c:v>
                </c:pt>
                <c:pt idx="101">
                  <c:v>1.414441838128198</c:v>
                </c:pt>
                <c:pt idx="102">
                  <c:v>1.3906343767111196</c:v>
                </c:pt>
                <c:pt idx="103">
                  <c:v>1.1939852642743887</c:v>
                </c:pt>
                <c:pt idx="104">
                  <c:v>0.9403248284959318</c:v>
                </c:pt>
                <c:pt idx="105">
                  <c:v>1.0396055237400788</c:v>
                </c:pt>
                <c:pt idx="106">
                  <c:v>1.1885180812665368</c:v>
                </c:pt>
                <c:pt idx="107">
                  <c:v>1.3757153041617016</c:v>
                </c:pt>
                <c:pt idx="108">
                  <c:v>1.0920191044408512</c:v>
                </c:pt>
                <c:pt idx="109">
                  <c:v>1.1925060990184022</c:v>
                </c:pt>
                <c:pt idx="110">
                  <c:v>1.3454405624862176</c:v>
                </c:pt>
                <c:pt idx="111">
                  <c:v>1.4069939189131446</c:v>
                </c:pt>
                <c:pt idx="112">
                  <c:v>1.5696042026953592</c:v>
                </c:pt>
                <c:pt idx="113">
                  <c:v>1.6311502742449591</c:v>
                </c:pt>
                <c:pt idx="114">
                  <c:v>1.6011637832382632</c:v>
                </c:pt>
                <c:pt idx="115">
                  <c:v>1.5626613243058074</c:v>
                </c:pt>
                <c:pt idx="116">
                  <c:v>1.6396184062358259</c:v>
                </c:pt>
                <c:pt idx="117">
                  <c:v>1.7294470301320075</c:v>
                </c:pt>
                <c:pt idx="118">
                  <c:v>1.8412988843808762</c:v>
                </c:pt>
                <c:pt idx="119">
                  <c:v>1.925910105591953</c:v>
                </c:pt>
                <c:pt idx="120">
                  <c:v>2.3898421602399651</c:v>
                </c:pt>
                <c:pt idx="121">
                  <c:v>2.363197791028071</c:v>
                </c:pt>
                <c:pt idx="122">
                  <c:v>2.3221840613638136</c:v>
                </c:pt>
                <c:pt idx="123">
                  <c:v>2.3471067387660156</c:v>
                </c:pt>
                <c:pt idx="124">
                  <c:v>2.2870841286692638</c:v>
                </c:pt>
                <c:pt idx="125">
                  <c:v>2.4757527605643048</c:v>
                </c:pt>
                <c:pt idx="126">
                  <c:v>2.4273471902380521</c:v>
                </c:pt>
                <c:pt idx="127">
                  <c:v>2.501829876475739</c:v>
                </c:pt>
                <c:pt idx="128">
                  <c:v>2.4658338316918815</c:v>
                </c:pt>
                <c:pt idx="129">
                  <c:v>2.3261509924324031</c:v>
                </c:pt>
                <c:pt idx="130">
                  <c:v>2.235637448207072</c:v>
                </c:pt>
                <c:pt idx="131">
                  <c:v>1.9743946714599474</c:v>
                </c:pt>
                <c:pt idx="132">
                  <c:v>1.4581363507805349</c:v>
                </c:pt>
                <c:pt idx="133">
                  <c:v>1.6486424907485002</c:v>
                </c:pt>
                <c:pt idx="134">
                  <c:v>1.672301759630173</c:v>
                </c:pt>
                <c:pt idx="135">
                  <c:v>1.715266893894011</c:v>
                </c:pt>
                <c:pt idx="136">
                  <c:v>1.5797138042475893</c:v>
                </c:pt>
                <c:pt idx="137">
                  <c:v>1.3471642622820355</c:v>
                </c:pt>
                <c:pt idx="138">
                  <c:v>1.227344005193487</c:v>
                </c:pt>
                <c:pt idx="139">
                  <c:v>1.0943986803020493</c:v>
                </c:pt>
                <c:pt idx="140">
                  <c:v>1.5275079824876627</c:v>
                </c:pt>
                <c:pt idx="141">
                  <c:v>1.4651276908959545</c:v>
                </c:pt>
                <c:pt idx="142">
                  <c:v>1.5723314578165031</c:v>
                </c:pt>
                <c:pt idx="143">
                  <c:v>1.4999932471668558</c:v>
                </c:pt>
                <c:pt idx="144">
                  <c:v>1.9254941795343541</c:v>
                </c:pt>
                <c:pt idx="145">
                  <c:v>1.6497530670259692</c:v>
                </c:pt>
              </c:numCache>
            </c:numRef>
          </c:val>
        </c:ser>
        <c:ser>
          <c:idx val="3"/>
          <c:order val="3"/>
          <c:tx>
            <c:strRef>
              <c:f>'c3-50'!$E$11</c:f>
              <c:strCache>
                <c:ptCount val="1"/>
                <c:pt idx="0">
                  <c:v>Maginfláció</c:v>
                </c:pt>
              </c:strCache>
            </c:strRef>
          </c:tx>
          <c:spPr>
            <a:ln>
              <a:solidFill>
                <a:srgbClr val="AC9F70"/>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[0]!_c352_coreinflation</c:f>
              <c:numCache>
                <c:formatCode>0.0</c:formatCode>
                <c:ptCount val="146"/>
                <c:pt idx="0">
                  <c:v>7.0358626383264919</c:v>
                </c:pt>
                <c:pt idx="1">
                  <c:v>6.6075125354484072</c:v>
                </c:pt>
                <c:pt idx="2">
                  <c:v>6.0253249765595598</c:v>
                </c:pt>
                <c:pt idx="3">
                  <c:v>5.9350507105932309</c:v>
                </c:pt>
                <c:pt idx="4">
                  <c:v>5.8610361403187881</c:v>
                </c:pt>
                <c:pt idx="5">
                  <c:v>5.627877554405373</c:v>
                </c:pt>
                <c:pt idx="6">
                  <c:v>5.5823330827822844</c:v>
                </c:pt>
                <c:pt idx="7">
                  <c:v>5.5590583629218173</c:v>
                </c:pt>
                <c:pt idx="8">
                  <c:v>5.5563331393625788</c:v>
                </c:pt>
                <c:pt idx="9">
                  <c:v>5.5763068588423721</c:v>
                </c:pt>
                <c:pt idx="10">
                  <c:v>5.4905206683035459</c:v>
                </c:pt>
                <c:pt idx="11">
                  <c:v>5.3741744061677821</c:v>
                </c:pt>
                <c:pt idx="12">
                  <c:v>5.0558808745220745</c:v>
                </c:pt>
                <c:pt idx="13">
                  <c:v>4.6825149976821905</c:v>
                </c:pt>
                <c:pt idx="14">
                  <c:v>4.5879809918460381</c:v>
                </c:pt>
                <c:pt idx="15">
                  <c:v>4.4405549883846902</c:v>
                </c:pt>
                <c:pt idx="16">
                  <c:v>4.2727988335410458</c:v>
                </c:pt>
                <c:pt idx="17">
                  <c:v>4.5702519056195285</c:v>
                </c:pt>
                <c:pt idx="18">
                  <c:v>4.484426007122309</c:v>
                </c:pt>
                <c:pt idx="19">
                  <c:v>4.4632123781022131</c:v>
                </c:pt>
                <c:pt idx="20">
                  <c:v>4.2642578661685775</c:v>
                </c:pt>
                <c:pt idx="21">
                  <c:v>4.3802400130190762</c:v>
                </c:pt>
                <c:pt idx="22">
                  <c:v>4.5809581891221711</c:v>
                </c:pt>
                <c:pt idx="23">
                  <c:v>4.6402014600746639</c:v>
                </c:pt>
                <c:pt idx="24">
                  <c:v>5.6239968448901294</c:v>
                </c:pt>
                <c:pt idx="25">
                  <c:v>5.8822226926956347</c:v>
                </c:pt>
                <c:pt idx="26">
                  <c:v>5.8264548724779388</c:v>
                </c:pt>
                <c:pt idx="27">
                  <c:v>5.9212317241397585</c:v>
                </c:pt>
                <c:pt idx="28">
                  <c:v>6.2451474125448101</c:v>
                </c:pt>
                <c:pt idx="29">
                  <c:v>5.9594077584036995</c:v>
                </c:pt>
                <c:pt idx="30">
                  <c:v>5.7675476977054814</c:v>
                </c:pt>
                <c:pt idx="31">
                  <c:v>5.7508341710798163</c:v>
                </c:pt>
                <c:pt idx="32">
                  <c:v>5.7800537172805946</c:v>
                </c:pt>
                <c:pt idx="33">
                  <c:v>5.473681995845638</c:v>
                </c:pt>
                <c:pt idx="34">
                  <c:v>5.1786300818297093</c:v>
                </c:pt>
                <c:pt idx="35">
                  <c:v>4.959128758065134</c:v>
                </c:pt>
                <c:pt idx="36">
                  <c:v>3.7785393106611025</c:v>
                </c:pt>
                <c:pt idx="37">
                  <c:v>3.056766959959873</c:v>
                </c:pt>
                <c:pt idx="38">
                  <c:v>2.7936533210153556</c:v>
                </c:pt>
                <c:pt idx="39">
                  <c:v>2.5804103009982811</c:v>
                </c:pt>
                <c:pt idx="40">
                  <c:v>2.1157791393977732</c:v>
                </c:pt>
                <c:pt idx="41">
                  <c:v>1.839810154230932</c:v>
                </c:pt>
                <c:pt idx="42">
                  <c:v>1.6037859523303837</c:v>
                </c:pt>
                <c:pt idx="43">
                  <c:v>1.6554290283845177</c:v>
                </c:pt>
                <c:pt idx="44">
                  <c:v>1.4571579155182803</c:v>
                </c:pt>
                <c:pt idx="45">
                  <c:v>1.3664751764622167</c:v>
                </c:pt>
                <c:pt idx="46">
                  <c:v>1.3765478207756985</c:v>
                </c:pt>
                <c:pt idx="47">
                  <c:v>1.2690345878512659</c:v>
                </c:pt>
                <c:pt idx="48">
                  <c:v>0.5506138927614046</c:v>
                </c:pt>
                <c:pt idx="49">
                  <c:v>0.60842069859518233</c:v>
                </c:pt>
                <c:pt idx="50">
                  <c:v>0.71731650635405231</c:v>
                </c:pt>
                <c:pt idx="51">
                  <c:v>0.69015667185129814</c:v>
                </c:pt>
                <c:pt idx="52">
                  <c:v>0.98104175136117533</c:v>
                </c:pt>
                <c:pt idx="53">
                  <c:v>1.2365231048015062</c:v>
                </c:pt>
                <c:pt idx="54">
                  <c:v>1.8068066748758582</c:v>
                </c:pt>
                <c:pt idx="55">
                  <c:v>2.3127433393503622</c:v>
                </c:pt>
                <c:pt idx="56">
                  <c:v>3.9782913865603149</c:v>
                </c:pt>
                <c:pt idx="57">
                  <c:v>4.4239543743063052</c:v>
                </c:pt>
                <c:pt idx="58">
                  <c:v>4.5682054745740288</c:v>
                </c:pt>
                <c:pt idx="59">
                  <c:v>4.9040979155897588</c:v>
                </c:pt>
                <c:pt idx="60">
                  <c:v>5.5705428613788683</c:v>
                </c:pt>
                <c:pt idx="61">
                  <c:v>5.7858906215957688</c:v>
                </c:pt>
                <c:pt idx="62">
                  <c:v>6.0354670263194663</c:v>
                </c:pt>
                <c:pt idx="63">
                  <c:v>5.9520921261052564</c:v>
                </c:pt>
                <c:pt idx="64">
                  <c:v>5.7734367344147444</c:v>
                </c:pt>
                <c:pt idx="65">
                  <c:v>5.8725353467072239</c:v>
                </c:pt>
                <c:pt idx="66">
                  <c:v>5.5869357142064189</c:v>
                </c:pt>
                <c:pt idx="67">
                  <c:v>5.3971655006044585</c:v>
                </c:pt>
                <c:pt idx="68">
                  <c:v>4.309626300120982</c:v>
                </c:pt>
                <c:pt idx="69">
                  <c:v>4.3298071092168442</c:v>
                </c:pt>
                <c:pt idx="70">
                  <c:v>4.4830714621517558</c:v>
                </c:pt>
                <c:pt idx="71">
                  <c:v>4.6881517196332823</c:v>
                </c:pt>
                <c:pt idx="72">
                  <c:v>5.0191139066653108</c:v>
                </c:pt>
                <c:pt idx="73">
                  <c:v>5.0847295158124552</c:v>
                </c:pt>
                <c:pt idx="74">
                  <c:v>5.0978105407901495</c:v>
                </c:pt>
                <c:pt idx="75">
                  <c:v>5.4753278996413997</c:v>
                </c:pt>
                <c:pt idx="76">
                  <c:v>5.7233213382505426</c:v>
                </c:pt>
                <c:pt idx="77">
                  <c:v>5.6866671401354694</c:v>
                </c:pt>
                <c:pt idx="78">
                  <c:v>5.8009121587233778</c:v>
                </c:pt>
                <c:pt idx="79">
                  <c:v>5.6073352196969353</c:v>
                </c:pt>
                <c:pt idx="80">
                  <c:v>4.9786025129956215</c:v>
                </c:pt>
                <c:pt idx="81">
                  <c:v>4.5892498743143335</c:v>
                </c:pt>
                <c:pt idx="82">
                  <c:v>4.1286998423416463</c:v>
                </c:pt>
                <c:pt idx="83">
                  <c:v>3.80420379624708</c:v>
                </c:pt>
                <c:pt idx="84">
                  <c:v>3.3831020140234358</c:v>
                </c:pt>
                <c:pt idx="85">
                  <c:v>3.2463506608093127</c:v>
                </c:pt>
                <c:pt idx="86">
                  <c:v>3.0963326786672098</c:v>
                </c:pt>
                <c:pt idx="87">
                  <c:v>3.1029161260475178</c:v>
                </c:pt>
                <c:pt idx="88">
                  <c:v>3.1015386650797439</c:v>
                </c:pt>
                <c:pt idx="89">
                  <c:v>3.1696101030906192</c:v>
                </c:pt>
                <c:pt idx="90">
                  <c:v>5.1360614438901422</c:v>
                </c:pt>
                <c:pt idx="91">
                  <c:v>5.0654323703773372</c:v>
                </c:pt>
                <c:pt idx="92">
                  <c:v>5.152896712359663</c:v>
                </c:pt>
                <c:pt idx="93">
                  <c:v>4.9433643488308832</c:v>
                </c:pt>
                <c:pt idx="94">
                  <c:v>4.9670223695983964</c:v>
                </c:pt>
                <c:pt idx="95">
                  <c:v>4.8192117846014639</c:v>
                </c:pt>
                <c:pt idx="96">
                  <c:v>5.0843895315021683</c:v>
                </c:pt>
                <c:pt idx="97">
                  <c:v>4.7533817907811908</c:v>
                </c:pt>
                <c:pt idx="98">
                  <c:v>4.6207482646790226</c:v>
                </c:pt>
                <c:pt idx="99">
                  <c:v>4.2696063978585954</c:v>
                </c:pt>
                <c:pt idx="100">
                  <c:v>3.9315654440534757</c:v>
                </c:pt>
                <c:pt idx="101">
                  <c:v>3.4850424175377981</c:v>
                </c:pt>
                <c:pt idx="102">
                  <c:v>1.3050069134546192</c:v>
                </c:pt>
                <c:pt idx="103">
                  <c:v>1.4461832890323052</c:v>
                </c:pt>
                <c:pt idx="104">
                  <c:v>1.4501900410356967</c:v>
                </c:pt>
                <c:pt idx="105">
                  <c:v>1.7837088099279015</c:v>
                </c:pt>
                <c:pt idx="106">
                  <c:v>1.9029021558622503</c:v>
                </c:pt>
                <c:pt idx="107">
                  <c:v>2.0369096669114981</c:v>
                </c:pt>
                <c:pt idx="108">
                  <c:v>1.6025177024671962</c:v>
                </c:pt>
                <c:pt idx="109">
                  <c:v>1.8318769561167016</c:v>
                </c:pt>
                <c:pt idx="110">
                  <c:v>2.4786467445086231</c:v>
                </c:pt>
                <c:pt idx="111">
                  <c:v>2.6139567496589677</c:v>
                </c:pt>
                <c:pt idx="112">
                  <c:v>2.7292617783854922</c:v>
                </c:pt>
                <c:pt idx="113">
                  <c:v>3.034994608102906</c:v>
                </c:pt>
                <c:pt idx="114">
                  <c:v>3.2042602288816369</c:v>
                </c:pt>
                <c:pt idx="115">
                  <c:v>3.0951209692436947</c:v>
                </c:pt>
                <c:pt idx="116">
                  <c:v>2.9883289037682204</c:v>
                </c:pt>
                <c:pt idx="117">
                  <c:v>2.906073888942629</c:v>
                </c:pt>
                <c:pt idx="118">
                  <c:v>3.0872974913739171</c:v>
                </c:pt>
                <c:pt idx="119">
                  <c:v>3.2869446669601388</c:v>
                </c:pt>
                <c:pt idx="120">
                  <c:v>4.9024609281112532</c:v>
                </c:pt>
                <c:pt idx="121">
                  <c:v>5.3922991727120575</c:v>
                </c:pt>
                <c:pt idx="122">
                  <c:v>5.0341136168045466</c:v>
                </c:pt>
                <c:pt idx="123">
                  <c:v>5.1025588015899075</c:v>
                </c:pt>
                <c:pt idx="124">
                  <c:v>4.802688612181214</c:v>
                </c:pt>
                <c:pt idx="125">
                  <c:v>4.945106702862816</c:v>
                </c:pt>
                <c:pt idx="126">
                  <c:v>5.1051765147752377</c:v>
                </c:pt>
                <c:pt idx="127">
                  <c:v>5.122774098440118</c:v>
                </c:pt>
                <c:pt idx="128">
                  <c:v>5.3145960255935023</c:v>
                </c:pt>
                <c:pt idx="129">
                  <c:v>5.0751455255646789</c:v>
                </c:pt>
                <c:pt idx="130">
                  <c:v>5.0878574370628513</c:v>
                </c:pt>
                <c:pt idx="131">
                  <c:v>4.931837386737854</c:v>
                </c:pt>
                <c:pt idx="132">
                  <c:v>3.6885474622909129</c:v>
                </c:pt>
                <c:pt idx="133">
                  <c:v>3.6229952871760105</c:v>
                </c:pt>
                <c:pt idx="134">
                  <c:v>3.3752248075846438</c:v>
                </c:pt>
                <c:pt idx="135">
                  <c:v>3.2255008801626843</c:v>
                </c:pt>
                <c:pt idx="136">
                  <c:v>3.2529928493045333</c:v>
                </c:pt>
                <c:pt idx="137">
                  <c:v>3.0198126811958304</c:v>
                </c:pt>
                <c:pt idx="138">
                  <c:v>2.8286834997857113</c:v>
                </c:pt>
                <c:pt idx="139">
                  <c:v>2.9721289332916427</c:v>
                </c:pt>
                <c:pt idx="140">
                  <c:v>3.5166771870225233</c:v>
                </c:pt>
                <c:pt idx="141">
                  <c:v>3.4480642005882913</c:v>
                </c:pt>
                <c:pt idx="142">
                  <c:v>3.5095239305364458</c:v>
                </c:pt>
                <c:pt idx="143">
                  <c:v>3.5734592544232271</c:v>
                </c:pt>
                <c:pt idx="144">
                  <c:v>3.4357782713936871</c:v>
                </c:pt>
                <c:pt idx="145">
                  <c:v>2.8410372924984983</c:v>
                </c:pt>
              </c:numCache>
            </c:numRef>
          </c:val>
        </c:ser>
        <c:marker val="1"/>
        <c:axId val="201366528"/>
        <c:axId val="201364608"/>
      </c:lineChart>
      <c:dateAx>
        <c:axId val="201340416"/>
        <c:scaling>
          <c:orientation val="minMax"/>
          <c:min val="38353"/>
        </c:scaling>
        <c:axPos val="b"/>
        <c:numFmt formatCode="yyyy" sourceLinked="0"/>
        <c:minorTickMark val="out"/>
        <c:tickLblPos val="nextTo"/>
        <c:txPr>
          <a:bodyPr rot="0" vert="horz"/>
          <a:lstStyle/>
          <a:p>
            <a:pPr>
              <a:defRPr/>
            </a:pPr>
            <a:endParaRPr lang="hu-HU"/>
          </a:p>
        </c:txPr>
        <c:crossAx val="201341952"/>
        <c:crosses val="autoZero"/>
        <c:auto val="1"/>
        <c:lblOffset val="100"/>
        <c:baseTimeUnit val="months"/>
        <c:majorUnit val="12"/>
        <c:minorUnit val="12"/>
        <c:minorTimeUnit val="months"/>
      </c:dateAx>
      <c:valAx>
        <c:axId val="201341952"/>
        <c:scaling>
          <c:orientation val="minMax"/>
          <c:max val="6"/>
        </c:scaling>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7.2744736842106708E-2"/>
              <c:y val="2.5997350786972589E-3"/>
            </c:manualLayout>
          </c:layout>
        </c:title>
        <c:numFmt formatCode="0" sourceLinked="0"/>
        <c:tickLblPos val="nextTo"/>
        <c:crossAx val="201340416"/>
        <c:crosses val="autoZero"/>
        <c:crossBetween val="between"/>
      </c:valAx>
      <c:valAx>
        <c:axId val="201364608"/>
        <c:scaling>
          <c:orientation val="minMax"/>
          <c:max val="6"/>
        </c:scaling>
        <c:axPos val="r"/>
        <c:title>
          <c:tx>
            <c:rich>
              <a:bodyPr rot="0" vert="horz"/>
              <a:lstStyle/>
              <a:p>
                <a:pPr>
                  <a:defRPr/>
                </a:pPr>
                <a:r>
                  <a:rPr lang="en-US"/>
                  <a:t>%</a:t>
                </a:r>
              </a:p>
            </c:rich>
          </c:tx>
          <c:layout>
            <c:manualLayout>
              <c:xMode val="edge"/>
              <c:yMode val="edge"/>
              <c:x val="0.89338040935672458"/>
              <c:y val="3.5312451301230748E-3"/>
            </c:manualLayout>
          </c:layout>
        </c:title>
        <c:numFmt formatCode="0" sourceLinked="0"/>
        <c:tickLblPos val="nextTo"/>
        <c:crossAx val="201366528"/>
        <c:crosses val="max"/>
        <c:crossBetween val="between"/>
      </c:valAx>
      <c:dateAx>
        <c:axId val="201366528"/>
        <c:scaling>
          <c:orientation val="minMax"/>
        </c:scaling>
        <c:delete val="1"/>
        <c:axPos val="b"/>
        <c:numFmt formatCode="yyyy/mm/dd" sourceLinked="1"/>
        <c:tickLblPos val="none"/>
        <c:crossAx val="201364608"/>
        <c:crosses val="autoZero"/>
        <c:auto val="1"/>
        <c:lblOffset val="100"/>
        <c:baseTimeUnit val="months"/>
      </c:dateAx>
    </c:plotArea>
    <c:legend>
      <c:legendPos val="b"/>
      <c:layout>
        <c:manualLayout>
          <c:xMode val="edge"/>
          <c:yMode val="edge"/>
          <c:x val="0"/>
          <c:y val="0.80799166277076562"/>
          <c:w val="0.98793999714834668"/>
          <c:h val="0.19200833722923491"/>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2371"/>
          <c:h val="0.63569308087891563"/>
        </c:manualLayout>
      </c:layout>
      <c:lineChart>
        <c:grouping val="standard"/>
        <c:ser>
          <c:idx val="0"/>
          <c:order val="0"/>
          <c:tx>
            <c:strRef>
              <c:f>'c3-50'!$B$12</c:f>
              <c:strCache>
                <c:ptCount val="1"/>
                <c:pt idx="0">
                  <c:v>Core inflation excluding indirect tax effect</c:v>
                </c:pt>
              </c:strCache>
            </c:strRef>
          </c:tx>
          <c:spPr>
            <a:ln>
              <a:solidFill>
                <a:srgbClr val="9C0000"/>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[0]!_c352_coreinflationindirect</c:f>
              <c:numCache>
                <c:formatCode>0.0</c:formatCode>
                <c:ptCount val="146"/>
                <c:pt idx="0">
                  <c:v>6.7446071509838816</c:v>
                </c:pt>
                <c:pt idx="1">
                  <c:v>6.3241751806992568</c:v>
                </c:pt>
                <c:pt idx="2">
                  <c:v>5.7490660114227126</c:v>
                </c:pt>
                <c:pt idx="3">
                  <c:v>5.6613292114008402</c:v>
                </c:pt>
                <c:pt idx="4">
                  <c:v>5.5875058845251004</c:v>
                </c:pt>
                <c:pt idx="5">
                  <c:v>5.3549497481055823</c:v>
                </c:pt>
                <c:pt idx="6">
                  <c:v>5.3095229570893139</c:v>
                </c:pt>
                <c:pt idx="7">
                  <c:v>5.1484075017302899</c:v>
                </c:pt>
                <c:pt idx="8">
                  <c:v>5.0281533820599122</c:v>
                </c:pt>
                <c:pt idx="9">
                  <c:v>4.9503644088300973</c:v>
                </c:pt>
                <c:pt idx="10">
                  <c:v>4.8259594814513065</c:v>
                </c:pt>
                <c:pt idx="11">
                  <c:v>4.7103461686796919</c:v>
                </c:pt>
                <c:pt idx="12">
                  <c:v>4.4236614532074299</c:v>
                </c:pt>
                <c:pt idx="13">
                  <c:v>4.0125256457397001</c:v>
                </c:pt>
                <c:pt idx="14">
                  <c:v>3.8854459452815462</c:v>
                </c:pt>
                <c:pt idx="15">
                  <c:v>3.6781130858815487</c:v>
                </c:pt>
                <c:pt idx="16">
                  <c:v>3.4707047852134281</c:v>
                </c:pt>
                <c:pt idx="17">
                  <c:v>3.7317848008981684</c:v>
                </c:pt>
                <c:pt idx="18">
                  <c:v>3.6330083604998293</c:v>
                </c:pt>
                <c:pt idx="19">
                  <c:v>3.7478534477353804</c:v>
                </c:pt>
                <c:pt idx="20">
                  <c:v>3.6661469203872485</c:v>
                </c:pt>
                <c:pt idx="21">
                  <c:v>3.878038751771868</c:v>
                </c:pt>
                <c:pt idx="22">
                  <c:v>4.1166393050140471</c:v>
                </c:pt>
                <c:pt idx="23">
                  <c:v>4.1756195474962112</c:v>
                </c:pt>
                <c:pt idx="24">
                  <c:v>4.1976442199914459</c:v>
                </c:pt>
                <c:pt idx="25">
                  <c:v>4.0993952834344327</c:v>
                </c:pt>
                <c:pt idx="26">
                  <c:v>3.9323685778809789</c:v>
                </c:pt>
                <c:pt idx="27">
                  <c:v>4.0285151753876249</c:v>
                </c:pt>
                <c:pt idx="28">
                  <c:v>4.3878656361503232</c:v>
                </c:pt>
                <c:pt idx="29">
                  <c:v>4.1413293239474456</c:v>
                </c:pt>
                <c:pt idx="30">
                  <c:v>3.9664420409546892</c:v>
                </c:pt>
                <c:pt idx="31">
                  <c:v>3.9500131274074306</c:v>
                </c:pt>
                <c:pt idx="32">
                  <c:v>3.978735096694578</c:v>
                </c:pt>
                <c:pt idx="33">
                  <c:v>3.6775805505894255</c:v>
                </c:pt>
                <c:pt idx="34">
                  <c:v>3.3875530479637206</c:v>
                </c:pt>
                <c:pt idx="35">
                  <c:v>3.1717895916689258</c:v>
                </c:pt>
                <c:pt idx="36">
                  <c:v>3.0714839621871874</c:v>
                </c:pt>
                <c:pt idx="37">
                  <c:v>2.7938663123132415</c:v>
                </c:pt>
                <c:pt idx="38">
                  <c:v>2.7187822367059908</c:v>
                </c:pt>
                <c:pt idx="39">
                  <c:v>2.5804103009982953</c:v>
                </c:pt>
                <c:pt idx="40">
                  <c:v>2.1157791393978016</c:v>
                </c:pt>
                <c:pt idx="41">
                  <c:v>1.839810154230932</c:v>
                </c:pt>
                <c:pt idx="42">
                  <c:v>1.6037859523303979</c:v>
                </c:pt>
                <c:pt idx="43">
                  <c:v>1.6554290283845319</c:v>
                </c:pt>
                <c:pt idx="44">
                  <c:v>1.4571579155182803</c:v>
                </c:pt>
                <c:pt idx="45">
                  <c:v>1.3664751764622451</c:v>
                </c:pt>
                <c:pt idx="46">
                  <c:v>1.3765478207757269</c:v>
                </c:pt>
                <c:pt idx="47">
                  <c:v>1.2690345878512375</c:v>
                </c:pt>
                <c:pt idx="48">
                  <c:v>1.040491052632305</c:v>
                </c:pt>
                <c:pt idx="49">
                  <c:v>1.0010254146489928</c:v>
                </c:pt>
                <c:pt idx="50">
                  <c:v>1.0292811878324528</c:v>
                </c:pt>
                <c:pt idx="51">
                  <c:v>0.96967256868354923</c:v>
                </c:pt>
                <c:pt idx="52">
                  <c:v>1.2613651452374484</c:v>
                </c:pt>
                <c:pt idx="53">
                  <c:v>1.5175557149705128</c:v>
                </c:pt>
                <c:pt idx="54">
                  <c:v>2.0894223923594808</c:v>
                </c:pt>
                <c:pt idx="55">
                  <c:v>2.633210355022797</c:v>
                </c:pt>
                <c:pt idx="56">
                  <c:v>3.171868860721986</c:v>
                </c:pt>
                <c:pt idx="57">
                  <c:v>3.5985740347616257</c:v>
                </c:pt>
                <c:pt idx="58">
                  <c:v>3.7172702072230948</c:v>
                </c:pt>
                <c:pt idx="59">
                  <c:v>4.036383129625932</c:v>
                </c:pt>
                <c:pt idx="60">
                  <c:v>4.1897089382400736</c:v>
                </c:pt>
                <c:pt idx="61">
                  <c:v>4.5030792222887897</c:v>
                </c:pt>
                <c:pt idx="62">
                  <c:v>4.8336792942467781</c:v>
                </c:pt>
                <c:pt idx="63">
                  <c:v>4.7848261504380929</c:v>
                </c:pt>
                <c:pt idx="64">
                  <c:v>4.5797307336633821</c:v>
                </c:pt>
                <c:pt idx="65">
                  <c:v>4.6506987288349961</c:v>
                </c:pt>
                <c:pt idx="66">
                  <c:v>4.3544724403188866</c:v>
                </c:pt>
                <c:pt idx="67">
                  <c:v>4.1218938521538462</c:v>
                </c:pt>
                <c:pt idx="68">
                  <c:v>4.1736218638207561</c:v>
                </c:pt>
                <c:pt idx="69">
                  <c:v>4.1792502568962107</c:v>
                </c:pt>
                <c:pt idx="70">
                  <c:v>4.3281017043085939</c:v>
                </c:pt>
                <c:pt idx="71">
                  <c:v>4.5320984509423141</c:v>
                </c:pt>
                <c:pt idx="72">
                  <c:v>4.8539762117038521</c:v>
                </c:pt>
                <c:pt idx="73">
                  <c:v>4.9144943963108574</c:v>
                </c:pt>
                <c:pt idx="74">
                  <c:v>4.9275542302947599</c:v>
                </c:pt>
                <c:pt idx="75">
                  <c:v>5.3014602840012941</c:v>
                </c:pt>
                <c:pt idx="76">
                  <c:v>5.5556100725613362</c:v>
                </c:pt>
                <c:pt idx="77">
                  <c:v>5.5250015111311939</c:v>
                </c:pt>
                <c:pt idx="78">
                  <c:v>5.6430916147371306</c:v>
                </c:pt>
                <c:pt idx="79">
                  <c:v>5.4521967666700419</c:v>
                </c:pt>
                <c:pt idx="80">
                  <c:v>4.8235190267347718</c:v>
                </c:pt>
                <c:pt idx="81">
                  <c:v>4.4355382703342485</c:v>
                </c:pt>
                <c:pt idx="82">
                  <c:v>3.9756779073936883</c:v>
                </c:pt>
                <c:pt idx="83">
                  <c:v>3.6549570313306958</c:v>
                </c:pt>
                <c:pt idx="84">
                  <c:v>3.2357191258027882</c:v>
                </c:pt>
                <c:pt idx="85">
                  <c:v>3.0878309059388442</c:v>
                </c:pt>
                <c:pt idx="86">
                  <c:v>2.9226428638188082</c:v>
                </c:pt>
                <c:pt idx="87">
                  <c:v>2.9247531573404899</c:v>
                </c:pt>
                <c:pt idx="88">
                  <c:v>2.9421246642052523</c:v>
                </c:pt>
                <c:pt idx="89">
                  <c:v>3.0287212744394481</c:v>
                </c:pt>
                <c:pt idx="90">
                  <c:v>2.9460062647330005</c:v>
                </c:pt>
                <c:pt idx="91">
                  <c:v>2.8301283881508823</c:v>
                </c:pt>
                <c:pt idx="92">
                  <c:v>2.8463033714881192</c:v>
                </c:pt>
                <c:pt idx="93">
                  <c:v>2.6205638502632951</c:v>
                </c:pt>
                <c:pt idx="94">
                  <c:v>2.6536254773196646</c:v>
                </c:pt>
                <c:pt idx="95">
                  <c:v>2.5066579856100759</c:v>
                </c:pt>
                <c:pt idx="96">
                  <c:v>2.5268848844320502</c:v>
                </c:pt>
                <c:pt idx="97">
                  <c:v>2.1762344218173553</c:v>
                </c:pt>
                <c:pt idx="98">
                  <c:v>2.0208465767938151</c:v>
                </c:pt>
                <c:pt idx="99">
                  <c:v>1.6347716761440125</c:v>
                </c:pt>
                <c:pt idx="100">
                  <c:v>1.1821133639973169</c:v>
                </c:pt>
                <c:pt idx="101">
                  <c:v>0.72497782999798233</c:v>
                </c:pt>
                <c:pt idx="102">
                  <c:v>0.56716164963386007</c:v>
                </c:pt>
                <c:pt idx="103">
                  <c:v>0.75855061753034647</c:v>
                </c:pt>
                <c:pt idx="104">
                  <c:v>0.83587247036678036</c:v>
                </c:pt>
                <c:pt idx="105">
                  <c:v>1.216360102525897</c:v>
                </c:pt>
                <c:pt idx="106">
                  <c:v>1.3530005186817249</c:v>
                </c:pt>
                <c:pt idx="107">
                  <c:v>1.4999044866376181</c:v>
                </c:pt>
                <c:pt idx="108">
                  <c:v>1.3086087756557703</c:v>
                </c:pt>
                <c:pt idx="109">
                  <c:v>1.5671438309658612</c:v>
                </c:pt>
                <c:pt idx="110">
                  <c:v>2.2380003019004704</c:v>
                </c:pt>
                <c:pt idx="111">
                  <c:v>2.4050079980215457</c:v>
                </c:pt>
                <c:pt idx="112">
                  <c:v>2.5999168640696837</c:v>
                </c:pt>
                <c:pt idx="113">
                  <c:v>2.9210131350022124</c:v>
                </c:pt>
                <c:pt idx="114">
                  <c:v>3.0937434434336097</c:v>
                </c:pt>
                <c:pt idx="115">
                  <c:v>2.9847210561041493</c:v>
                </c:pt>
                <c:pt idx="116">
                  <c:v>2.8780433494328861</c:v>
                </c:pt>
                <c:pt idx="117">
                  <c:v>2.7703036502943519</c:v>
                </c:pt>
                <c:pt idx="118">
                  <c:v>2.7547427816577255</c:v>
                </c:pt>
                <c:pt idx="119">
                  <c:v>2.6650751855336523</c:v>
                </c:pt>
                <c:pt idx="120">
                  <c:v>2.9610439706621321</c:v>
                </c:pt>
                <c:pt idx="121">
                  <c:v>3.1761824468277382</c:v>
                </c:pt>
                <c:pt idx="122">
                  <c:v>2.6095852079041748</c:v>
                </c:pt>
                <c:pt idx="123">
                  <c:v>2.5684378478725733</c:v>
                </c:pt>
                <c:pt idx="124">
                  <c:v>2.3233968326068464</c:v>
                </c:pt>
                <c:pt idx="125">
                  <c:v>2.4716764953168564</c:v>
                </c:pt>
                <c:pt idx="126">
                  <c:v>2.4421758931732143</c:v>
                </c:pt>
                <c:pt idx="127">
                  <c:v>2.3964639784087751</c:v>
                </c:pt>
                <c:pt idx="128">
                  <c:v>2.3840908259312101</c:v>
                </c:pt>
                <c:pt idx="129">
                  <c:v>2.1767220628716046</c:v>
                </c:pt>
                <c:pt idx="130">
                  <c:v>2.3845467251108374</c:v>
                </c:pt>
                <c:pt idx="131">
                  <c:v>2.4878153291391101</c:v>
                </c:pt>
                <c:pt idx="132">
                  <c:v>1.906428028318814</c:v>
                </c:pt>
                <c:pt idx="133">
                  <c:v>1.7528944589763569</c:v>
                </c:pt>
                <c:pt idx="134">
                  <c:v>1.6848438824558229</c:v>
                </c:pt>
                <c:pt idx="135">
                  <c:v>1.6523781909926356</c:v>
                </c:pt>
                <c:pt idx="136">
                  <c:v>1.6794511915651213</c:v>
                </c:pt>
                <c:pt idx="137">
                  <c:v>1.4498246125404251</c:v>
                </c:pt>
                <c:pt idx="138">
                  <c:v>1.4473822796415163</c:v>
                </c:pt>
                <c:pt idx="139">
                  <c:v>1.5276063286206636</c:v>
                </c:pt>
                <c:pt idx="140">
                  <c:v>1.5122941478776966</c:v>
                </c:pt>
                <c:pt idx="141">
                  <c:v>1.3056316971466515</c:v>
                </c:pt>
                <c:pt idx="142">
                  <c:v>1.2399900007813471</c:v>
                </c:pt>
                <c:pt idx="143">
                  <c:v>1.1081342458909518</c:v>
                </c:pt>
                <c:pt idx="144">
                  <c:v>1.575464843739141</c:v>
                </c:pt>
                <c:pt idx="145">
                  <c:v>1.5771163683809561</c:v>
                </c:pt>
              </c:numCache>
            </c:numRef>
          </c:val>
        </c:ser>
        <c:marker val="1"/>
        <c:axId val="203910528"/>
        <c:axId val="203924608"/>
      </c:lineChart>
      <c:lineChart>
        <c:grouping val="standard"/>
        <c:ser>
          <c:idx val="1"/>
          <c:order val="1"/>
          <c:tx>
            <c:strRef>
              <c:f>'c3-50'!$C$12</c:f>
              <c:strCache>
                <c:ptCount val="1"/>
                <c:pt idx="0">
                  <c:v>Demand sensitive inflation</c:v>
                </c:pt>
              </c:strCache>
            </c:strRef>
          </c:tx>
          <c:spPr>
            <a:ln w="28575">
              <a:solidFill>
                <a:srgbClr val="7BAFD4">
                  <a:lumMod val="50000"/>
                </a:srgbClr>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[0]!_c352_demandsensitive</c:f>
              <c:numCache>
                <c:formatCode>0.0</c:formatCode>
                <c:ptCount val="146"/>
                <c:pt idx="0">
                  <c:v>6.2161225183703834</c:v>
                </c:pt>
                <c:pt idx="1">
                  <c:v>5.9044837094616582</c:v>
                </c:pt>
                <c:pt idx="2">
                  <c:v>5.5751610523244466</c:v>
                </c:pt>
                <c:pt idx="3">
                  <c:v>5.4685051163176865</c:v>
                </c:pt>
                <c:pt idx="4">
                  <c:v>5.4252648653138777</c:v>
                </c:pt>
                <c:pt idx="5">
                  <c:v>5.3109410511501096</c:v>
                </c:pt>
                <c:pt idx="6">
                  <c:v>5.3213900997763659</c:v>
                </c:pt>
                <c:pt idx="7">
                  <c:v>5.149827568232368</c:v>
                </c:pt>
                <c:pt idx="8">
                  <c:v>5.0644701589534549</c:v>
                </c:pt>
                <c:pt idx="9">
                  <c:v>5.1163823154287087</c:v>
                </c:pt>
                <c:pt idx="10">
                  <c:v>5.0137045905991613</c:v>
                </c:pt>
                <c:pt idx="11">
                  <c:v>4.9395503766726137</c:v>
                </c:pt>
                <c:pt idx="12">
                  <c:v>4.7495526969142645</c:v>
                </c:pt>
                <c:pt idx="13">
                  <c:v>4.3014526389655146</c:v>
                </c:pt>
                <c:pt idx="14">
                  <c:v>4.2838701381319595</c:v>
                </c:pt>
                <c:pt idx="15">
                  <c:v>4.1999967911039278</c:v>
                </c:pt>
                <c:pt idx="16">
                  <c:v>4.0623520913232625</c:v>
                </c:pt>
                <c:pt idx="17">
                  <c:v>4.3470963825234463</c:v>
                </c:pt>
                <c:pt idx="18">
                  <c:v>4.2859141311408138</c:v>
                </c:pt>
                <c:pt idx="19">
                  <c:v>4.3528804735051665</c:v>
                </c:pt>
                <c:pt idx="20">
                  <c:v>4.0492483122641403</c:v>
                </c:pt>
                <c:pt idx="21">
                  <c:v>4.2532427456200423</c:v>
                </c:pt>
                <c:pt idx="22">
                  <c:v>4.5299008195129034</c:v>
                </c:pt>
                <c:pt idx="23">
                  <c:v>4.5063387606712411</c:v>
                </c:pt>
                <c:pt idx="24">
                  <c:v>4.4119400694812043</c:v>
                </c:pt>
                <c:pt idx="25">
                  <c:v>4.2607555096887779</c:v>
                </c:pt>
                <c:pt idx="26">
                  <c:v>3.9818399949592447</c:v>
                </c:pt>
                <c:pt idx="27">
                  <c:v>4.1164557452907218</c:v>
                </c:pt>
                <c:pt idx="28">
                  <c:v>4.4273185758473232</c:v>
                </c:pt>
                <c:pt idx="29">
                  <c:v>4.0541280050605479</c:v>
                </c:pt>
                <c:pt idx="30">
                  <c:v>3.7878617092116116</c:v>
                </c:pt>
                <c:pt idx="31">
                  <c:v>3.810336390658577</c:v>
                </c:pt>
                <c:pt idx="32">
                  <c:v>4.014772979836593</c:v>
                </c:pt>
                <c:pt idx="33">
                  <c:v>3.7152543754291685</c:v>
                </c:pt>
                <c:pt idx="34">
                  <c:v>3.3543157651363629</c:v>
                </c:pt>
                <c:pt idx="35">
                  <c:v>3.1372336881395171</c:v>
                </c:pt>
                <c:pt idx="36">
                  <c:v>3.1605395770874196</c:v>
                </c:pt>
                <c:pt idx="37">
                  <c:v>3.1034244068420804</c:v>
                </c:pt>
                <c:pt idx="38">
                  <c:v>3.0808823607084719</c:v>
                </c:pt>
                <c:pt idx="39">
                  <c:v>2.8123767193482649</c:v>
                </c:pt>
                <c:pt idx="40">
                  <c:v>2.3803024532359984</c:v>
                </c:pt>
                <c:pt idx="41">
                  <c:v>2.1947177899030805</c:v>
                </c:pt>
                <c:pt idx="42">
                  <c:v>2.0120078389612246</c:v>
                </c:pt>
                <c:pt idx="43">
                  <c:v>2.0920239429817826</c:v>
                </c:pt>
                <c:pt idx="44">
                  <c:v>1.7818621903905409</c:v>
                </c:pt>
                <c:pt idx="45">
                  <c:v>1.7238609578990491</c:v>
                </c:pt>
                <c:pt idx="46">
                  <c:v>1.7162911582965847</c:v>
                </c:pt>
                <c:pt idx="47">
                  <c:v>1.5730303771284753</c:v>
                </c:pt>
                <c:pt idx="48">
                  <c:v>1.3522575400577637</c:v>
                </c:pt>
                <c:pt idx="49">
                  <c:v>1.2282043890346586</c:v>
                </c:pt>
                <c:pt idx="50">
                  <c:v>1.2123472080099589</c:v>
                </c:pt>
                <c:pt idx="51">
                  <c:v>1.1704411342399794</c:v>
                </c:pt>
                <c:pt idx="52">
                  <c:v>1.2971369988651844</c:v>
                </c:pt>
                <c:pt idx="53">
                  <c:v>1.4199689083424119</c:v>
                </c:pt>
                <c:pt idx="54">
                  <c:v>1.6432843825079999</c:v>
                </c:pt>
                <c:pt idx="55">
                  <c:v>1.9704486236706629</c:v>
                </c:pt>
                <c:pt idx="56">
                  <c:v>2.4409896066865713</c:v>
                </c:pt>
                <c:pt idx="57">
                  <c:v>2.795871892670192</c:v>
                </c:pt>
                <c:pt idx="58">
                  <c:v>2.8057329218212033</c:v>
                </c:pt>
                <c:pt idx="59">
                  <c:v>3.0668264775460585</c:v>
                </c:pt>
                <c:pt idx="60">
                  <c:v>3.1092442006841026</c:v>
                </c:pt>
                <c:pt idx="61">
                  <c:v>3.4136802411193656</c:v>
                </c:pt>
                <c:pt idx="62">
                  <c:v>3.5892673717415278</c:v>
                </c:pt>
                <c:pt idx="63">
                  <c:v>3.4449628348059065</c:v>
                </c:pt>
                <c:pt idx="64">
                  <c:v>3.3968053202711559</c:v>
                </c:pt>
                <c:pt idx="65">
                  <c:v>3.496272614686859</c:v>
                </c:pt>
                <c:pt idx="66">
                  <c:v>3.5818854102505497</c:v>
                </c:pt>
                <c:pt idx="67">
                  <c:v>3.3306452054264497</c:v>
                </c:pt>
                <c:pt idx="68">
                  <c:v>3.1318269324135173</c:v>
                </c:pt>
                <c:pt idx="69">
                  <c:v>2.8312708475268522</c:v>
                </c:pt>
                <c:pt idx="70">
                  <c:v>2.7064813655241124</c:v>
                </c:pt>
                <c:pt idx="71">
                  <c:v>2.6593580224845539</c:v>
                </c:pt>
                <c:pt idx="72">
                  <c:v>2.7969157072806894</c:v>
                </c:pt>
                <c:pt idx="73">
                  <c:v>2.7290948472978442</c:v>
                </c:pt>
                <c:pt idx="74">
                  <c:v>2.90495412310554</c:v>
                </c:pt>
                <c:pt idx="75">
                  <c:v>3.0743820733361247</c:v>
                </c:pt>
                <c:pt idx="76">
                  <c:v>3.247937157103209</c:v>
                </c:pt>
                <c:pt idx="77">
                  <c:v>3.2527685877750088</c:v>
                </c:pt>
                <c:pt idx="78">
                  <c:v>3.2207398236711953</c:v>
                </c:pt>
                <c:pt idx="79">
                  <c:v>3.1420821132148262</c:v>
                </c:pt>
                <c:pt idx="80">
                  <c:v>2.9775983670341049</c:v>
                </c:pt>
                <c:pt idx="81">
                  <c:v>3.0950840837135019</c:v>
                </c:pt>
                <c:pt idx="82">
                  <c:v>3.0672444333892344</c:v>
                </c:pt>
                <c:pt idx="83">
                  <c:v>3.0864712407737045</c:v>
                </c:pt>
                <c:pt idx="84">
                  <c:v>2.776063337529493</c:v>
                </c:pt>
                <c:pt idx="85">
                  <c:v>2.8547448832208886</c:v>
                </c:pt>
                <c:pt idx="86">
                  <c:v>2.6703280534483582</c:v>
                </c:pt>
                <c:pt idx="87">
                  <c:v>3.1208233289097791</c:v>
                </c:pt>
                <c:pt idx="88">
                  <c:v>3.182663115745882</c:v>
                </c:pt>
                <c:pt idx="89">
                  <c:v>3.3238335408111226</c:v>
                </c:pt>
                <c:pt idx="90">
                  <c:v>3.341565371774962</c:v>
                </c:pt>
                <c:pt idx="91">
                  <c:v>3.4568940968777326</c:v>
                </c:pt>
                <c:pt idx="92">
                  <c:v>3.4254465074242688</c:v>
                </c:pt>
                <c:pt idx="93">
                  <c:v>3.0893102328126503</c:v>
                </c:pt>
                <c:pt idx="94">
                  <c:v>3.1504995354881373</c:v>
                </c:pt>
                <c:pt idx="95">
                  <c:v>2.9840303245555049</c:v>
                </c:pt>
                <c:pt idx="96">
                  <c:v>2.9766066958663657</c:v>
                </c:pt>
                <c:pt idx="97">
                  <c:v>2.7023767609636309</c:v>
                </c:pt>
                <c:pt idx="98">
                  <c:v>2.5450347559361433</c:v>
                </c:pt>
                <c:pt idx="99">
                  <c:v>1.9411090796883883</c:v>
                </c:pt>
                <c:pt idx="100">
                  <c:v>1.4247721252744299</c:v>
                </c:pt>
                <c:pt idx="101">
                  <c:v>0.99864210520941299</c:v>
                </c:pt>
                <c:pt idx="102">
                  <c:v>0.91815697936215201</c:v>
                </c:pt>
                <c:pt idx="103">
                  <c:v>0.94686571910304451</c:v>
                </c:pt>
                <c:pt idx="104">
                  <c:v>0.9100736197689514</c:v>
                </c:pt>
                <c:pt idx="105">
                  <c:v>0.89514919152986749</c:v>
                </c:pt>
                <c:pt idx="106">
                  <c:v>0.77775279638620987</c:v>
                </c:pt>
                <c:pt idx="107">
                  <c:v>0.79122313463166449</c:v>
                </c:pt>
                <c:pt idx="108">
                  <c:v>0.55054912857931981</c:v>
                </c:pt>
                <c:pt idx="109">
                  <c:v>0.5249079888934034</c:v>
                </c:pt>
                <c:pt idx="110">
                  <c:v>0.62871894143563622</c:v>
                </c:pt>
                <c:pt idx="111">
                  <c:v>0.62140900650872766</c:v>
                </c:pt>
                <c:pt idx="112">
                  <c:v>0.80347589829239041</c:v>
                </c:pt>
                <c:pt idx="113">
                  <c:v>0.97634003537567082</c:v>
                </c:pt>
                <c:pt idx="114">
                  <c:v>1.0556213783325319</c:v>
                </c:pt>
                <c:pt idx="115">
                  <c:v>1.077309024128283</c:v>
                </c:pt>
                <c:pt idx="116">
                  <c:v>1.1320939807014412</c:v>
                </c:pt>
                <c:pt idx="117">
                  <c:v>1.3789711693955411</c:v>
                </c:pt>
                <c:pt idx="118">
                  <c:v>1.4938046479170453</c:v>
                </c:pt>
                <c:pt idx="119">
                  <c:v>1.6478370492248189</c:v>
                </c:pt>
                <c:pt idx="120">
                  <c:v>1.9569964240821349</c:v>
                </c:pt>
                <c:pt idx="121">
                  <c:v>2.0815557428493179</c:v>
                </c:pt>
                <c:pt idx="122">
                  <c:v>2.1117897272049362</c:v>
                </c:pt>
                <c:pt idx="123">
                  <c:v>2.2359701454146403</c:v>
                </c:pt>
                <c:pt idx="124">
                  <c:v>2.1387378379438502</c:v>
                </c:pt>
                <c:pt idx="125">
                  <c:v>2.4394670800115676</c:v>
                </c:pt>
                <c:pt idx="126">
                  <c:v>2.3827353530149651</c:v>
                </c:pt>
                <c:pt idx="127">
                  <c:v>2.3319442227586649</c:v>
                </c:pt>
                <c:pt idx="128">
                  <c:v>2.2413921983340543</c:v>
                </c:pt>
                <c:pt idx="129">
                  <c:v>1.9304510553331369</c:v>
                </c:pt>
                <c:pt idx="130">
                  <c:v>2.1287615318132538</c:v>
                </c:pt>
                <c:pt idx="131">
                  <c:v>2.1277703117344373</c:v>
                </c:pt>
                <c:pt idx="132">
                  <c:v>1.6089813722683033</c:v>
                </c:pt>
                <c:pt idx="133">
                  <c:v>1.8432816483486221</c:v>
                </c:pt>
                <c:pt idx="134">
                  <c:v>1.7450035755623787</c:v>
                </c:pt>
                <c:pt idx="135">
                  <c:v>1.6712619442062078</c:v>
                </c:pt>
                <c:pt idx="136">
                  <c:v>1.6236164471010568</c:v>
                </c:pt>
                <c:pt idx="137">
                  <c:v>1.4298256986788687</c:v>
                </c:pt>
                <c:pt idx="138">
                  <c:v>1.4332549255333902</c:v>
                </c:pt>
                <c:pt idx="139">
                  <c:v>1.4379656166792785</c:v>
                </c:pt>
                <c:pt idx="140">
                  <c:v>1.5030614180405024</c:v>
                </c:pt>
                <c:pt idx="141">
                  <c:v>1.3578567820239158</c:v>
                </c:pt>
                <c:pt idx="142">
                  <c:v>1.4023324353164952</c:v>
                </c:pt>
                <c:pt idx="143">
                  <c:v>1.2382173968456698</c:v>
                </c:pt>
                <c:pt idx="144">
                  <c:v>1.8411075220908373</c:v>
                </c:pt>
                <c:pt idx="145">
                  <c:v>1.7292917101411973</c:v>
                </c:pt>
              </c:numCache>
            </c:numRef>
          </c:val>
        </c:ser>
        <c:ser>
          <c:idx val="2"/>
          <c:order val="2"/>
          <c:tx>
            <c:strRef>
              <c:f>'c3-50'!$D$12</c:f>
              <c:strCache>
                <c:ptCount val="1"/>
                <c:pt idx="0">
                  <c:v>Sticky Price Inflation</c:v>
                </c:pt>
              </c:strCache>
            </c:strRef>
          </c:tx>
          <c:spPr>
            <a:ln>
              <a:solidFill>
                <a:srgbClr val="7BAFD4"/>
              </a:solidFill>
              <a:prstDash val="sysDot"/>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[0]!_c352_stickyprices</c:f>
              <c:numCache>
                <c:formatCode>0.0</c:formatCode>
                <c:ptCount val="146"/>
                <c:pt idx="0">
                  <c:v>6.5070839344815425</c:v>
                </c:pt>
                <c:pt idx="1">
                  <c:v>6.2714886454891143</c:v>
                </c:pt>
                <c:pt idx="2">
                  <c:v>5.8976815148469512</c:v>
                </c:pt>
                <c:pt idx="3">
                  <c:v>5.7408003679007891</c:v>
                </c:pt>
                <c:pt idx="4">
                  <c:v>5.7711203100977713</c:v>
                </c:pt>
                <c:pt idx="5">
                  <c:v>5.6572933806386487</c:v>
                </c:pt>
                <c:pt idx="6">
                  <c:v>5.7041326044557934</c:v>
                </c:pt>
                <c:pt idx="7">
                  <c:v>5.7043651943610314</c:v>
                </c:pt>
                <c:pt idx="8">
                  <c:v>5.6259967047173944</c:v>
                </c:pt>
                <c:pt idx="9">
                  <c:v>5.709871610593936</c:v>
                </c:pt>
                <c:pt idx="10">
                  <c:v>5.4699153976404347</c:v>
                </c:pt>
                <c:pt idx="11">
                  <c:v>5.3065652454356211</c:v>
                </c:pt>
                <c:pt idx="12">
                  <c:v>5.0612835439811477</c:v>
                </c:pt>
                <c:pt idx="13">
                  <c:v>4.7492957047711002</c:v>
                </c:pt>
                <c:pt idx="14">
                  <c:v>4.8221678637166718</c:v>
                </c:pt>
                <c:pt idx="15">
                  <c:v>4.8398934576308505</c:v>
                </c:pt>
                <c:pt idx="16">
                  <c:v>4.6817119504715947</c:v>
                </c:pt>
                <c:pt idx="17">
                  <c:v>4.7494751780217541</c:v>
                </c:pt>
                <c:pt idx="18">
                  <c:v>4.9216396526084623</c:v>
                </c:pt>
                <c:pt idx="19">
                  <c:v>4.9320060504167884</c:v>
                </c:pt>
                <c:pt idx="20">
                  <c:v>4.7605625641804039</c:v>
                </c:pt>
                <c:pt idx="21">
                  <c:v>4.9487862608387161</c:v>
                </c:pt>
                <c:pt idx="22">
                  <c:v>5.1965622237456444</c:v>
                </c:pt>
                <c:pt idx="23">
                  <c:v>5.2755150363604741</c:v>
                </c:pt>
                <c:pt idx="24">
                  <c:v>5.5415833232973739</c:v>
                </c:pt>
                <c:pt idx="25">
                  <c:v>5.9149705656119806</c:v>
                </c:pt>
                <c:pt idx="26">
                  <c:v>5.8058143477539943</c:v>
                </c:pt>
                <c:pt idx="27">
                  <c:v>5.7133929974157809</c:v>
                </c:pt>
                <c:pt idx="28">
                  <c:v>5.9398619508495898</c:v>
                </c:pt>
                <c:pt idx="29">
                  <c:v>5.7494521302881481</c:v>
                </c:pt>
                <c:pt idx="30">
                  <c:v>5.4860984531106141</c:v>
                </c:pt>
                <c:pt idx="31">
                  <c:v>5.4655704495581716</c:v>
                </c:pt>
                <c:pt idx="32">
                  <c:v>5.3021522258988512</c:v>
                </c:pt>
                <c:pt idx="33">
                  <c:v>4.9905586399629129</c:v>
                </c:pt>
                <c:pt idx="34">
                  <c:v>4.9263765798967256</c:v>
                </c:pt>
                <c:pt idx="35">
                  <c:v>4.7204196665851157</c:v>
                </c:pt>
                <c:pt idx="36">
                  <c:v>4.2901794955134847</c:v>
                </c:pt>
                <c:pt idx="37">
                  <c:v>3.7905424105947532</c:v>
                </c:pt>
                <c:pt idx="38">
                  <c:v>3.5861213108524055</c:v>
                </c:pt>
                <c:pt idx="39">
                  <c:v>3.5337082809675309</c:v>
                </c:pt>
                <c:pt idx="40">
                  <c:v>3.2236331779714078</c:v>
                </c:pt>
                <c:pt idx="41">
                  <c:v>3.0220903733300588</c:v>
                </c:pt>
                <c:pt idx="42">
                  <c:v>2.8641463068262141</c:v>
                </c:pt>
                <c:pt idx="43">
                  <c:v>2.7487748960711258</c:v>
                </c:pt>
                <c:pt idx="44">
                  <c:v>2.6203187381605346</c:v>
                </c:pt>
                <c:pt idx="45">
                  <c:v>2.546283966781175</c:v>
                </c:pt>
                <c:pt idx="46">
                  <c:v>2.4516927648031697</c:v>
                </c:pt>
                <c:pt idx="47">
                  <c:v>2.341791089545751</c:v>
                </c:pt>
                <c:pt idx="48">
                  <c:v>2.2815400753140409</c:v>
                </c:pt>
                <c:pt idx="49">
                  <c:v>2.0288240373935054</c:v>
                </c:pt>
                <c:pt idx="50">
                  <c:v>2.0055898766498785</c:v>
                </c:pt>
                <c:pt idx="51">
                  <c:v>1.8715431798520967</c:v>
                </c:pt>
                <c:pt idx="52">
                  <c:v>1.9222351612354487</c:v>
                </c:pt>
                <c:pt idx="53">
                  <c:v>2.0236067858715501</c:v>
                </c:pt>
                <c:pt idx="54">
                  <c:v>2.1761423719220119</c:v>
                </c:pt>
                <c:pt idx="55">
                  <c:v>2.6609025947757203</c:v>
                </c:pt>
                <c:pt idx="56">
                  <c:v>3.2658231848313761</c:v>
                </c:pt>
                <c:pt idx="57">
                  <c:v>3.6260949039418335</c:v>
                </c:pt>
                <c:pt idx="58">
                  <c:v>3.6268470520494134</c:v>
                </c:pt>
                <c:pt idx="59">
                  <c:v>3.9126130587382875</c:v>
                </c:pt>
                <c:pt idx="60">
                  <c:v>3.8990533196824799</c:v>
                </c:pt>
                <c:pt idx="61">
                  <c:v>4.1659879063955998</c:v>
                </c:pt>
                <c:pt idx="62">
                  <c:v>4.296671730285567</c:v>
                </c:pt>
                <c:pt idx="63">
                  <c:v>4.3480560899418634</c:v>
                </c:pt>
                <c:pt idx="64">
                  <c:v>4.3525226700293018</c:v>
                </c:pt>
                <c:pt idx="65">
                  <c:v>4.5357283034132223</c:v>
                </c:pt>
                <c:pt idx="66">
                  <c:v>4.6595855735831293</c:v>
                </c:pt>
                <c:pt idx="67">
                  <c:v>4.4431955222907362</c:v>
                </c:pt>
                <c:pt idx="68">
                  <c:v>3.874173036326269</c:v>
                </c:pt>
                <c:pt idx="69">
                  <c:v>3.5605719639168996</c:v>
                </c:pt>
                <c:pt idx="70">
                  <c:v>3.5493351660596204</c:v>
                </c:pt>
                <c:pt idx="71">
                  <c:v>3.4227791352538333</c:v>
                </c:pt>
                <c:pt idx="72">
                  <c:v>3.5114582068597002</c:v>
                </c:pt>
                <c:pt idx="73">
                  <c:v>3.6262376316164193</c:v>
                </c:pt>
                <c:pt idx="74">
                  <c:v>3.6612315324871219</c:v>
                </c:pt>
                <c:pt idx="75">
                  <c:v>3.6781211232554938</c:v>
                </c:pt>
                <c:pt idx="76">
                  <c:v>3.8110651508316664</c:v>
                </c:pt>
                <c:pt idx="77">
                  <c:v>3.7544916319105539</c:v>
                </c:pt>
                <c:pt idx="78">
                  <c:v>3.5805443174075151</c:v>
                </c:pt>
                <c:pt idx="79">
                  <c:v>3.5093299801078217</c:v>
                </c:pt>
                <c:pt idx="80">
                  <c:v>3.3712913318433237</c:v>
                </c:pt>
                <c:pt idx="81">
                  <c:v>3.4685550173051922</c:v>
                </c:pt>
                <c:pt idx="82">
                  <c:v>3.5543397413027975</c:v>
                </c:pt>
                <c:pt idx="83">
                  <c:v>3.559259919553682</c:v>
                </c:pt>
                <c:pt idx="84">
                  <c:v>3.3528129547995889</c:v>
                </c:pt>
                <c:pt idx="85">
                  <c:v>3.3070898758885221</c:v>
                </c:pt>
                <c:pt idx="86">
                  <c:v>3.0638471354227619</c:v>
                </c:pt>
                <c:pt idx="87">
                  <c:v>3.353445835168543</c:v>
                </c:pt>
                <c:pt idx="88">
                  <c:v>3.4664688547648268</c:v>
                </c:pt>
                <c:pt idx="89">
                  <c:v>3.4603645504776921</c:v>
                </c:pt>
                <c:pt idx="90">
                  <c:v>3.4733358530872636</c:v>
                </c:pt>
                <c:pt idx="91">
                  <c:v>3.5342748583556869</c:v>
                </c:pt>
                <c:pt idx="92">
                  <c:v>3.8299819173858367</c:v>
                </c:pt>
                <c:pt idx="93">
                  <c:v>3.6002363189552966</c:v>
                </c:pt>
                <c:pt idx="94">
                  <c:v>3.3414577703603072</c:v>
                </c:pt>
                <c:pt idx="95">
                  <c:v>3.1947604628412165</c:v>
                </c:pt>
                <c:pt idx="96">
                  <c:v>3.0133684120940103</c:v>
                </c:pt>
                <c:pt idx="97">
                  <c:v>2.6914992535012345</c:v>
                </c:pt>
                <c:pt idx="98">
                  <c:v>2.5437466310467727</c:v>
                </c:pt>
                <c:pt idx="99">
                  <c:v>2.0631982562341307</c:v>
                </c:pt>
                <c:pt idx="100">
                  <c:v>1.6451930682241027</c:v>
                </c:pt>
                <c:pt idx="101">
                  <c:v>1.414441838128198</c:v>
                </c:pt>
                <c:pt idx="102">
                  <c:v>1.3906343767111196</c:v>
                </c:pt>
                <c:pt idx="103">
                  <c:v>1.1939852642743887</c:v>
                </c:pt>
                <c:pt idx="104">
                  <c:v>0.9403248284959318</c:v>
                </c:pt>
                <c:pt idx="105">
                  <c:v>1.0396055237400788</c:v>
                </c:pt>
                <c:pt idx="106">
                  <c:v>1.1885180812665368</c:v>
                </c:pt>
                <c:pt idx="107">
                  <c:v>1.3757153041617016</c:v>
                </c:pt>
                <c:pt idx="108">
                  <c:v>1.0920191044408512</c:v>
                </c:pt>
                <c:pt idx="109">
                  <c:v>1.1925060990184022</c:v>
                </c:pt>
                <c:pt idx="110">
                  <c:v>1.3454405624862176</c:v>
                </c:pt>
                <c:pt idx="111">
                  <c:v>1.4069939189131446</c:v>
                </c:pt>
                <c:pt idx="112">
                  <c:v>1.5696042026953592</c:v>
                </c:pt>
                <c:pt idx="113">
                  <c:v>1.6311502742449591</c:v>
                </c:pt>
                <c:pt idx="114">
                  <c:v>1.6011637832382632</c:v>
                </c:pt>
                <c:pt idx="115">
                  <c:v>1.5626613243058074</c:v>
                </c:pt>
                <c:pt idx="116">
                  <c:v>1.6396184062358259</c:v>
                </c:pt>
                <c:pt idx="117">
                  <c:v>1.7294470301320075</c:v>
                </c:pt>
                <c:pt idx="118">
                  <c:v>1.8412988843808762</c:v>
                </c:pt>
                <c:pt idx="119">
                  <c:v>1.925910105591953</c:v>
                </c:pt>
                <c:pt idx="120">
                  <c:v>2.3898421602399651</c:v>
                </c:pt>
                <c:pt idx="121">
                  <c:v>2.363197791028071</c:v>
                </c:pt>
                <c:pt idx="122">
                  <c:v>2.3221840613638136</c:v>
                </c:pt>
                <c:pt idx="123">
                  <c:v>2.3471067387660156</c:v>
                </c:pt>
                <c:pt idx="124">
                  <c:v>2.2870841286692638</c:v>
                </c:pt>
                <c:pt idx="125">
                  <c:v>2.4757527605643048</c:v>
                </c:pt>
                <c:pt idx="126">
                  <c:v>2.4273471902380521</c:v>
                </c:pt>
                <c:pt idx="127">
                  <c:v>2.501829876475739</c:v>
                </c:pt>
                <c:pt idx="128">
                  <c:v>2.4658338316918815</c:v>
                </c:pt>
                <c:pt idx="129">
                  <c:v>2.3261509924324031</c:v>
                </c:pt>
                <c:pt idx="130">
                  <c:v>2.235637448207072</c:v>
                </c:pt>
                <c:pt idx="131">
                  <c:v>1.9743946714599474</c:v>
                </c:pt>
                <c:pt idx="132">
                  <c:v>1.4581363507805349</c:v>
                </c:pt>
                <c:pt idx="133">
                  <c:v>1.6486424907485002</c:v>
                </c:pt>
                <c:pt idx="134">
                  <c:v>1.672301759630173</c:v>
                </c:pt>
                <c:pt idx="135">
                  <c:v>1.715266893894011</c:v>
                </c:pt>
                <c:pt idx="136">
                  <c:v>1.5797138042475893</c:v>
                </c:pt>
                <c:pt idx="137">
                  <c:v>1.3471642622820355</c:v>
                </c:pt>
                <c:pt idx="138">
                  <c:v>1.227344005193487</c:v>
                </c:pt>
                <c:pt idx="139">
                  <c:v>1.0943986803020493</c:v>
                </c:pt>
                <c:pt idx="140">
                  <c:v>1.5275079824876627</c:v>
                </c:pt>
                <c:pt idx="141">
                  <c:v>1.4651276908959545</c:v>
                </c:pt>
                <c:pt idx="142">
                  <c:v>1.5723314578165031</c:v>
                </c:pt>
                <c:pt idx="143">
                  <c:v>1.4999932471668558</c:v>
                </c:pt>
                <c:pt idx="144">
                  <c:v>1.9254941795343541</c:v>
                </c:pt>
                <c:pt idx="145">
                  <c:v>1.6497530670259692</c:v>
                </c:pt>
              </c:numCache>
            </c:numRef>
          </c:val>
        </c:ser>
        <c:ser>
          <c:idx val="3"/>
          <c:order val="3"/>
          <c:tx>
            <c:strRef>
              <c:f>'c3-50'!$E$12</c:f>
              <c:strCache>
                <c:ptCount val="1"/>
                <c:pt idx="0">
                  <c:v>Core inflation</c:v>
                </c:pt>
              </c:strCache>
            </c:strRef>
          </c:tx>
          <c:spPr>
            <a:ln>
              <a:solidFill>
                <a:srgbClr val="AC9F70"/>
              </a:solidFill>
              <a:prstDash val="solid"/>
            </a:ln>
          </c:spPr>
          <c:marker>
            <c:symbol val="none"/>
          </c:marker>
          <c:cat>
            <c:numRef>
              <c:f>[0]!_c352_datum</c:f>
              <c:numCache>
                <c:formatCode>yyyy/mm/dd</c:formatCode>
                <c:ptCount val="146"/>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numCache>
            </c:numRef>
          </c:cat>
          <c:val>
            <c:numRef>
              <c:f>[0]!_c352_coreinflation</c:f>
              <c:numCache>
                <c:formatCode>0.0</c:formatCode>
                <c:ptCount val="146"/>
                <c:pt idx="0">
                  <c:v>7.0358626383264919</c:v>
                </c:pt>
                <c:pt idx="1">
                  <c:v>6.6075125354484072</c:v>
                </c:pt>
                <c:pt idx="2">
                  <c:v>6.0253249765595598</c:v>
                </c:pt>
                <c:pt idx="3">
                  <c:v>5.9350507105932309</c:v>
                </c:pt>
                <c:pt idx="4">
                  <c:v>5.8610361403187881</c:v>
                </c:pt>
                <c:pt idx="5">
                  <c:v>5.627877554405373</c:v>
                </c:pt>
                <c:pt idx="6">
                  <c:v>5.5823330827822844</c:v>
                </c:pt>
                <c:pt idx="7">
                  <c:v>5.5590583629218173</c:v>
                </c:pt>
                <c:pt idx="8">
                  <c:v>5.5563331393625788</c:v>
                </c:pt>
                <c:pt idx="9">
                  <c:v>5.5763068588423721</c:v>
                </c:pt>
                <c:pt idx="10">
                  <c:v>5.4905206683035459</c:v>
                </c:pt>
                <c:pt idx="11">
                  <c:v>5.3741744061677821</c:v>
                </c:pt>
                <c:pt idx="12">
                  <c:v>5.0558808745220745</c:v>
                </c:pt>
                <c:pt idx="13">
                  <c:v>4.6825149976821905</c:v>
                </c:pt>
                <c:pt idx="14">
                  <c:v>4.5879809918460381</c:v>
                </c:pt>
                <c:pt idx="15">
                  <c:v>4.4405549883846902</c:v>
                </c:pt>
                <c:pt idx="16">
                  <c:v>4.2727988335410458</c:v>
                </c:pt>
                <c:pt idx="17">
                  <c:v>4.5702519056195285</c:v>
                </c:pt>
                <c:pt idx="18">
                  <c:v>4.484426007122309</c:v>
                </c:pt>
                <c:pt idx="19">
                  <c:v>4.4632123781022131</c:v>
                </c:pt>
                <c:pt idx="20">
                  <c:v>4.2642578661685775</c:v>
                </c:pt>
                <c:pt idx="21">
                  <c:v>4.3802400130190762</c:v>
                </c:pt>
                <c:pt idx="22">
                  <c:v>4.5809581891221711</c:v>
                </c:pt>
                <c:pt idx="23">
                  <c:v>4.6402014600746639</c:v>
                </c:pt>
                <c:pt idx="24">
                  <c:v>5.6239968448901294</c:v>
                </c:pt>
                <c:pt idx="25">
                  <c:v>5.8822226926956347</c:v>
                </c:pt>
                <c:pt idx="26">
                  <c:v>5.8264548724779388</c:v>
                </c:pt>
                <c:pt idx="27">
                  <c:v>5.9212317241397585</c:v>
                </c:pt>
                <c:pt idx="28">
                  <c:v>6.2451474125448101</c:v>
                </c:pt>
                <c:pt idx="29">
                  <c:v>5.9594077584036995</c:v>
                </c:pt>
                <c:pt idx="30">
                  <c:v>5.7675476977054814</c:v>
                </c:pt>
                <c:pt idx="31">
                  <c:v>5.7508341710798163</c:v>
                </c:pt>
                <c:pt idx="32">
                  <c:v>5.7800537172805946</c:v>
                </c:pt>
                <c:pt idx="33">
                  <c:v>5.473681995845638</c:v>
                </c:pt>
                <c:pt idx="34">
                  <c:v>5.1786300818297093</c:v>
                </c:pt>
                <c:pt idx="35">
                  <c:v>4.959128758065134</c:v>
                </c:pt>
                <c:pt idx="36">
                  <c:v>3.7785393106611025</c:v>
                </c:pt>
                <c:pt idx="37">
                  <c:v>3.056766959959873</c:v>
                </c:pt>
                <c:pt idx="38">
                  <c:v>2.7936533210153556</c:v>
                </c:pt>
                <c:pt idx="39">
                  <c:v>2.5804103009982811</c:v>
                </c:pt>
                <c:pt idx="40">
                  <c:v>2.1157791393977732</c:v>
                </c:pt>
                <c:pt idx="41">
                  <c:v>1.839810154230932</c:v>
                </c:pt>
                <c:pt idx="42">
                  <c:v>1.6037859523303837</c:v>
                </c:pt>
                <c:pt idx="43">
                  <c:v>1.6554290283845177</c:v>
                </c:pt>
                <c:pt idx="44">
                  <c:v>1.4571579155182803</c:v>
                </c:pt>
                <c:pt idx="45">
                  <c:v>1.3664751764622167</c:v>
                </c:pt>
                <c:pt idx="46">
                  <c:v>1.3765478207756985</c:v>
                </c:pt>
                <c:pt idx="47">
                  <c:v>1.2690345878512659</c:v>
                </c:pt>
                <c:pt idx="48">
                  <c:v>0.5506138927614046</c:v>
                </c:pt>
                <c:pt idx="49">
                  <c:v>0.60842069859518233</c:v>
                </c:pt>
                <c:pt idx="50">
                  <c:v>0.71731650635405231</c:v>
                </c:pt>
                <c:pt idx="51">
                  <c:v>0.69015667185129814</c:v>
                </c:pt>
                <c:pt idx="52">
                  <c:v>0.98104175136117533</c:v>
                </c:pt>
                <c:pt idx="53">
                  <c:v>1.2365231048015062</c:v>
                </c:pt>
                <c:pt idx="54">
                  <c:v>1.8068066748758582</c:v>
                </c:pt>
                <c:pt idx="55">
                  <c:v>2.3127433393503622</c:v>
                </c:pt>
                <c:pt idx="56">
                  <c:v>3.9782913865603149</c:v>
                </c:pt>
                <c:pt idx="57">
                  <c:v>4.4239543743063052</c:v>
                </c:pt>
                <c:pt idx="58">
                  <c:v>4.5682054745740288</c:v>
                </c:pt>
                <c:pt idx="59">
                  <c:v>4.9040979155897588</c:v>
                </c:pt>
                <c:pt idx="60">
                  <c:v>5.5705428613788683</c:v>
                </c:pt>
                <c:pt idx="61">
                  <c:v>5.7858906215957688</c:v>
                </c:pt>
                <c:pt idx="62">
                  <c:v>6.0354670263194663</c:v>
                </c:pt>
                <c:pt idx="63">
                  <c:v>5.9520921261052564</c:v>
                </c:pt>
                <c:pt idx="64">
                  <c:v>5.7734367344147444</c:v>
                </c:pt>
                <c:pt idx="65">
                  <c:v>5.8725353467072239</c:v>
                </c:pt>
                <c:pt idx="66">
                  <c:v>5.5869357142064189</c:v>
                </c:pt>
                <c:pt idx="67">
                  <c:v>5.3971655006044585</c:v>
                </c:pt>
                <c:pt idx="68">
                  <c:v>4.309626300120982</c:v>
                </c:pt>
                <c:pt idx="69">
                  <c:v>4.3298071092168442</c:v>
                </c:pt>
                <c:pt idx="70">
                  <c:v>4.4830714621517558</c:v>
                </c:pt>
                <c:pt idx="71">
                  <c:v>4.6881517196332823</c:v>
                </c:pt>
                <c:pt idx="72">
                  <c:v>5.0191139066653108</c:v>
                </c:pt>
                <c:pt idx="73">
                  <c:v>5.0847295158124552</c:v>
                </c:pt>
                <c:pt idx="74">
                  <c:v>5.0978105407901495</c:v>
                </c:pt>
                <c:pt idx="75">
                  <c:v>5.4753278996413997</c:v>
                </c:pt>
                <c:pt idx="76">
                  <c:v>5.7233213382505426</c:v>
                </c:pt>
                <c:pt idx="77">
                  <c:v>5.6866671401354694</c:v>
                </c:pt>
                <c:pt idx="78">
                  <c:v>5.8009121587233778</c:v>
                </c:pt>
                <c:pt idx="79">
                  <c:v>5.6073352196969353</c:v>
                </c:pt>
                <c:pt idx="80">
                  <c:v>4.9786025129956215</c:v>
                </c:pt>
                <c:pt idx="81">
                  <c:v>4.5892498743143335</c:v>
                </c:pt>
                <c:pt idx="82">
                  <c:v>4.1286998423416463</c:v>
                </c:pt>
                <c:pt idx="83">
                  <c:v>3.80420379624708</c:v>
                </c:pt>
                <c:pt idx="84">
                  <c:v>3.3831020140234358</c:v>
                </c:pt>
                <c:pt idx="85">
                  <c:v>3.2463506608093127</c:v>
                </c:pt>
                <c:pt idx="86">
                  <c:v>3.0963326786672098</c:v>
                </c:pt>
                <c:pt idx="87">
                  <c:v>3.1029161260475178</c:v>
                </c:pt>
                <c:pt idx="88">
                  <c:v>3.1015386650797439</c:v>
                </c:pt>
                <c:pt idx="89">
                  <c:v>3.1696101030906192</c:v>
                </c:pt>
                <c:pt idx="90">
                  <c:v>5.1360614438901422</c:v>
                </c:pt>
                <c:pt idx="91">
                  <c:v>5.0654323703773372</c:v>
                </c:pt>
                <c:pt idx="92">
                  <c:v>5.152896712359663</c:v>
                </c:pt>
                <c:pt idx="93">
                  <c:v>4.9433643488308832</c:v>
                </c:pt>
                <c:pt idx="94">
                  <c:v>4.9670223695983964</c:v>
                </c:pt>
                <c:pt idx="95">
                  <c:v>4.8192117846014639</c:v>
                </c:pt>
                <c:pt idx="96">
                  <c:v>5.0843895315021683</c:v>
                </c:pt>
                <c:pt idx="97">
                  <c:v>4.7533817907811908</c:v>
                </c:pt>
                <c:pt idx="98">
                  <c:v>4.6207482646790226</c:v>
                </c:pt>
                <c:pt idx="99">
                  <c:v>4.2696063978585954</c:v>
                </c:pt>
                <c:pt idx="100">
                  <c:v>3.9315654440534757</c:v>
                </c:pt>
                <c:pt idx="101">
                  <c:v>3.4850424175377981</c:v>
                </c:pt>
                <c:pt idx="102">
                  <c:v>1.3050069134546192</c:v>
                </c:pt>
                <c:pt idx="103">
                  <c:v>1.4461832890323052</c:v>
                </c:pt>
                <c:pt idx="104">
                  <c:v>1.4501900410356967</c:v>
                </c:pt>
                <c:pt idx="105">
                  <c:v>1.7837088099279015</c:v>
                </c:pt>
                <c:pt idx="106">
                  <c:v>1.9029021558622503</c:v>
                </c:pt>
                <c:pt idx="107">
                  <c:v>2.0369096669114981</c:v>
                </c:pt>
                <c:pt idx="108">
                  <c:v>1.6025177024671962</c:v>
                </c:pt>
                <c:pt idx="109">
                  <c:v>1.8318769561167016</c:v>
                </c:pt>
                <c:pt idx="110">
                  <c:v>2.4786467445086231</c:v>
                </c:pt>
                <c:pt idx="111">
                  <c:v>2.6139567496589677</c:v>
                </c:pt>
                <c:pt idx="112">
                  <c:v>2.7292617783854922</c:v>
                </c:pt>
                <c:pt idx="113">
                  <c:v>3.034994608102906</c:v>
                </c:pt>
                <c:pt idx="114">
                  <c:v>3.2042602288816369</c:v>
                </c:pt>
                <c:pt idx="115">
                  <c:v>3.0951209692436947</c:v>
                </c:pt>
                <c:pt idx="116">
                  <c:v>2.9883289037682204</c:v>
                </c:pt>
                <c:pt idx="117">
                  <c:v>2.906073888942629</c:v>
                </c:pt>
                <c:pt idx="118">
                  <c:v>3.0872974913739171</c:v>
                </c:pt>
                <c:pt idx="119">
                  <c:v>3.2869446669601388</c:v>
                </c:pt>
                <c:pt idx="120">
                  <c:v>4.9024609281112532</c:v>
                </c:pt>
                <c:pt idx="121">
                  <c:v>5.3922991727120575</c:v>
                </c:pt>
                <c:pt idx="122">
                  <c:v>5.0341136168045466</c:v>
                </c:pt>
                <c:pt idx="123">
                  <c:v>5.1025588015899075</c:v>
                </c:pt>
                <c:pt idx="124">
                  <c:v>4.802688612181214</c:v>
                </c:pt>
                <c:pt idx="125">
                  <c:v>4.945106702862816</c:v>
                </c:pt>
                <c:pt idx="126">
                  <c:v>5.1051765147752377</c:v>
                </c:pt>
                <c:pt idx="127">
                  <c:v>5.122774098440118</c:v>
                </c:pt>
                <c:pt idx="128">
                  <c:v>5.3145960255935023</c:v>
                </c:pt>
                <c:pt idx="129">
                  <c:v>5.0751455255646789</c:v>
                </c:pt>
                <c:pt idx="130">
                  <c:v>5.0878574370628513</c:v>
                </c:pt>
                <c:pt idx="131">
                  <c:v>4.931837386737854</c:v>
                </c:pt>
                <c:pt idx="132">
                  <c:v>3.6885474622909129</c:v>
                </c:pt>
                <c:pt idx="133">
                  <c:v>3.6229952871760105</c:v>
                </c:pt>
                <c:pt idx="134">
                  <c:v>3.3752248075846438</c:v>
                </c:pt>
                <c:pt idx="135">
                  <c:v>3.2255008801626843</c:v>
                </c:pt>
                <c:pt idx="136">
                  <c:v>3.2529928493045333</c:v>
                </c:pt>
                <c:pt idx="137">
                  <c:v>3.0198126811958304</c:v>
                </c:pt>
                <c:pt idx="138">
                  <c:v>2.8286834997857113</c:v>
                </c:pt>
                <c:pt idx="139">
                  <c:v>2.9721289332916427</c:v>
                </c:pt>
                <c:pt idx="140">
                  <c:v>3.5166771870225233</c:v>
                </c:pt>
                <c:pt idx="141">
                  <c:v>3.4480642005882913</c:v>
                </c:pt>
                <c:pt idx="142">
                  <c:v>3.5095239305364458</c:v>
                </c:pt>
                <c:pt idx="143">
                  <c:v>3.5734592544232271</c:v>
                </c:pt>
                <c:pt idx="144">
                  <c:v>3.4357782713936871</c:v>
                </c:pt>
                <c:pt idx="145">
                  <c:v>2.8410372924984983</c:v>
                </c:pt>
              </c:numCache>
            </c:numRef>
          </c:val>
        </c:ser>
        <c:marker val="1"/>
        <c:axId val="203936896"/>
        <c:axId val="203926528"/>
      </c:lineChart>
      <c:dateAx>
        <c:axId val="203910528"/>
        <c:scaling>
          <c:orientation val="minMax"/>
          <c:min val="38353"/>
        </c:scaling>
        <c:axPos val="b"/>
        <c:numFmt formatCode="yyyy" sourceLinked="0"/>
        <c:minorTickMark val="out"/>
        <c:tickLblPos val="nextTo"/>
        <c:txPr>
          <a:bodyPr rot="0" vert="horz"/>
          <a:lstStyle/>
          <a:p>
            <a:pPr>
              <a:defRPr/>
            </a:pPr>
            <a:endParaRPr lang="hu-HU"/>
          </a:p>
        </c:txPr>
        <c:crossAx val="203924608"/>
        <c:crosses val="autoZero"/>
        <c:auto val="1"/>
        <c:lblOffset val="100"/>
        <c:baseTimeUnit val="months"/>
        <c:majorUnit val="12"/>
        <c:minorUnit val="12"/>
        <c:minorTimeUnit val="months"/>
      </c:dateAx>
      <c:valAx>
        <c:axId val="203924608"/>
        <c:scaling>
          <c:orientation val="minMax"/>
          <c:max val="6"/>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en-US"/>
              </a:p>
            </c:rich>
          </c:tx>
          <c:layout>
            <c:manualLayout>
              <c:xMode val="edge"/>
              <c:yMode val="edge"/>
              <c:x val="7.2744736842106764E-2"/>
              <c:y val="2.5997350786972607E-3"/>
            </c:manualLayout>
          </c:layout>
        </c:title>
        <c:numFmt formatCode="0" sourceLinked="0"/>
        <c:tickLblPos val="nextTo"/>
        <c:crossAx val="203910528"/>
        <c:crosses val="autoZero"/>
        <c:crossBetween val="between"/>
      </c:valAx>
      <c:valAx>
        <c:axId val="203926528"/>
        <c:scaling>
          <c:orientation val="minMax"/>
          <c:max val="6"/>
        </c:scaling>
        <c:axPos val="r"/>
        <c:title>
          <c:tx>
            <c:rich>
              <a:bodyPr rot="0" vert="horz"/>
              <a:lstStyle/>
              <a:p>
                <a:pPr>
                  <a:defRPr/>
                </a:pPr>
                <a:r>
                  <a:rPr lang="hu-HU"/>
                  <a:t>Per cent</a:t>
                </a:r>
                <a:endParaRPr lang="en-US"/>
              </a:p>
            </c:rich>
          </c:tx>
          <c:layout>
            <c:manualLayout>
              <c:xMode val="edge"/>
              <c:yMode val="edge"/>
              <c:x val="0.80565672514619879"/>
              <c:y val="3.5312451301230934E-3"/>
            </c:manualLayout>
          </c:layout>
        </c:title>
        <c:numFmt formatCode="0" sourceLinked="0"/>
        <c:tickLblPos val="nextTo"/>
        <c:crossAx val="203936896"/>
        <c:crosses val="max"/>
        <c:crossBetween val="between"/>
      </c:valAx>
      <c:dateAx>
        <c:axId val="203936896"/>
        <c:scaling>
          <c:orientation val="minMax"/>
        </c:scaling>
        <c:delete val="1"/>
        <c:axPos val="b"/>
        <c:numFmt formatCode="yyyy/mm/dd" sourceLinked="1"/>
        <c:tickLblPos val="none"/>
        <c:crossAx val="203926528"/>
        <c:crosses val="autoZero"/>
        <c:auto val="1"/>
        <c:lblOffset val="100"/>
        <c:baseTimeUnit val="months"/>
      </c:dateAx>
    </c:plotArea>
    <c:legend>
      <c:legendPos val="b"/>
      <c:layout>
        <c:manualLayout>
          <c:xMode val="edge"/>
          <c:yMode val="edge"/>
          <c:x val="0"/>
          <c:y val="0.80799166277076562"/>
          <c:w val="0.98793999714834668"/>
          <c:h val="0.19200833722923491"/>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741907261592298E-2"/>
          <c:y val="7.4155324074074075E-2"/>
          <c:w val="0.88684383202101313"/>
          <c:h val="0.76672783232041986"/>
        </c:manualLayout>
      </c:layout>
      <c:lineChart>
        <c:grouping val="standard"/>
        <c:ser>
          <c:idx val="0"/>
          <c:order val="0"/>
          <c:tx>
            <c:strRef>
              <c:f>'c3-51'!$B$12</c:f>
              <c:strCache>
                <c:ptCount val="1"/>
                <c:pt idx="0">
                  <c:v>Piaci szolgáltatások</c:v>
                </c:pt>
              </c:strCache>
            </c:strRef>
          </c:tx>
          <c:spPr>
            <a:ln>
              <a:solidFill>
                <a:srgbClr val="9C0000"/>
              </a:solidFill>
              <a:prstDash val="sysDash"/>
            </a:ln>
          </c:spPr>
          <c:marker>
            <c:symbol val="none"/>
          </c:marker>
          <c:cat>
            <c:numRef>
              <c:f>[0]!_c353_datum</c:f>
              <c:numCache>
                <c:formatCode>yyyy/mm/dd</c:formatCode>
                <c:ptCount val="1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numCache>
            </c:numRef>
          </c:cat>
          <c:val>
            <c:numRef>
              <c:f>[0]!_c353_marketservices</c:f>
              <c:numCache>
                <c:formatCode>0.0</c:formatCode>
                <c:ptCount val="110"/>
                <c:pt idx="0">
                  <c:v>6.1844269712161948</c:v>
                </c:pt>
                <c:pt idx="1">
                  <c:v>5.5917280317725249</c:v>
                </c:pt>
                <c:pt idx="2">
                  <c:v>5.3531768113961542</c:v>
                </c:pt>
                <c:pt idx="3">
                  <c:v>5.2711673440601459</c:v>
                </c:pt>
                <c:pt idx="4">
                  <c:v>4.8339705590732196</c:v>
                </c:pt>
                <c:pt idx="5">
                  <c:v>4.6463637261855872</c:v>
                </c:pt>
                <c:pt idx="6">
                  <c:v>4.594853599592752</c:v>
                </c:pt>
                <c:pt idx="7">
                  <c:v>4.7989250332694411</c:v>
                </c:pt>
                <c:pt idx="8">
                  <c:v>4.8006390128876308</c:v>
                </c:pt>
                <c:pt idx="9">
                  <c:v>4.7548998579216351</c:v>
                </c:pt>
                <c:pt idx="10">
                  <c:v>4.8894690897316684</c:v>
                </c:pt>
                <c:pt idx="11">
                  <c:v>5.0161949203300304</c:v>
                </c:pt>
                <c:pt idx="12">
                  <c:v>4.8279707490923585</c:v>
                </c:pt>
                <c:pt idx="13">
                  <c:v>4.9652424677274043</c:v>
                </c:pt>
                <c:pt idx="14">
                  <c:v>4.8409377042747392</c:v>
                </c:pt>
                <c:pt idx="15">
                  <c:v>4.8348732759178059</c:v>
                </c:pt>
                <c:pt idx="16">
                  <c:v>4.8934256440339219</c:v>
                </c:pt>
                <c:pt idx="17">
                  <c:v>5.0714632020459671</c:v>
                </c:pt>
                <c:pt idx="18">
                  <c:v>5.0683794080693012</c:v>
                </c:pt>
                <c:pt idx="19">
                  <c:v>4.9321577045969622</c:v>
                </c:pt>
                <c:pt idx="20">
                  <c:v>4.9518103888563703</c:v>
                </c:pt>
                <c:pt idx="21">
                  <c:v>5.1541483367445684</c:v>
                </c:pt>
                <c:pt idx="22">
                  <c:v>5.0449645765173079</c:v>
                </c:pt>
                <c:pt idx="23">
                  <c:v>5.0718108180568766</c:v>
                </c:pt>
                <c:pt idx="24">
                  <c:v>4.7705302830268081</c:v>
                </c:pt>
                <c:pt idx="25">
                  <c:v>4.8095589500550151</c:v>
                </c:pt>
                <c:pt idx="26">
                  <c:v>4.8591632863332457</c:v>
                </c:pt>
                <c:pt idx="27">
                  <c:v>4.689679847622763</c:v>
                </c:pt>
                <c:pt idx="28">
                  <c:v>4.7672858633042159</c:v>
                </c:pt>
                <c:pt idx="29">
                  <c:v>4.8359588721186064</c:v>
                </c:pt>
                <c:pt idx="30">
                  <c:v>4.8773780146378787</c:v>
                </c:pt>
                <c:pt idx="31">
                  <c:v>4.7814129572391728</c:v>
                </c:pt>
                <c:pt idx="32">
                  <c:v>4.9134461785110384</c:v>
                </c:pt>
                <c:pt idx="33">
                  <c:v>4.8477449778147719</c:v>
                </c:pt>
                <c:pt idx="34">
                  <c:v>4.7890629507134408</c:v>
                </c:pt>
                <c:pt idx="35">
                  <c:v>4.654550364174459</c:v>
                </c:pt>
                <c:pt idx="36">
                  <c:v>5.1569451917533371</c:v>
                </c:pt>
                <c:pt idx="37">
                  <c:v>5.0701332258807685</c:v>
                </c:pt>
                <c:pt idx="38">
                  <c:v>5.2436832318019544</c:v>
                </c:pt>
                <c:pt idx="39">
                  <c:v>5.3408773599292081</c:v>
                </c:pt>
                <c:pt idx="40">
                  <c:v>5.3667860446689808</c:v>
                </c:pt>
                <c:pt idx="41">
                  <c:v>5.2456474466386904</c:v>
                </c:pt>
                <c:pt idx="42">
                  <c:v>5.2720062210730667</c:v>
                </c:pt>
                <c:pt idx="43">
                  <c:v>5.210954392610545</c:v>
                </c:pt>
                <c:pt idx="44">
                  <c:v>4.8611541060538999</c:v>
                </c:pt>
                <c:pt idx="45">
                  <c:v>4.673043905959684</c:v>
                </c:pt>
                <c:pt idx="46">
                  <c:v>4.6218173840048671</c:v>
                </c:pt>
                <c:pt idx="47">
                  <c:v>4.665105245655532</c:v>
                </c:pt>
                <c:pt idx="48">
                  <c:v>4.1138915772821028</c:v>
                </c:pt>
                <c:pt idx="49">
                  <c:v>3.8855392941711031</c:v>
                </c:pt>
                <c:pt idx="50">
                  <c:v>3.9380459855234751</c:v>
                </c:pt>
                <c:pt idx="51">
                  <c:v>3.9522163103838714</c:v>
                </c:pt>
                <c:pt idx="52">
                  <c:v>3.8136263731329167</c:v>
                </c:pt>
                <c:pt idx="53">
                  <c:v>3.6912826376057195</c:v>
                </c:pt>
                <c:pt idx="54">
                  <c:v>3.5171286798672652</c:v>
                </c:pt>
                <c:pt idx="55">
                  <c:v>3.556089740094559</c:v>
                </c:pt>
                <c:pt idx="56">
                  <c:v>3.3773946175174707</c:v>
                </c:pt>
                <c:pt idx="57">
                  <c:v>3.3868449481933904</c:v>
                </c:pt>
                <c:pt idx="58">
                  <c:v>3.4391736453928345</c:v>
                </c:pt>
                <c:pt idx="59">
                  <c:v>3.2786425163738864</c:v>
                </c:pt>
                <c:pt idx="60">
                  <c:v>2.8166482570853635</c:v>
                </c:pt>
                <c:pt idx="61">
                  <c:v>2.8460615349231277</c:v>
                </c:pt>
                <c:pt idx="62">
                  <c:v>2.4724081899930583</c:v>
                </c:pt>
                <c:pt idx="63">
                  <c:v>2.2839227076023372</c:v>
                </c:pt>
                <c:pt idx="64">
                  <c:v>2.2339644906461675</c:v>
                </c:pt>
                <c:pt idx="65">
                  <c:v>2.2364949644165799</c:v>
                </c:pt>
                <c:pt idx="66">
                  <c:v>2.2278094161008788</c:v>
                </c:pt>
                <c:pt idx="67">
                  <c:v>2.1597084753929963</c:v>
                </c:pt>
                <c:pt idx="68">
                  <c:v>2.3395831572221581</c:v>
                </c:pt>
                <c:pt idx="69">
                  <c:v>2.2850734633677705</c:v>
                </c:pt>
                <c:pt idx="70">
                  <c:v>2.1596753567820315</c:v>
                </c:pt>
                <c:pt idx="71">
                  <c:v>2.2100012903156108</c:v>
                </c:pt>
                <c:pt idx="72">
                  <c:v>1.7536056118770071</c:v>
                </c:pt>
                <c:pt idx="73">
                  <c:v>1.7431798087783612</c:v>
                </c:pt>
                <c:pt idx="74">
                  <c:v>2.0094253265862561</c:v>
                </c:pt>
                <c:pt idx="75">
                  <c:v>2.1550988859985631</c:v>
                </c:pt>
                <c:pt idx="76">
                  <c:v>2.1260521259244936</c:v>
                </c:pt>
                <c:pt idx="77">
                  <c:v>2.2196176086483721</c:v>
                </c:pt>
                <c:pt idx="78">
                  <c:v>2.1998882738812675</c:v>
                </c:pt>
                <c:pt idx="79">
                  <c:v>2.2238213802850959</c:v>
                </c:pt>
                <c:pt idx="80">
                  <c:v>2.4337567964132001</c:v>
                </c:pt>
                <c:pt idx="81">
                  <c:v>2.241726981779224</c:v>
                </c:pt>
                <c:pt idx="82">
                  <c:v>2.4017322909438699</c:v>
                </c:pt>
                <c:pt idx="83">
                  <c:v>2.4540724538840708</c:v>
                </c:pt>
                <c:pt idx="84">
                  <c:v>3.4500246724463723</c:v>
                </c:pt>
                <c:pt idx="85">
                  <c:v>3.3410142914191532</c:v>
                </c:pt>
                <c:pt idx="86">
                  <c:v>3.1118597344730103</c:v>
                </c:pt>
                <c:pt idx="87">
                  <c:v>2.9681351027957659</c:v>
                </c:pt>
                <c:pt idx="88">
                  <c:v>2.9377344347585987</c:v>
                </c:pt>
                <c:pt idx="89">
                  <c:v>2.9307552633890621</c:v>
                </c:pt>
                <c:pt idx="90">
                  <c:v>2.7786919995408388</c:v>
                </c:pt>
                <c:pt idx="91">
                  <c:v>2.7142110685667742</c:v>
                </c:pt>
                <c:pt idx="92">
                  <c:v>2.4528611204975848</c:v>
                </c:pt>
                <c:pt idx="93">
                  <c:v>2.7929197428217645</c:v>
                </c:pt>
                <c:pt idx="94">
                  <c:v>2.7225112749179159</c:v>
                </c:pt>
                <c:pt idx="95">
                  <c:v>2.548004336588483</c:v>
                </c:pt>
                <c:pt idx="96">
                  <c:v>1.6858942232721663</c:v>
                </c:pt>
                <c:pt idx="97">
                  <c:v>1.7836059871692012</c:v>
                </c:pt>
                <c:pt idx="98">
                  <c:v>1.7585506158429798</c:v>
                </c:pt>
                <c:pt idx="99">
                  <c:v>1.7806975481832632</c:v>
                </c:pt>
                <c:pt idx="100">
                  <c:v>1.7913753416159528</c:v>
                </c:pt>
                <c:pt idx="101">
                  <c:v>1.6905717632332395</c:v>
                </c:pt>
                <c:pt idx="102">
                  <c:v>1.7913387105101375</c:v>
                </c:pt>
                <c:pt idx="103">
                  <c:v>1.8414382761778425</c:v>
                </c:pt>
                <c:pt idx="104">
                  <c:v>2.213830022808394</c:v>
                </c:pt>
                <c:pt idx="105">
                  <c:v>2.2908981867410194</c:v>
                </c:pt>
                <c:pt idx="106">
                  <c:v>2.3055466029558769</c:v>
                </c:pt>
                <c:pt idx="107">
                  <c:v>2.4285219107453182</c:v>
                </c:pt>
                <c:pt idx="108">
                  <c:v>3.0819045171703197</c:v>
                </c:pt>
                <c:pt idx="109">
                  <c:v>3.045800704895929</c:v>
                </c:pt>
              </c:numCache>
            </c:numRef>
          </c:val>
        </c:ser>
        <c:marker val="1"/>
        <c:axId val="203976064"/>
        <c:axId val="203981952"/>
      </c:lineChart>
      <c:lineChart>
        <c:grouping val="standard"/>
        <c:ser>
          <c:idx val="1"/>
          <c:order val="1"/>
          <c:tx>
            <c:strRef>
              <c:f>'c3-51'!$C$12</c:f>
              <c:strCache>
                <c:ptCount val="1"/>
                <c:pt idx="0">
                  <c:v>Iparcikkek</c:v>
                </c:pt>
              </c:strCache>
            </c:strRef>
          </c:tx>
          <c:spPr>
            <a:ln>
              <a:solidFill>
                <a:srgbClr val="1F497D"/>
              </a:solidFill>
            </a:ln>
          </c:spPr>
          <c:marker>
            <c:symbol val="none"/>
          </c:marker>
          <c:cat>
            <c:numRef>
              <c:f>[0]!_c353_datum</c:f>
              <c:numCache>
                <c:formatCode>yyyy/mm/dd</c:formatCode>
                <c:ptCount val="1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numCache>
            </c:numRef>
          </c:cat>
          <c:val>
            <c:numRef>
              <c:f>[0]!_c353_tradables</c:f>
              <c:numCache>
                <c:formatCode>0.0</c:formatCode>
                <c:ptCount val="110"/>
                <c:pt idx="0">
                  <c:v>1.1396023472381112</c:v>
                </c:pt>
                <c:pt idx="1">
                  <c:v>0.89921791458738021</c:v>
                </c:pt>
                <c:pt idx="2">
                  <c:v>0.7400812943974211</c:v>
                </c:pt>
                <c:pt idx="3">
                  <c:v>0.64820937613234708</c:v>
                </c:pt>
                <c:pt idx="4">
                  <c:v>0.36302202872990907</c:v>
                </c:pt>
                <c:pt idx="5">
                  <c:v>9.4069165527943532E-2</c:v>
                </c:pt>
                <c:pt idx="6">
                  <c:v>-0.13768489260679306</c:v>
                </c:pt>
                <c:pt idx="7">
                  <c:v>-0.20287475454010551</c:v>
                </c:pt>
                <c:pt idx="8">
                  <c:v>-0.45254993449144187</c:v>
                </c:pt>
                <c:pt idx="9">
                  <c:v>-0.51714322268994195</c:v>
                </c:pt>
                <c:pt idx="10">
                  <c:v>-0.53702473373289372</c:v>
                </c:pt>
                <c:pt idx="11">
                  <c:v>-0.62847634183599288</c:v>
                </c:pt>
                <c:pt idx="12">
                  <c:v>-0.62395766670819697</c:v>
                </c:pt>
                <c:pt idx="13">
                  <c:v>-0.60171517316764955</c:v>
                </c:pt>
                <c:pt idx="14">
                  <c:v>-0.52236372444083301</c:v>
                </c:pt>
                <c:pt idx="15">
                  <c:v>-0.47367592522433721</c:v>
                </c:pt>
                <c:pt idx="16">
                  <c:v>-0.26812318699682702</c:v>
                </c:pt>
                <c:pt idx="17">
                  <c:v>-4.7070173843066776E-2</c:v>
                </c:pt>
                <c:pt idx="18">
                  <c:v>0.25160987058312489</c:v>
                </c:pt>
                <c:pt idx="19">
                  <c:v>0.4948889049382954</c:v>
                </c:pt>
                <c:pt idx="20">
                  <c:v>0.9468743107342803</c:v>
                </c:pt>
                <c:pt idx="21">
                  <c:v>1.184923996273457</c:v>
                </c:pt>
                <c:pt idx="22">
                  <c:v>1.2985493178159668</c:v>
                </c:pt>
                <c:pt idx="23">
                  <c:v>1.5885990215461998</c:v>
                </c:pt>
                <c:pt idx="24">
                  <c:v>1.7066555613673984</c:v>
                </c:pt>
                <c:pt idx="25">
                  <c:v>1.8550761354660716</c:v>
                </c:pt>
                <c:pt idx="26">
                  <c:v>1.9666918532588173</c:v>
                </c:pt>
                <c:pt idx="27">
                  <c:v>2.0305655659287325</c:v>
                </c:pt>
                <c:pt idx="28">
                  <c:v>1.9679360370242094</c:v>
                </c:pt>
                <c:pt idx="29">
                  <c:v>2.0218343408365591</c:v>
                </c:pt>
                <c:pt idx="30">
                  <c:v>2.0525612388959225</c:v>
                </c:pt>
                <c:pt idx="31">
                  <c:v>1.9338776739316277</c:v>
                </c:pt>
                <c:pt idx="32">
                  <c:v>1.7423680642718153</c:v>
                </c:pt>
                <c:pt idx="33">
                  <c:v>1.6331583960802032</c:v>
                </c:pt>
                <c:pt idx="34">
                  <c:v>1.6477413573124711</c:v>
                </c:pt>
                <c:pt idx="35">
                  <c:v>1.5666594351735785</c:v>
                </c:pt>
                <c:pt idx="36">
                  <c:v>1.6061879190000239</c:v>
                </c:pt>
                <c:pt idx="37">
                  <c:v>1.5630269367798988</c:v>
                </c:pt>
                <c:pt idx="38">
                  <c:v>1.5813410360043356</c:v>
                </c:pt>
                <c:pt idx="39">
                  <c:v>1.5682230261963026</c:v>
                </c:pt>
                <c:pt idx="40">
                  <c:v>1.7219936570502359</c:v>
                </c:pt>
                <c:pt idx="41">
                  <c:v>1.6870606348905914</c:v>
                </c:pt>
                <c:pt idx="42">
                  <c:v>1.5917524362128788</c:v>
                </c:pt>
                <c:pt idx="43">
                  <c:v>1.6136160946435663</c:v>
                </c:pt>
                <c:pt idx="44">
                  <c:v>1.6424652390646832</c:v>
                </c:pt>
                <c:pt idx="45">
                  <c:v>1.8849089624244142</c:v>
                </c:pt>
                <c:pt idx="46">
                  <c:v>1.8815494068423089</c:v>
                </c:pt>
                <c:pt idx="47">
                  <c:v>1.9804240282603969</c:v>
                </c:pt>
                <c:pt idx="48">
                  <c:v>1.8760681191580142</c:v>
                </c:pt>
                <c:pt idx="49">
                  <c:v>2.057717141523896</c:v>
                </c:pt>
                <c:pt idx="50">
                  <c:v>1.5711448009929407</c:v>
                </c:pt>
                <c:pt idx="51">
                  <c:v>2.2255232783746415</c:v>
                </c:pt>
                <c:pt idx="52">
                  <c:v>2.2679473495121005</c:v>
                </c:pt>
                <c:pt idx="53">
                  <c:v>2.3738359638795226</c:v>
                </c:pt>
                <c:pt idx="54">
                  <c:v>2.3462811441626652</c:v>
                </c:pt>
                <c:pt idx="55">
                  <c:v>2.356127472633518</c:v>
                </c:pt>
                <c:pt idx="56">
                  <c:v>2.4035680982194885</c:v>
                </c:pt>
                <c:pt idx="57">
                  <c:v>2.0096363245838855</c:v>
                </c:pt>
                <c:pt idx="58">
                  <c:v>1.9591705351980959</c:v>
                </c:pt>
                <c:pt idx="59">
                  <c:v>1.664022598503534</c:v>
                </c:pt>
                <c:pt idx="60">
                  <c:v>1.7394837433129418</c:v>
                </c:pt>
                <c:pt idx="61">
                  <c:v>1.4224525338534244</c:v>
                </c:pt>
                <c:pt idx="62">
                  <c:v>1.6716202977704597</c:v>
                </c:pt>
                <c:pt idx="63">
                  <c:v>0.9065878356067758</c:v>
                </c:pt>
                <c:pt idx="64">
                  <c:v>0.48663846650836007</c:v>
                </c:pt>
                <c:pt idx="65">
                  <c:v>0.18160093808001765</c:v>
                </c:pt>
                <c:pt idx="66">
                  <c:v>0.16587255606557161</c:v>
                </c:pt>
                <c:pt idx="67">
                  <c:v>8.1346088159528485E-2</c:v>
                </c:pt>
                <c:pt idx="68">
                  <c:v>-5.4751928077656498E-2</c:v>
                </c:pt>
                <c:pt idx="69">
                  <c:v>2.8885209613482843E-2</c:v>
                </c:pt>
                <c:pt idx="70">
                  <c:v>7.3337239600679283E-3</c:v>
                </c:pt>
                <c:pt idx="71">
                  <c:v>0.20393178316875371</c:v>
                </c:pt>
                <c:pt idx="72">
                  <c:v>0.21540185744721718</c:v>
                </c:pt>
                <c:pt idx="73">
                  <c:v>0.27646675283481414</c:v>
                </c:pt>
                <c:pt idx="74">
                  <c:v>0.54098262370605443</c:v>
                </c:pt>
                <c:pt idx="75">
                  <c:v>0.60441372639219448</c:v>
                </c:pt>
                <c:pt idx="76">
                  <c:v>1.0748944077780154</c:v>
                </c:pt>
                <c:pt idx="77">
                  <c:v>1.1814186794805392</c:v>
                </c:pt>
                <c:pt idx="78">
                  <c:v>1.2416838688597664</c:v>
                </c:pt>
                <c:pt idx="79">
                  <c:v>1.2662779290453896</c:v>
                </c:pt>
                <c:pt idx="80">
                  <c:v>1.324459920374399</c:v>
                </c:pt>
                <c:pt idx="81">
                  <c:v>1.6490302026588077</c:v>
                </c:pt>
                <c:pt idx="82">
                  <c:v>1.6105771349524067</c:v>
                </c:pt>
                <c:pt idx="83">
                  <c:v>1.5427071117209978</c:v>
                </c:pt>
                <c:pt idx="84">
                  <c:v>1.8757330504966419</c:v>
                </c:pt>
                <c:pt idx="85">
                  <c:v>2.3076826652170146</c:v>
                </c:pt>
                <c:pt idx="86">
                  <c:v>2.0601356557599315</c:v>
                </c:pt>
                <c:pt idx="87">
                  <c:v>2.1475686579621955</c:v>
                </c:pt>
                <c:pt idx="88">
                  <c:v>1.7205674122984682</c:v>
                </c:pt>
                <c:pt idx="89">
                  <c:v>1.8160392936704239</c:v>
                </c:pt>
                <c:pt idx="90">
                  <c:v>1.7699252839172175</c:v>
                </c:pt>
                <c:pt idx="91">
                  <c:v>1.75623791987638</c:v>
                </c:pt>
                <c:pt idx="92">
                  <c:v>1.6758371650289927</c:v>
                </c:pt>
                <c:pt idx="93">
                  <c:v>1.2628627964901717</c:v>
                </c:pt>
                <c:pt idx="94">
                  <c:v>1.2111854550542311</c:v>
                </c:pt>
                <c:pt idx="95">
                  <c:v>1.3228105371226651</c:v>
                </c:pt>
                <c:pt idx="96">
                  <c:v>0.66397500178669855</c:v>
                </c:pt>
                <c:pt idx="97">
                  <c:v>0.27895002082962694</c:v>
                </c:pt>
                <c:pt idx="98">
                  <c:v>0.38123197471471304</c:v>
                </c:pt>
                <c:pt idx="99">
                  <c:v>0.23248791529806301</c:v>
                </c:pt>
                <c:pt idx="100">
                  <c:v>0.43324048724988629</c:v>
                </c:pt>
                <c:pt idx="101">
                  <c:v>0.34601784157450854</c:v>
                </c:pt>
                <c:pt idx="102">
                  <c:v>0.28897480252443319</c:v>
                </c:pt>
                <c:pt idx="103">
                  <c:v>0.280747897294642</c:v>
                </c:pt>
                <c:pt idx="104">
                  <c:v>0.32952783476321024</c:v>
                </c:pt>
                <c:pt idx="105">
                  <c:v>0.40062226013912738</c:v>
                </c:pt>
                <c:pt idx="106">
                  <c:v>0.57435602906747985</c:v>
                </c:pt>
                <c:pt idx="107">
                  <c:v>0.33933417972209501</c:v>
                </c:pt>
                <c:pt idx="108">
                  <c:v>0.72054802080172564</c:v>
                </c:pt>
                <c:pt idx="109">
                  <c:v>0.5735019730578772</c:v>
                </c:pt>
              </c:numCache>
            </c:numRef>
          </c:val>
        </c:ser>
        <c:marker val="1"/>
        <c:axId val="203994240"/>
        <c:axId val="203983872"/>
      </c:lineChart>
      <c:dateAx>
        <c:axId val="203976064"/>
        <c:scaling>
          <c:orientation val="minMax"/>
        </c:scaling>
        <c:axPos val="b"/>
        <c:numFmt formatCode="yyyy" sourceLinked="0"/>
        <c:tickLblPos val="low"/>
        <c:crossAx val="203981952"/>
        <c:crossesAt val="-1"/>
        <c:auto val="1"/>
        <c:lblOffset val="100"/>
        <c:baseTimeUnit val="months"/>
        <c:majorUnit val="12"/>
        <c:majorTimeUnit val="months"/>
        <c:minorUnit val="1"/>
        <c:minorTimeUnit val="years"/>
      </c:dateAx>
      <c:valAx>
        <c:axId val="203981952"/>
        <c:scaling>
          <c:orientation val="minMax"/>
          <c:max val="6"/>
          <c:min val="-1"/>
        </c:scaling>
        <c:axPos val="l"/>
        <c:majorGridlines>
          <c:spPr>
            <a:ln>
              <a:solidFill>
                <a:schemeClr val="bg1">
                  <a:lumMod val="75000"/>
                </a:schemeClr>
              </a:solidFill>
              <a:prstDash val="sysDash"/>
            </a:ln>
          </c:spPr>
        </c:majorGridlines>
        <c:title>
          <c:tx>
            <c:rich>
              <a:bodyPr rot="0" vert="horz"/>
              <a:lstStyle/>
              <a:p>
                <a:pPr>
                  <a:defRPr b="0"/>
                </a:pPr>
                <a:r>
                  <a:rPr lang="hu-HU" b="0"/>
                  <a:t>%</a:t>
                </a:r>
              </a:p>
            </c:rich>
          </c:tx>
          <c:layout>
            <c:manualLayout>
              <c:xMode val="edge"/>
              <c:yMode val="edge"/>
              <c:x val="6.9395029239767134E-2"/>
              <c:y val="1.3183730715287854E-3"/>
            </c:manualLayout>
          </c:layout>
        </c:title>
        <c:numFmt formatCode="0" sourceLinked="0"/>
        <c:tickLblPos val="nextTo"/>
        <c:crossAx val="203976064"/>
        <c:crosses val="autoZero"/>
        <c:crossBetween val="between"/>
        <c:majorUnit val="1"/>
      </c:valAx>
      <c:valAx>
        <c:axId val="203983872"/>
        <c:scaling>
          <c:orientation val="minMax"/>
          <c:max val="6"/>
          <c:min val="-1"/>
        </c:scaling>
        <c:axPos val="r"/>
        <c:title>
          <c:tx>
            <c:rich>
              <a:bodyPr rot="0" vert="horz"/>
              <a:lstStyle/>
              <a:p>
                <a:pPr>
                  <a:defRPr b="0"/>
                </a:pPr>
                <a:r>
                  <a:rPr lang="hu-HU" b="0"/>
                  <a:t>%</a:t>
                </a:r>
              </a:p>
            </c:rich>
          </c:tx>
          <c:layout>
            <c:manualLayout>
              <c:xMode val="edge"/>
              <c:yMode val="edge"/>
              <c:x val="0.88785847953216379"/>
              <c:y val="2.3944210690354062E-3"/>
            </c:manualLayout>
          </c:layout>
        </c:title>
        <c:numFmt formatCode="0" sourceLinked="0"/>
        <c:tickLblPos val="nextTo"/>
        <c:crossAx val="203994240"/>
        <c:crosses val="max"/>
        <c:crossBetween val="between"/>
        <c:majorUnit val="1"/>
      </c:valAx>
      <c:dateAx>
        <c:axId val="203994240"/>
        <c:scaling>
          <c:orientation val="minMax"/>
        </c:scaling>
        <c:delete val="1"/>
        <c:axPos val="b"/>
        <c:numFmt formatCode="yyyy/mm/dd" sourceLinked="1"/>
        <c:tickLblPos val="none"/>
        <c:crossAx val="203983872"/>
        <c:crosses val="autoZero"/>
        <c:auto val="1"/>
        <c:lblOffset val="100"/>
        <c:baseTimeUnit val="months"/>
      </c:dateAx>
    </c:plotArea>
    <c:legend>
      <c:legendPos val="r"/>
      <c:layout>
        <c:manualLayout>
          <c:xMode val="edge"/>
          <c:yMode val="edge"/>
          <c:x val="0"/>
          <c:y val="0.92299127318062235"/>
          <c:w val="1"/>
          <c:h val="7.4021759259259273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232" l="0.70000000000000062" r="0.70000000000000062" t="0.75000000000001232"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741907261592298E-2"/>
          <c:y val="7.4155324074074075E-2"/>
          <c:w val="0.8868438320210138"/>
          <c:h val="0.76672783232042108"/>
        </c:manualLayout>
      </c:layout>
      <c:lineChart>
        <c:grouping val="standard"/>
        <c:ser>
          <c:idx val="0"/>
          <c:order val="0"/>
          <c:tx>
            <c:strRef>
              <c:f>'c3-51'!$B$11</c:f>
              <c:strCache>
                <c:ptCount val="1"/>
                <c:pt idx="0">
                  <c:v>Market services</c:v>
                </c:pt>
              </c:strCache>
            </c:strRef>
          </c:tx>
          <c:spPr>
            <a:ln>
              <a:solidFill>
                <a:srgbClr val="9C0000"/>
              </a:solidFill>
              <a:prstDash val="sysDash"/>
            </a:ln>
          </c:spPr>
          <c:marker>
            <c:symbol val="none"/>
          </c:marker>
          <c:cat>
            <c:numRef>
              <c:f>[0]!_c353_datum</c:f>
              <c:numCache>
                <c:formatCode>yyyy/mm/dd</c:formatCode>
                <c:ptCount val="1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numCache>
            </c:numRef>
          </c:cat>
          <c:val>
            <c:numRef>
              <c:f>[0]!_c353_marketservices</c:f>
              <c:numCache>
                <c:formatCode>0.0</c:formatCode>
                <c:ptCount val="110"/>
                <c:pt idx="0">
                  <c:v>6.1844269712161948</c:v>
                </c:pt>
                <c:pt idx="1">
                  <c:v>5.5917280317725249</c:v>
                </c:pt>
                <c:pt idx="2">
                  <c:v>5.3531768113961542</c:v>
                </c:pt>
                <c:pt idx="3">
                  <c:v>5.2711673440601459</c:v>
                </c:pt>
                <c:pt idx="4">
                  <c:v>4.8339705590732196</c:v>
                </c:pt>
                <c:pt idx="5">
                  <c:v>4.6463637261855872</c:v>
                </c:pt>
                <c:pt idx="6">
                  <c:v>4.594853599592752</c:v>
                </c:pt>
                <c:pt idx="7">
                  <c:v>4.7989250332694411</c:v>
                </c:pt>
                <c:pt idx="8">
                  <c:v>4.8006390128876308</c:v>
                </c:pt>
                <c:pt idx="9">
                  <c:v>4.7548998579216351</c:v>
                </c:pt>
                <c:pt idx="10">
                  <c:v>4.8894690897316684</c:v>
                </c:pt>
                <c:pt idx="11">
                  <c:v>5.0161949203300304</c:v>
                </c:pt>
                <c:pt idx="12">
                  <c:v>4.8279707490923585</c:v>
                </c:pt>
                <c:pt idx="13">
                  <c:v>4.9652424677274043</c:v>
                </c:pt>
                <c:pt idx="14">
                  <c:v>4.8409377042747392</c:v>
                </c:pt>
                <c:pt idx="15">
                  <c:v>4.8348732759178059</c:v>
                </c:pt>
                <c:pt idx="16">
                  <c:v>4.8934256440339219</c:v>
                </c:pt>
                <c:pt idx="17">
                  <c:v>5.0714632020459671</c:v>
                </c:pt>
                <c:pt idx="18">
                  <c:v>5.0683794080693012</c:v>
                </c:pt>
                <c:pt idx="19">
                  <c:v>4.9321577045969622</c:v>
                </c:pt>
                <c:pt idx="20">
                  <c:v>4.9518103888563703</c:v>
                </c:pt>
                <c:pt idx="21">
                  <c:v>5.1541483367445684</c:v>
                </c:pt>
                <c:pt idx="22">
                  <c:v>5.0449645765173079</c:v>
                </c:pt>
                <c:pt idx="23">
                  <c:v>5.0718108180568766</c:v>
                </c:pt>
                <c:pt idx="24">
                  <c:v>4.7705302830268081</c:v>
                </c:pt>
                <c:pt idx="25">
                  <c:v>4.8095589500550151</c:v>
                </c:pt>
                <c:pt idx="26">
                  <c:v>4.8591632863332457</c:v>
                </c:pt>
                <c:pt idx="27">
                  <c:v>4.689679847622763</c:v>
                </c:pt>
                <c:pt idx="28">
                  <c:v>4.7672858633042159</c:v>
                </c:pt>
                <c:pt idx="29">
                  <c:v>4.8359588721186064</c:v>
                </c:pt>
                <c:pt idx="30">
                  <c:v>4.8773780146378787</c:v>
                </c:pt>
                <c:pt idx="31">
                  <c:v>4.7814129572391728</c:v>
                </c:pt>
                <c:pt idx="32">
                  <c:v>4.9134461785110384</c:v>
                </c:pt>
                <c:pt idx="33">
                  <c:v>4.8477449778147719</c:v>
                </c:pt>
                <c:pt idx="34">
                  <c:v>4.7890629507134408</c:v>
                </c:pt>
                <c:pt idx="35">
                  <c:v>4.654550364174459</c:v>
                </c:pt>
                <c:pt idx="36">
                  <c:v>5.1569451917533371</c:v>
                </c:pt>
                <c:pt idx="37">
                  <c:v>5.0701332258807685</c:v>
                </c:pt>
                <c:pt idx="38">
                  <c:v>5.2436832318019544</c:v>
                </c:pt>
                <c:pt idx="39">
                  <c:v>5.3408773599292081</c:v>
                </c:pt>
                <c:pt idx="40">
                  <c:v>5.3667860446689808</c:v>
                </c:pt>
                <c:pt idx="41">
                  <c:v>5.2456474466386904</c:v>
                </c:pt>
                <c:pt idx="42">
                  <c:v>5.2720062210730667</c:v>
                </c:pt>
                <c:pt idx="43">
                  <c:v>5.210954392610545</c:v>
                </c:pt>
                <c:pt idx="44">
                  <c:v>4.8611541060538999</c:v>
                </c:pt>
                <c:pt idx="45">
                  <c:v>4.673043905959684</c:v>
                </c:pt>
                <c:pt idx="46">
                  <c:v>4.6218173840048671</c:v>
                </c:pt>
                <c:pt idx="47">
                  <c:v>4.665105245655532</c:v>
                </c:pt>
                <c:pt idx="48">
                  <c:v>4.1138915772821028</c:v>
                </c:pt>
                <c:pt idx="49">
                  <c:v>3.8855392941711031</c:v>
                </c:pt>
                <c:pt idx="50">
                  <c:v>3.9380459855234751</c:v>
                </c:pt>
                <c:pt idx="51">
                  <c:v>3.9522163103838714</c:v>
                </c:pt>
                <c:pt idx="52">
                  <c:v>3.8136263731329167</c:v>
                </c:pt>
                <c:pt idx="53">
                  <c:v>3.6912826376057195</c:v>
                </c:pt>
                <c:pt idx="54">
                  <c:v>3.5171286798672652</c:v>
                </c:pt>
                <c:pt idx="55">
                  <c:v>3.556089740094559</c:v>
                </c:pt>
                <c:pt idx="56">
                  <c:v>3.3773946175174707</c:v>
                </c:pt>
                <c:pt idx="57">
                  <c:v>3.3868449481933904</c:v>
                </c:pt>
                <c:pt idx="58">
                  <c:v>3.4391736453928345</c:v>
                </c:pt>
                <c:pt idx="59">
                  <c:v>3.2786425163738864</c:v>
                </c:pt>
                <c:pt idx="60">
                  <c:v>2.8166482570853635</c:v>
                </c:pt>
                <c:pt idx="61">
                  <c:v>2.8460615349231277</c:v>
                </c:pt>
                <c:pt idx="62">
                  <c:v>2.4724081899930583</c:v>
                </c:pt>
                <c:pt idx="63">
                  <c:v>2.2839227076023372</c:v>
                </c:pt>
                <c:pt idx="64">
                  <c:v>2.2339644906461675</c:v>
                </c:pt>
                <c:pt idx="65">
                  <c:v>2.2364949644165799</c:v>
                </c:pt>
                <c:pt idx="66">
                  <c:v>2.2278094161008788</c:v>
                </c:pt>
                <c:pt idx="67">
                  <c:v>2.1597084753929963</c:v>
                </c:pt>
                <c:pt idx="68">
                  <c:v>2.3395831572221581</c:v>
                </c:pt>
                <c:pt idx="69">
                  <c:v>2.2850734633677705</c:v>
                </c:pt>
                <c:pt idx="70">
                  <c:v>2.1596753567820315</c:v>
                </c:pt>
                <c:pt idx="71">
                  <c:v>2.2100012903156108</c:v>
                </c:pt>
                <c:pt idx="72">
                  <c:v>1.7536056118770071</c:v>
                </c:pt>
                <c:pt idx="73">
                  <c:v>1.7431798087783612</c:v>
                </c:pt>
                <c:pt idx="74">
                  <c:v>2.0094253265862561</c:v>
                </c:pt>
                <c:pt idx="75">
                  <c:v>2.1550988859985631</c:v>
                </c:pt>
                <c:pt idx="76">
                  <c:v>2.1260521259244936</c:v>
                </c:pt>
                <c:pt idx="77">
                  <c:v>2.2196176086483721</c:v>
                </c:pt>
                <c:pt idx="78">
                  <c:v>2.1998882738812675</c:v>
                </c:pt>
                <c:pt idx="79">
                  <c:v>2.2238213802850959</c:v>
                </c:pt>
                <c:pt idx="80">
                  <c:v>2.4337567964132001</c:v>
                </c:pt>
                <c:pt idx="81">
                  <c:v>2.241726981779224</c:v>
                </c:pt>
                <c:pt idx="82">
                  <c:v>2.4017322909438699</c:v>
                </c:pt>
                <c:pt idx="83">
                  <c:v>2.4540724538840708</c:v>
                </c:pt>
                <c:pt idx="84">
                  <c:v>3.4500246724463723</c:v>
                </c:pt>
                <c:pt idx="85">
                  <c:v>3.3410142914191532</c:v>
                </c:pt>
                <c:pt idx="86">
                  <c:v>3.1118597344730103</c:v>
                </c:pt>
                <c:pt idx="87">
                  <c:v>2.9681351027957659</c:v>
                </c:pt>
                <c:pt idx="88">
                  <c:v>2.9377344347585987</c:v>
                </c:pt>
                <c:pt idx="89">
                  <c:v>2.9307552633890621</c:v>
                </c:pt>
                <c:pt idx="90">
                  <c:v>2.7786919995408388</c:v>
                </c:pt>
                <c:pt idx="91">
                  <c:v>2.7142110685667742</c:v>
                </c:pt>
                <c:pt idx="92">
                  <c:v>2.4528611204975848</c:v>
                </c:pt>
                <c:pt idx="93">
                  <c:v>2.7929197428217645</c:v>
                </c:pt>
                <c:pt idx="94">
                  <c:v>2.7225112749179159</c:v>
                </c:pt>
                <c:pt idx="95">
                  <c:v>2.548004336588483</c:v>
                </c:pt>
                <c:pt idx="96">
                  <c:v>1.6858942232721663</c:v>
                </c:pt>
                <c:pt idx="97">
                  <c:v>1.7836059871692012</c:v>
                </c:pt>
                <c:pt idx="98">
                  <c:v>1.7585506158429798</c:v>
                </c:pt>
                <c:pt idx="99">
                  <c:v>1.7806975481832632</c:v>
                </c:pt>
                <c:pt idx="100">
                  <c:v>1.7913753416159528</c:v>
                </c:pt>
                <c:pt idx="101">
                  <c:v>1.6905717632332395</c:v>
                </c:pt>
                <c:pt idx="102">
                  <c:v>1.7913387105101375</c:v>
                </c:pt>
                <c:pt idx="103">
                  <c:v>1.8414382761778425</c:v>
                </c:pt>
                <c:pt idx="104">
                  <c:v>2.213830022808394</c:v>
                </c:pt>
                <c:pt idx="105">
                  <c:v>2.2908981867410194</c:v>
                </c:pt>
                <c:pt idx="106">
                  <c:v>2.3055466029558769</c:v>
                </c:pt>
                <c:pt idx="107">
                  <c:v>2.4285219107453182</c:v>
                </c:pt>
                <c:pt idx="108">
                  <c:v>3.0819045171703197</c:v>
                </c:pt>
                <c:pt idx="109">
                  <c:v>3.045800704895929</c:v>
                </c:pt>
              </c:numCache>
            </c:numRef>
          </c:val>
        </c:ser>
        <c:marker val="1"/>
        <c:axId val="204082176"/>
        <c:axId val="204092160"/>
      </c:lineChart>
      <c:lineChart>
        <c:grouping val="standard"/>
        <c:ser>
          <c:idx val="1"/>
          <c:order val="1"/>
          <c:tx>
            <c:strRef>
              <c:f>'c3-51'!$C$11</c:f>
              <c:strCache>
                <c:ptCount val="1"/>
                <c:pt idx="0">
                  <c:v>Tradables</c:v>
                </c:pt>
              </c:strCache>
            </c:strRef>
          </c:tx>
          <c:spPr>
            <a:ln>
              <a:solidFill>
                <a:srgbClr val="1F497D"/>
              </a:solidFill>
            </a:ln>
          </c:spPr>
          <c:marker>
            <c:symbol val="none"/>
          </c:marker>
          <c:cat>
            <c:numRef>
              <c:f>[0]!_c353_datum</c:f>
              <c:numCache>
                <c:formatCode>yyyy/mm/dd</c:formatCode>
                <c:ptCount val="11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numCache>
            </c:numRef>
          </c:cat>
          <c:val>
            <c:numRef>
              <c:f>[0]!_c353_tradables</c:f>
              <c:numCache>
                <c:formatCode>0.0</c:formatCode>
                <c:ptCount val="110"/>
                <c:pt idx="0">
                  <c:v>1.1396023472381112</c:v>
                </c:pt>
                <c:pt idx="1">
                  <c:v>0.89921791458738021</c:v>
                </c:pt>
                <c:pt idx="2">
                  <c:v>0.7400812943974211</c:v>
                </c:pt>
                <c:pt idx="3">
                  <c:v>0.64820937613234708</c:v>
                </c:pt>
                <c:pt idx="4">
                  <c:v>0.36302202872990907</c:v>
                </c:pt>
                <c:pt idx="5">
                  <c:v>9.4069165527943532E-2</c:v>
                </c:pt>
                <c:pt idx="6">
                  <c:v>-0.13768489260679306</c:v>
                </c:pt>
                <c:pt idx="7">
                  <c:v>-0.20287475454010551</c:v>
                </c:pt>
                <c:pt idx="8">
                  <c:v>-0.45254993449144187</c:v>
                </c:pt>
                <c:pt idx="9">
                  <c:v>-0.51714322268994195</c:v>
                </c:pt>
                <c:pt idx="10">
                  <c:v>-0.53702473373289372</c:v>
                </c:pt>
                <c:pt idx="11">
                  <c:v>-0.62847634183599288</c:v>
                </c:pt>
                <c:pt idx="12">
                  <c:v>-0.62395766670819697</c:v>
                </c:pt>
                <c:pt idx="13">
                  <c:v>-0.60171517316764955</c:v>
                </c:pt>
                <c:pt idx="14">
                  <c:v>-0.52236372444083301</c:v>
                </c:pt>
                <c:pt idx="15">
                  <c:v>-0.47367592522433721</c:v>
                </c:pt>
                <c:pt idx="16">
                  <c:v>-0.26812318699682702</c:v>
                </c:pt>
                <c:pt idx="17">
                  <c:v>-4.7070173843066776E-2</c:v>
                </c:pt>
                <c:pt idx="18">
                  <c:v>0.25160987058312489</c:v>
                </c:pt>
                <c:pt idx="19">
                  <c:v>0.4948889049382954</c:v>
                </c:pt>
                <c:pt idx="20">
                  <c:v>0.9468743107342803</c:v>
                </c:pt>
                <c:pt idx="21">
                  <c:v>1.184923996273457</c:v>
                </c:pt>
                <c:pt idx="22">
                  <c:v>1.2985493178159668</c:v>
                </c:pt>
                <c:pt idx="23">
                  <c:v>1.5885990215461998</c:v>
                </c:pt>
                <c:pt idx="24">
                  <c:v>1.7066555613673984</c:v>
                </c:pt>
                <c:pt idx="25">
                  <c:v>1.8550761354660716</c:v>
                </c:pt>
                <c:pt idx="26">
                  <c:v>1.9666918532588173</c:v>
                </c:pt>
                <c:pt idx="27">
                  <c:v>2.0305655659287325</c:v>
                </c:pt>
                <c:pt idx="28">
                  <c:v>1.9679360370242094</c:v>
                </c:pt>
                <c:pt idx="29">
                  <c:v>2.0218343408365591</c:v>
                </c:pt>
                <c:pt idx="30">
                  <c:v>2.0525612388959225</c:v>
                </c:pt>
                <c:pt idx="31">
                  <c:v>1.9338776739316277</c:v>
                </c:pt>
                <c:pt idx="32">
                  <c:v>1.7423680642718153</c:v>
                </c:pt>
                <c:pt idx="33">
                  <c:v>1.6331583960802032</c:v>
                </c:pt>
                <c:pt idx="34">
                  <c:v>1.6477413573124711</c:v>
                </c:pt>
                <c:pt idx="35">
                  <c:v>1.5666594351735785</c:v>
                </c:pt>
                <c:pt idx="36">
                  <c:v>1.6061879190000239</c:v>
                </c:pt>
                <c:pt idx="37">
                  <c:v>1.5630269367798988</c:v>
                </c:pt>
                <c:pt idx="38">
                  <c:v>1.5813410360043356</c:v>
                </c:pt>
                <c:pt idx="39">
                  <c:v>1.5682230261963026</c:v>
                </c:pt>
                <c:pt idx="40">
                  <c:v>1.7219936570502359</c:v>
                </c:pt>
                <c:pt idx="41">
                  <c:v>1.6870606348905914</c:v>
                </c:pt>
                <c:pt idx="42">
                  <c:v>1.5917524362128788</c:v>
                </c:pt>
                <c:pt idx="43">
                  <c:v>1.6136160946435663</c:v>
                </c:pt>
                <c:pt idx="44">
                  <c:v>1.6424652390646832</c:v>
                </c:pt>
                <c:pt idx="45">
                  <c:v>1.8849089624244142</c:v>
                </c:pt>
                <c:pt idx="46">
                  <c:v>1.8815494068423089</c:v>
                </c:pt>
                <c:pt idx="47">
                  <c:v>1.9804240282603969</c:v>
                </c:pt>
                <c:pt idx="48">
                  <c:v>1.8760681191580142</c:v>
                </c:pt>
                <c:pt idx="49">
                  <c:v>2.057717141523896</c:v>
                </c:pt>
                <c:pt idx="50">
                  <c:v>1.5711448009929407</c:v>
                </c:pt>
                <c:pt idx="51">
                  <c:v>2.2255232783746415</c:v>
                </c:pt>
                <c:pt idx="52">
                  <c:v>2.2679473495121005</c:v>
                </c:pt>
                <c:pt idx="53">
                  <c:v>2.3738359638795226</c:v>
                </c:pt>
                <c:pt idx="54">
                  <c:v>2.3462811441626652</c:v>
                </c:pt>
                <c:pt idx="55">
                  <c:v>2.356127472633518</c:v>
                </c:pt>
                <c:pt idx="56">
                  <c:v>2.4035680982194885</c:v>
                </c:pt>
                <c:pt idx="57">
                  <c:v>2.0096363245838855</c:v>
                </c:pt>
                <c:pt idx="58">
                  <c:v>1.9591705351980959</c:v>
                </c:pt>
                <c:pt idx="59">
                  <c:v>1.664022598503534</c:v>
                </c:pt>
                <c:pt idx="60">
                  <c:v>1.7394837433129418</c:v>
                </c:pt>
                <c:pt idx="61">
                  <c:v>1.4224525338534244</c:v>
                </c:pt>
                <c:pt idx="62">
                  <c:v>1.6716202977704597</c:v>
                </c:pt>
                <c:pt idx="63">
                  <c:v>0.9065878356067758</c:v>
                </c:pt>
                <c:pt idx="64">
                  <c:v>0.48663846650836007</c:v>
                </c:pt>
                <c:pt idx="65">
                  <c:v>0.18160093808001765</c:v>
                </c:pt>
                <c:pt idx="66">
                  <c:v>0.16587255606557161</c:v>
                </c:pt>
                <c:pt idx="67">
                  <c:v>8.1346088159528485E-2</c:v>
                </c:pt>
                <c:pt idx="68">
                  <c:v>-5.4751928077656498E-2</c:v>
                </c:pt>
                <c:pt idx="69">
                  <c:v>2.8885209613482843E-2</c:v>
                </c:pt>
                <c:pt idx="70">
                  <c:v>7.3337239600679283E-3</c:v>
                </c:pt>
                <c:pt idx="71">
                  <c:v>0.20393178316875371</c:v>
                </c:pt>
                <c:pt idx="72">
                  <c:v>0.21540185744721718</c:v>
                </c:pt>
                <c:pt idx="73">
                  <c:v>0.27646675283481414</c:v>
                </c:pt>
                <c:pt idx="74">
                  <c:v>0.54098262370605443</c:v>
                </c:pt>
                <c:pt idx="75">
                  <c:v>0.60441372639219448</c:v>
                </c:pt>
                <c:pt idx="76">
                  <c:v>1.0748944077780154</c:v>
                </c:pt>
                <c:pt idx="77">
                  <c:v>1.1814186794805392</c:v>
                </c:pt>
                <c:pt idx="78">
                  <c:v>1.2416838688597664</c:v>
                </c:pt>
                <c:pt idx="79">
                  <c:v>1.2662779290453896</c:v>
                </c:pt>
                <c:pt idx="80">
                  <c:v>1.324459920374399</c:v>
                </c:pt>
                <c:pt idx="81">
                  <c:v>1.6490302026588077</c:v>
                </c:pt>
                <c:pt idx="82">
                  <c:v>1.6105771349524067</c:v>
                </c:pt>
                <c:pt idx="83">
                  <c:v>1.5427071117209978</c:v>
                </c:pt>
                <c:pt idx="84">
                  <c:v>1.8757330504966419</c:v>
                </c:pt>
                <c:pt idx="85">
                  <c:v>2.3076826652170146</c:v>
                </c:pt>
                <c:pt idx="86">
                  <c:v>2.0601356557599315</c:v>
                </c:pt>
                <c:pt idx="87">
                  <c:v>2.1475686579621955</c:v>
                </c:pt>
                <c:pt idx="88">
                  <c:v>1.7205674122984682</c:v>
                </c:pt>
                <c:pt idx="89">
                  <c:v>1.8160392936704239</c:v>
                </c:pt>
                <c:pt idx="90">
                  <c:v>1.7699252839172175</c:v>
                </c:pt>
                <c:pt idx="91">
                  <c:v>1.75623791987638</c:v>
                </c:pt>
                <c:pt idx="92">
                  <c:v>1.6758371650289927</c:v>
                </c:pt>
                <c:pt idx="93">
                  <c:v>1.2628627964901717</c:v>
                </c:pt>
                <c:pt idx="94">
                  <c:v>1.2111854550542311</c:v>
                </c:pt>
                <c:pt idx="95">
                  <c:v>1.3228105371226651</c:v>
                </c:pt>
                <c:pt idx="96">
                  <c:v>0.66397500178669855</c:v>
                </c:pt>
                <c:pt idx="97">
                  <c:v>0.27895002082962694</c:v>
                </c:pt>
                <c:pt idx="98">
                  <c:v>0.38123197471471304</c:v>
                </c:pt>
                <c:pt idx="99">
                  <c:v>0.23248791529806301</c:v>
                </c:pt>
                <c:pt idx="100">
                  <c:v>0.43324048724988629</c:v>
                </c:pt>
                <c:pt idx="101">
                  <c:v>0.34601784157450854</c:v>
                </c:pt>
                <c:pt idx="102">
                  <c:v>0.28897480252443319</c:v>
                </c:pt>
                <c:pt idx="103">
                  <c:v>0.280747897294642</c:v>
                </c:pt>
                <c:pt idx="104">
                  <c:v>0.32952783476321024</c:v>
                </c:pt>
                <c:pt idx="105">
                  <c:v>0.40062226013912738</c:v>
                </c:pt>
                <c:pt idx="106">
                  <c:v>0.57435602906747985</c:v>
                </c:pt>
                <c:pt idx="107">
                  <c:v>0.33933417972209501</c:v>
                </c:pt>
                <c:pt idx="108">
                  <c:v>0.72054802080172564</c:v>
                </c:pt>
                <c:pt idx="109">
                  <c:v>0.5735019730578772</c:v>
                </c:pt>
              </c:numCache>
            </c:numRef>
          </c:val>
        </c:ser>
        <c:marker val="1"/>
        <c:axId val="204116736"/>
        <c:axId val="204094080"/>
      </c:lineChart>
      <c:dateAx>
        <c:axId val="204082176"/>
        <c:scaling>
          <c:orientation val="minMax"/>
        </c:scaling>
        <c:axPos val="b"/>
        <c:numFmt formatCode="yyyy" sourceLinked="0"/>
        <c:tickLblPos val="low"/>
        <c:crossAx val="204092160"/>
        <c:crossesAt val="-1"/>
        <c:auto val="1"/>
        <c:lblOffset val="100"/>
        <c:baseTimeUnit val="months"/>
        <c:majorUnit val="12"/>
        <c:majorTimeUnit val="months"/>
        <c:minorUnit val="1"/>
        <c:minorTimeUnit val="years"/>
      </c:dateAx>
      <c:valAx>
        <c:axId val="204092160"/>
        <c:scaling>
          <c:orientation val="minMax"/>
          <c:max val="6"/>
          <c:min val="-1"/>
        </c:scaling>
        <c:axPos val="l"/>
        <c:majorGridlines>
          <c:spPr>
            <a:ln>
              <a:solidFill>
                <a:schemeClr val="bg1">
                  <a:lumMod val="75000"/>
                </a:schemeClr>
              </a:solidFill>
              <a:prstDash val="sysDash"/>
            </a:ln>
          </c:spPr>
        </c:majorGridlines>
        <c:title>
          <c:tx>
            <c:rich>
              <a:bodyPr rot="0" vert="horz"/>
              <a:lstStyle/>
              <a:p>
                <a:pPr>
                  <a:defRPr b="0"/>
                </a:pPr>
                <a:r>
                  <a:rPr lang="hu-HU" b="0"/>
                  <a:t>Per cent</a:t>
                </a:r>
              </a:p>
            </c:rich>
          </c:tx>
          <c:layout>
            <c:manualLayout>
              <c:xMode val="edge"/>
              <c:yMode val="edge"/>
              <c:x val="6.9395029239767134E-2"/>
              <c:y val="1.3183730715287873E-3"/>
            </c:manualLayout>
          </c:layout>
        </c:title>
        <c:numFmt formatCode="0" sourceLinked="0"/>
        <c:tickLblPos val="nextTo"/>
        <c:crossAx val="204082176"/>
        <c:crosses val="autoZero"/>
        <c:crossBetween val="between"/>
        <c:majorUnit val="1"/>
      </c:valAx>
      <c:valAx>
        <c:axId val="204094080"/>
        <c:scaling>
          <c:orientation val="minMax"/>
          <c:max val="6"/>
          <c:min val="-1"/>
        </c:scaling>
        <c:axPos val="r"/>
        <c:title>
          <c:tx>
            <c:rich>
              <a:bodyPr rot="0" vert="horz"/>
              <a:lstStyle/>
              <a:p>
                <a:pPr>
                  <a:defRPr b="0"/>
                </a:pPr>
                <a:r>
                  <a:rPr lang="hu-HU" b="0"/>
                  <a:t>Per</a:t>
                </a:r>
                <a:r>
                  <a:rPr lang="hu-HU" b="0" baseline="0"/>
                  <a:t> cent</a:t>
                </a:r>
                <a:endParaRPr lang="hu-HU" b="0"/>
              </a:p>
            </c:rich>
          </c:tx>
          <c:layout>
            <c:manualLayout>
              <c:xMode val="edge"/>
              <c:yMode val="edge"/>
              <c:x val="0.80565672514619879"/>
              <c:y val="2.394421069035407E-3"/>
            </c:manualLayout>
          </c:layout>
        </c:title>
        <c:numFmt formatCode="0" sourceLinked="0"/>
        <c:tickLblPos val="nextTo"/>
        <c:crossAx val="204116736"/>
        <c:crosses val="max"/>
        <c:crossBetween val="between"/>
        <c:majorUnit val="1"/>
      </c:valAx>
      <c:dateAx>
        <c:axId val="204116736"/>
        <c:scaling>
          <c:orientation val="minMax"/>
        </c:scaling>
        <c:delete val="1"/>
        <c:axPos val="b"/>
        <c:numFmt formatCode="yyyy/mm/dd" sourceLinked="1"/>
        <c:tickLblPos val="none"/>
        <c:crossAx val="204094080"/>
        <c:crosses val="autoZero"/>
        <c:auto val="1"/>
        <c:lblOffset val="100"/>
        <c:baseTimeUnit val="months"/>
      </c:dateAx>
    </c:plotArea>
    <c:legend>
      <c:legendPos val="r"/>
      <c:layout>
        <c:manualLayout>
          <c:xMode val="edge"/>
          <c:yMode val="edge"/>
          <c:x val="0"/>
          <c:y val="0.92299127318062291"/>
          <c:w val="1"/>
          <c:h val="7.4021759259259273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277" l="0.70000000000000062" r="0.70000000000000062" t="0.7500000000000127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17248838084929"/>
          <c:y val="4.9738444717539132E-2"/>
          <c:w val="0.75523713450292396"/>
          <c:h val="0.73237455197132617"/>
        </c:manualLayout>
      </c:layout>
      <c:lineChart>
        <c:grouping val="standard"/>
        <c:ser>
          <c:idx val="0"/>
          <c:order val="0"/>
          <c:tx>
            <c:strRef>
              <c:f>'c3-52'!$B$11</c:f>
              <c:strCache>
                <c:ptCount val="1"/>
                <c:pt idx="0">
                  <c:v>Egyenlegmutató</c:v>
                </c:pt>
              </c:strCache>
            </c:strRef>
          </c:tx>
          <c:spPr>
            <a:ln>
              <a:solidFill>
                <a:srgbClr val="9C0000"/>
              </a:solidFill>
            </a:ln>
          </c:spPr>
          <c:marker>
            <c:symbol val="none"/>
          </c:marker>
          <c:cat>
            <c:numRef>
              <c:f>[0]!_c354_datum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[0]!_c354_balance</c:f>
              <c:numCache>
                <c:formatCode>0.0</c:formatCode>
                <c:ptCount val="170"/>
                <c:pt idx="0">
                  <c:v>71.2</c:v>
                </c:pt>
                <c:pt idx="1">
                  <c:v>68.900000000000006</c:v>
                </c:pt>
                <c:pt idx="2">
                  <c:v>74.2</c:v>
                </c:pt>
                <c:pt idx="3">
                  <c:v>69.3</c:v>
                </c:pt>
                <c:pt idx="4">
                  <c:v>72.900000000000006</c:v>
                </c:pt>
                <c:pt idx="5">
                  <c:v>80.8</c:v>
                </c:pt>
                <c:pt idx="6">
                  <c:v>70.400000000000006</c:v>
                </c:pt>
                <c:pt idx="7">
                  <c:v>69.900000000000006</c:v>
                </c:pt>
                <c:pt idx="8">
                  <c:v>69.599999999999994</c:v>
                </c:pt>
                <c:pt idx="9">
                  <c:v>72.5</c:v>
                </c:pt>
                <c:pt idx="10">
                  <c:v>75.400000000000006</c:v>
                </c:pt>
                <c:pt idx="11">
                  <c:v>70.7</c:v>
                </c:pt>
                <c:pt idx="12">
                  <c:v>69.2</c:v>
                </c:pt>
                <c:pt idx="13">
                  <c:v>68.400000000000006</c:v>
                </c:pt>
                <c:pt idx="14">
                  <c:v>67.7</c:v>
                </c:pt>
                <c:pt idx="15">
                  <c:v>63.7</c:v>
                </c:pt>
                <c:pt idx="16">
                  <c:v>66.900000000000006</c:v>
                </c:pt>
                <c:pt idx="17">
                  <c:v>58.2</c:v>
                </c:pt>
                <c:pt idx="18">
                  <c:v>50</c:v>
                </c:pt>
                <c:pt idx="19">
                  <c:v>50.4</c:v>
                </c:pt>
                <c:pt idx="20">
                  <c:v>48.2</c:v>
                </c:pt>
                <c:pt idx="21">
                  <c:v>41.5</c:v>
                </c:pt>
                <c:pt idx="22">
                  <c:v>40</c:v>
                </c:pt>
                <c:pt idx="23">
                  <c:v>55.4</c:v>
                </c:pt>
                <c:pt idx="24">
                  <c:v>45.9</c:v>
                </c:pt>
                <c:pt idx="25">
                  <c:v>45.1</c:v>
                </c:pt>
                <c:pt idx="26">
                  <c:v>38.799999999999997</c:v>
                </c:pt>
                <c:pt idx="27">
                  <c:v>48.3</c:v>
                </c:pt>
                <c:pt idx="28">
                  <c:v>43.4</c:v>
                </c:pt>
                <c:pt idx="29">
                  <c:v>41.7</c:v>
                </c:pt>
                <c:pt idx="30">
                  <c:v>51.7</c:v>
                </c:pt>
                <c:pt idx="31">
                  <c:v>47.2</c:v>
                </c:pt>
                <c:pt idx="32">
                  <c:v>41.3</c:v>
                </c:pt>
                <c:pt idx="33">
                  <c:v>43.8</c:v>
                </c:pt>
                <c:pt idx="34">
                  <c:v>39.6</c:v>
                </c:pt>
                <c:pt idx="35">
                  <c:v>46.6</c:v>
                </c:pt>
                <c:pt idx="36">
                  <c:v>41</c:v>
                </c:pt>
                <c:pt idx="37">
                  <c:v>46.5</c:v>
                </c:pt>
                <c:pt idx="38">
                  <c:v>48.9</c:v>
                </c:pt>
                <c:pt idx="39">
                  <c:v>38.1</c:v>
                </c:pt>
                <c:pt idx="40">
                  <c:v>38</c:v>
                </c:pt>
                <c:pt idx="41">
                  <c:v>53.8</c:v>
                </c:pt>
                <c:pt idx="42">
                  <c:v>64.400000000000006</c:v>
                </c:pt>
                <c:pt idx="43">
                  <c:v>62.5</c:v>
                </c:pt>
                <c:pt idx="44">
                  <c:v>56</c:v>
                </c:pt>
                <c:pt idx="45">
                  <c:v>51.7</c:v>
                </c:pt>
                <c:pt idx="46">
                  <c:v>50.8</c:v>
                </c:pt>
                <c:pt idx="47">
                  <c:v>58</c:v>
                </c:pt>
                <c:pt idx="48">
                  <c:v>59.4</c:v>
                </c:pt>
                <c:pt idx="49">
                  <c:v>58.3</c:v>
                </c:pt>
                <c:pt idx="50">
                  <c:v>52.6</c:v>
                </c:pt>
                <c:pt idx="51">
                  <c:v>54.4</c:v>
                </c:pt>
                <c:pt idx="52">
                  <c:v>53.1</c:v>
                </c:pt>
                <c:pt idx="53">
                  <c:v>45.9</c:v>
                </c:pt>
                <c:pt idx="54">
                  <c:v>45.1</c:v>
                </c:pt>
                <c:pt idx="55">
                  <c:v>43.7</c:v>
                </c:pt>
                <c:pt idx="56">
                  <c:v>41.4</c:v>
                </c:pt>
                <c:pt idx="57">
                  <c:v>45</c:v>
                </c:pt>
                <c:pt idx="58">
                  <c:v>40</c:v>
                </c:pt>
                <c:pt idx="59">
                  <c:v>33.799999999999997</c:v>
                </c:pt>
                <c:pt idx="60">
                  <c:v>37.700000000000003</c:v>
                </c:pt>
                <c:pt idx="61">
                  <c:v>37.700000000000003</c:v>
                </c:pt>
                <c:pt idx="62">
                  <c:v>32.200000000000003</c:v>
                </c:pt>
                <c:pt idx="63">
                  <c:v>36.1</c:v>
                </c:pt>
                <c:pt idx="64">
                  <c:v>32.9</c:v>
                </c:pt>
                <c:pt idx="65">
                  <c:v>26.9</c:v>
                </c:pt>
                <c:pt idx="66">
                  <c:v>26</c:v>
                </c:pt>
                <c:pt idx="67">
                  <c:v>23.2</c:v>
                </c:pt>
                <c:pt idx="68">
                  <c:v>32.700000000000003</c:v>
                </c:pt>
                <c:pt idx="69">
                  <c:v>34</c:v>
                </c:pt>
                <c:pt idx="70">
                  <c:v>24.1</c:v>
                </c:pt>
                <c:pt idx="71">
                  <c:v>19.7</c:v>
                </c:pt>
                <c:pt idx="72">
                  <c:v>11.6</c:v>
                </c:pt>
                <c:pt idx="73">
                  <c:v>22.2</c:v>
                </c:pt>
                <c:pt idx="74">
                  <c:v>24.2</c:v>
                </c:pt>
                <c:pt idx="75">
                  <c:v>36.9</c:v>
                </c:pt>
                <c:pt idx="76">
                  <c:v>46.4</c:v>
                </c:pt>
                <c:pt idx="77">
                  <c:v>42.9</c:v>
                </c:pt>
                <c:pt idx="78">
                  <c:v>63.2</c:v>
                </c:pt>
                <c:pt idx="79">
                  <c:v>64</c:v>
                </c:pt>
                <c:pt idx="80">
                  <c:v>64.599999999999994</c:v>
                </c:pt>
                <c:pt idx="81">
                  <c:v>59.7</c:v>
                </c:pt>
                <c:pt idx="82">
                  <c:v>56.7</c:v>
                </c:pt>
                <c:pt idx="83">
                  <c:v>55.7</c:v>
                </c:pt>
                <c:pt idx="84">
                  <c:v>62.5</c:v>
                </c:pt>
                <c:pt idx="85">
                  <c:v>56.9</c:v>
                </c:pt>
                <c:pt idx="86">
                  <c:v>58</c:v>
                </c:pt>
                <c:pt idx="87">
                  <c:v>60</c:v>
                </c:pt>
                <c:pt idx="88">
                  <c:v>52.2</c:v>
                </c:pt>
                <c:pt idx="89">
                  <c:v>47.9</c:v>
                </c:pt>
                <c:pt idx="90">
                  <c:v>45.3</c:v>
                </c:pt>
                <c:pt idx="91">
                  <c:v>46.6</c:v>
                </c:pt>
                <c:pt idx="92">
                  <c:v>45.9</c:v>
                </c:pt>
                <c:pt idx="93">
                  <c:v>52.4</c:v>
                </c:pt>
                <c:pt idx="94">
                  <c:v>48.7</c:v>
                </c:pt>
                <c:pt idx="95">
                  <c:v>54.6</c:v>
                </c:pt>
                <c:pt idx="96">
                  <c:v>61.7</c:v>
                </c:pt>
                <c:pt idx="97">
                  <c:v>55.3</c:v>
                </c:pt>
                <c:pt idx="98">
                  <c:v>60.7</c:v>
                </c:pt>
                <c:pt idx="99">
                  <c:v>58.6</c:v>
                </c:pt>
                <c:pt idx="100">
                  <c:v>60.2</c:v>
                </c:pt>
                <c:pt idx="101">
                  <c:v>47</c:v>
                </c:pt>
                <c:pt idx="102">
                  <c:v>25</c:v>
                </c:pt>
                <c:pt idx="103">
                  <c:v>25.1</c:v>
                </c:pt>
                <c:pt idx="104">
                  <c:v>25.5</c:v>
                </c:pt>
                <c:pt idx="105">
                  <c:v>22.7</c:v>
                </c:pt>
                <c:pt idx="106">
                  <c:v>20</c:v>
                </c:pt>
                <c:pt idx="107">
                  <c:v>12.8</c:v>
                </c:pt>
                <c:pt idx="108">
                  <c:v>17.2</c:v>
                </c:pt>
                <c:pt idx="109">
                  <c:v>12.2</c:v>
                </c:pt>
                <c:pt idx="110">
                  <c:v>28.3</c:v>
                </c:pt>
                <c:pt idx="111">
                  <c:v>15.7</c:v>
                </c:pt>
                <c:pt idx="112">
                  <c:v>26.5</c:v>
                </c:pt>
                <c:pt idx="113">
                  <c:v>42.9</c:v>
                </c:pt>
                <c:pt idx="114">
                  <c:v>37.6</c:v>
                </c:pt>
                <c:pt idx="115">
                  <c:v>9.4</c:v>
                </c:pt>
                <c:pt idx="116">
                  <c:v>7.8</c:v>
                </c:pt>
                <c:pt idx="117">
                  <c:v>4</c:v>
                </c:pt>
                <c:pt idx="118">
                  <c:v>9.8000000000000007</c:v>
                </c:pt>
                <c:pt idx="119">
                  <c:v>5.9</c:v>
                </c:pt>
                <c:pt idx="120">
                  <c:v>11</c:v>
                </c:pt>
                <c:pt idx="121">
                  <c:v>7.1</c:v>
                </c:pt>
                <c:pt idx="122">
                  <c:v>3.6</c:v>
                </c:pt>
                <c:pt idx="123">
                  <c:v>5.6</c:v>
                </c:pt>
                <c:pt idx="124">
                  <c:v>6.5</c:v>
                </c:pt>
                <c:pt idx="125">
                  <c:v>7.9</c:v>
                </c:pt>
                <c:pt idx="126">
                  <c:v>9.5</c:v>
                </c:pt>
                <c:pt idx="127">
                  <c:v>21.4</c:v>
                </c:pt>
                <c:pt idx="128">
                  <c:v>20.100000000000001</c:v>
                </c:pt>
                <c:pt idx="129">
                  <c:v>25.1</c:v>
                </c:pt>
                <c:pt idx="130">
                  <c:v>24.1</c:v>
                </c:pt>
                <c:pt idx="131">
                  <c:v>26.7</c:v>
                </c:pt>
                <c:pt idx="132">
                  <c:v>30.3</c:v>
                </c:pt>
                <c:pt idx="133">
                  <c:v>25.7</c:v>
                </c:pt>
                <c:pt idx="134">
                  <c:v>32.5</c:v>
                </c:pt>
                <c:pt idx="135">
                  <c:v>24.6</c:v>
                </c:pt>
                <c:pt idx="136">
                  <c:v>14.9</c:v>
                </c:pt>
                <c:pt idx="137">
                  <c:v>15</c:v>
                </c:pt>
                <c:pt idx="138">
                  <c:v>13.3</c:v>
                </c:pt>
                <c:pt idx="139">
                  <c:v>23.2</c:v>
                </c:pt>
                <c:pt idx="140">
                  <c:v>22.4</c:v>
                </c:pt>
                <c:pt idx="141">
                  <c:v>31.9</c:v>
                </c:pt>
                <c:pt idx="142">
                  <c:v>51.5</c:v>
                </c:pt>
                <c:pt idx="143">
                  <c:v>49.5</c:v>
                </c:pt>
                <c:pt idx="144">
                  <c:v>44.4</c:v>
                </c:pt>
                <c:pt idx="145">
                  <c:v>31.9</c:v>
                </c:pt>
                <c:pt idx="146">
                  <c:v>23.2</c:v>
                </c:pt>
                <c:pt idx="147">
                  <c:v>24</c:v>
                </c:pt>
                <c:pt idx="148">
                  <c:v>21.8</c:v>
                </c:pt>
                <c:pt idx="149">
                  <c:v>18.2</c:v>
                </c:pt>
                <c:pt idx="150">
                  <c:v>14.7</c:v>
                </c:pt>
                <c:pt idx="151">
                  <c:v>26.7</c:v>
                </c:pt>
                <c:pt idx="152">
                  <c:v>26.4</c:v>
                </c:pt>
                <c:pt idx="153">
                  <c:v>25.9</c:v>
                </c:pt>
                <c:pt idx="154">
                  <c:v>22</c:v>
                </c:pt>
                <c:pt idx="155">
                  <c:v>28.9</c:v>
                </c:pt>
                <c:pt idx="156">
                  <c:v>20.2</c:v>
                </c:pt>
                <c:pt idx="157" formatCode="General">
                  <c:v>23.8</c:v>
                </c:pt>
                <c:pt idx="158" formatCode="General">
                  <c:v>25.7</c:v>
                </c:pt>
                <c:pt idx="159" formatCode="General">
                  <c:v>17.899999999999999</c:v>
                </c:pt>
                <c:pt idx="160" formatCode="General">
                  <c:v>14.5</c:v>
                </c:pt>
                <c:pt idx="161" formatCode="General">
                  <c:v>12.9</c:v>
                </c:pt>
                <c:pt idx="162" formatCode="General">
                  <c:v>16.8</c:v>
                </c:pt>
                <c:pt idx="163" formatCode="General">
                  <c:v>21.4</c:v>
                </c:pt>
                <c:pt idx="164" formatCode="General">
                  <c:v>16.8</c:v>
                </c:pt>
                <c:pt idx="165" formatCode="General">
                  <c:v>10.7</c:v>
                </c:pt>
                <c:pt idx="166" formatCode="General">
                  <c:v>14.4</c:v>
                </c:pt>
                <c:pt idx="167" formatCode="General">
                  <c:v>9.4</c:v>
                </c:pt>
                <c:pt idx="168" formatCode="General">
                  <c:v>11.4</c:v>
                </c:pt>
                <c:pt idx="169" formatCode="General">
                  <c:v>17.100000000000001</c:v>
                </c:pt>
              </c:numCache>
            </c:numRef>
          </c:val>
        </c:ser>
        <c:marker val="1"/>
        <c:axId val="207088640"/>
        <c:axId val="204210944"/>
      </c:lineChart>
      <c:lineChart>
        <c:grouping val="standard"/>
        <c:ser>
          <c:idx val="1"/>
          <c:order val="1"/>
          <c:tx>
            <c:strRef>
              <c:f>'c3-52'!$C$11</c:f>
              <c:strCache>
                <c:ptCount val="1"/>
                <c:pt idx="0">
                  <c:v>CPI 3 havi átlagok változása (jobb tengely)</c:v>
                </c:pt>
              </c:strCache>
            </c:strRef>
          </c:tx>
          <c:spPr>
            <a:ln w="28575">
              <a:solidFill>
                <a:schemeClr val="accent6">
                  <a:lumMod val="50000"/>
                </a:schemeClr>
              </a:solidFill>
              <a:prstDash val="sysDash"/>
            </a:ln>
          </c:spPr>
          <c:marker>
            <c:symbol val="none"/>
          </c:marker>
          <c:cat>
            <c:numRef>
              <c:f>[0]!_c354_datum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[0]!_c354_CPI</c:f>
              <c:numCache>
                <c:formatCode>0.0</c:formatCode>
                <c:ptCount val="170"/>
                <c:pt idx="0">
                  <c:v>2.1338617560361541</c:v>
                </c:pt>
                <c:pt idx="1">
                  <c:v>2.1607869124711669</c:v>
                </c:pt>
                <c:pt idx="2">
                  <c:v>1.8903665694140841</c:v>
                </c:pt>
                <c:pt idx="3">
                  <c:v>1.8625184739313738</c:v>
                </c:pt>
                <c:pt idx="4">
                  <c:v>1.8455021588896727</c:v>
                </c:pt>
                <c:pt idx="5">
                  <c:v>2.0383449636961757</c:v>
                </c:pt>
                <c:pt idx="6">
                  <c:v>2.3251113029681534</c:v>
                </c:pt>
                <c:pt idx="7">
                  <c:v>2.8395721667685763</c:v>
                </c:pt>
                <c:pt idx="8">
                  <c:v>3.312057158705457</c:v>
                </c:pt>
                <c:pt idx="9">
                  <c:v>3.3342808512792743</c:v>
                </c:pt>
                <c:pt idx="10">
                  <c:v>3.072350484200939</c:v>
                </c:pt>
                <c:pt idx="11">
                  <c:v>2.6125254227412142</c:v>
                </c:pt>
                <c:pt idx="12">
                  <c:v>2.3035539679262342</c:v>
                </c:pt>
                <c:pt idx="13">
                  <c:v>2.0999151978207635</c:v>
                </c:pt>
                <c:pt idx="14">
                  <c:v>2.0618252888237265</c:v>
                </c:pt>
                <c:pt idx="15">
                  <c:v>2.1129297732159955</c:v>
                </c:pt>
                <c:pt idx="16">
                  <c:v>2.1338438100696493</c:v>
                </c:pt>
                <c:pt idx="17">
                  <c:v>2.1488584353754874</c:v>
                </c:pt>
                <c:pt idx="18">
                  <c:v>2.0856453993523161</c:v>
                </c:pt>
                <c:pt idx="19">
                  <c:v>1.8999575140678218</c:v>
                </c:pt>
                <c:pt idx="20">
                  <c:v>1.6125334359658723</c:v>
                </c:pt>
                <c:pt idx="21">
                  <c:v>1.3513993435606579</c:v>
                </c:pt>
                <c:pt idx="22">
                  <c:v>1.1975487137501091</c:v>
                </c:pt>
                <c:pt idx="23">
                  <c:v>1.1273047008606625</c:v>
                </c:pt>
                <c:pt idx="24">
                  <c:v>1.1209229635468461</c:v>
                </c:pt>
                <c:pt idx="25">
                  <c:v>1.1676278584669859</c:v>
                </c:pt>
                <c:pt idx="26">
                  <c:v>1.2337856312454392</c:v>
                </c:pt>
                <c:pt idx="27">
                  <c:v>1.3790309323020011</c:v>
                </c:pt>
                <c:pt idx="28">
                  <c:v>1.474097545053894</c:v>
                </c:pt>
                <c:pt idx="29">
                  <c:v>1.4124211468224104</c:v>
                </c:pt>
                <c:pt idx="30">
                  <c:v>1.0617050751942116</c:v>
                </c:pt>
                <c:pt idx="31">
                  <c:v>0.74035922253492004</c:v>
                </c:pt>
                <c:pt idx="32">
                  <c:v>0.76121125354875119</c:v>
                </c:pt>
                <c:pt idx="33">
                  <c:v>1.0489452479921795</c:v>
                </c:pt>
                <c:pt idx="34">
                  <c:v>1.2748708054386242</c:v>
                </c:pt>
                <c:pt idx="35">
                  <c:v>1.2606355243766529</c:v>
                </c:pt>
                <c:pt idx="36">
                  <c:v>1.1302978754650326</c:v>
                </c:pt>
                <c:pt idx="37">
                  <c:v>1.0859380571315711</c:v>
                </c:pt>
                <c:pt idx="38">
                  <c:v>1.1396576474623714</c:v>
                </c:pt>
                <c:pt idx="39">
                  <c:v>1.0930994531714475</c:v>
                </c:pt>
                <c:pt idx="40">
                  <c:v>0.95469218305663617</c:v>
                </c:pt>
                <c:pt idx="41">
                  <c:v>0.76970903738069296</c:v>
                </c:pt>
                <c:pt idx="42">
                  <c:v>0.901222615977332</c:v>
                </c:pt>
                <c:pt idx="43">
                  <c:v>1.1909980167902177</c:v>
                </c:pt>
                <c:pt idx="44">
                  <c:v>1.4614285434203111</c:v>
                </c:pt>
                <c:pt idx="45">
                  <c:v>1.5691136629599498</c:v>
                </c:pt>
                <c:pt idx="46">
                  <c:v>1.719152255486307</c:v>
                </c:pt>
                <c:pt idx="47">
                  <c:v>1.8642753417694706</c:v>
                </c:pt>
                <c:pt idx="48">
                  <c:v>2.2262354016974228</c:v>
                </c:pt>
                <c:pt idx="49">
                  <c:v>2.4570857207643115</c:v>
                </c:pt>
                <c:pt idx="50">
                  <c:v>2.6094553263012585</c:v>
                </c:pt>
                <c:pt idx="51">
                  <c:v>2.1204772614030247</c:v>
                </c:pt>
                <c:pt idx="52">
                  <c:v>1.5828863653514418</c:v>
                </c:pt>
                <c:pt idx="53">
                  <c:v>1.1791095167245942</c:v>
                </c:pt>
                <c:pt idx="54">
                  <c:v>1.2087370881226747</c:v>
                </c:pt>
                <c:pt idx="55">
                  <c:v>1.1842670326251721</c:v>
                </c:pt>
                <c:pt idx="56">
                  <c:v>1.0630326638689382</c:v>
                </c:pt>
                <c:pt idx="57">
                  <c:v>0.92363537640424909</c:v>
                </c:pt>
                <c:pt idx="58">
                  <c:v>0.84773980020997897</c:v>
                </c:pt>
                <c:pt idx="59">
                  <c:v>0.88477172935692749</c:v>
                </c:pt>
                <c:pt idx="60">
                  <c:v>0.79136935202164693</c:v>
                </c:pt>
                <c:pt idx="61">
                  <c:v>0.66791564143416338</c:v>
                </c:pt>
                <c:pt idx="62">
                  <c:v>0.55490872748143261</c:v>
                </c:pt>
                <c:pt idx="63">
                  <c:v>0.71496787019258079</c:v>
                </c:pt>
                <c:pt idx="64">
                  <c:v>0.98859952882075675</c:v>
                </c:pt>
                <c:pt idx="65">
                  <c:v>1.2073525818039599</c:v>
                </c:pt>
                <c:pt idx="66">
                  <c:v>1.1533816701155786</c:v>
                </c:pt>
                <c:pt idx="67">
                  <c:v>1.0457476609445848</c:v>
                </c:pt>
                <c:pt idx="68">
                  <c:v>0.8576914238445994</c:v>
                </c:pt>
                <c:pt idx="69">
                  <c:v>0.69752498246080563</c:v>
                </c:pt>
                <c:pt idx="70">
                  <c:v>0.60147144798534669</c:v>
                </c:pt>
                <c:pt idx="71">
                  <c:v>0.59982653932426899</c:v>
                </c:pt>
                <c:pt idx="72">
                  <c:v>0.51130185518508142</c:v>
                </c:pt>
                <c:pt idx="73">
                  <c:v>0.21635654126779968</c:v>
                </c:pt>
                <c:pt idx="74">
                  <c:v>-0.10369913542896825</c:v>
                </c:pt>
                <c:pt idx="75">
                  <c:v>7.806289106841291E-2</c:v>
                </c:pt>
                <c:pt idx="76">
                  <c:v>0.64259808142905683</c:v>
                </c:pt>
                <c:pt idx="77">
                  <c:v>1.2663732745869822</c:v>
                </c:pt>
                <c:pt idx="78">
                  <c:v>1.54722217522405</c:v>
                </c:pt>
                <c:pt idx="79">
                  <c:v>1.5988869492582012</c:v>
                </c:pt>
                <c:pt idx="80">
                  <c:v>2.3171616294973489</c:v>
                </c:pt>
                <c:pt idx="81">
                  <c:v>3.0128686141084984</c:v>
                </c:pt>
                <c:pt idx="82">
                  <c:v>3.6247137593591106</c:v>
                </c:pt>
                <c:pt idx="83">
                  <c:v>2.8077164975474034</c:v>
                </c:pt>
                <c:pt idx="84">
                  <c:v>2.0971963752125475</c:v>
                </c:pt>
                <c:pt idx="85">
                  <c:v>1.6182118356903743</c:v>
                </c:pt>
                <c:pt idx="86">
                  <c:v>1.8551892270064201</c:v>
                </c:pt>
                <c:pt idx="87">
                  <c:v>1.8980895688614225</c:v>
                </c:pt>
                <c:pt idx="88">
                  <c:v>1.6236680355008275</c:v>
                </c:pt>
                <c:pt idx="89">
                  <c:v>1.3422269987310074</c:v>
                </c:pt>
                <c:pt idx="90">
                  <c:v>1.2127426555183121</c:v>
                </c:pt>
                <c:pt idx="91">
                  <c:v>1.3317361346176142</c:v>
                </c:pt>
                <c:pt idx="92">
                  <c:v>1.5093763008401169</c:v>
                </c:pt>
                <c:pt idx="93">
                  <c:v>1.7911904160047243</c:v>
                </c:pt>
                <c:pt idx="94">
                  <c:v>2.0703421003778004</c:v>
                </c:pt>
                <c:pt idx="95">
                  <c:v>2.2393115545418425</c:v>
                </c:pt>
                <c:pt idx="96">
                  <c:v>2.1491343788840425</c:v>
                </c:pt>
                <c:pt idx="97">
                  <c:v>1.9399593740631218</c:v>
                </c:pt>
                <c:pt idx="98">
                  <c:v>1.6590766559730525</c:v>
                </c:pt>
                <c:pt idx="99">
                  <c:v>1.435608150367699</c:v>
                </c:pt>
                <c:pt idx="100">
                  <c:v>1.2167198630188096</c:v>
                </c:pt>
                <c:pt idx="101">
                  <c:v>1.1047191645461538</c:v>
                </c:pt>
                <c:pt idx="102">
                  <c:v>1.1329731472453233</c:v>
                </c:pt>
                <c:pt idx="103">
                  <c:v>1.1389917756400081</c:v>
                </c:pt>
                <c:pt idx="104">
                  <c:v>1.0928981834615001</c:v>
                </c:pt>
                <c:pt idx="105">
                  <c:v>0.91604394782105203</c:v>
                </c:pt>
                <c:pt idx="106">
                  <c:v>0.67212911180195078</c:v>
                </c:pt>
                <c:pt idx="107">
                  <c:v>0.41654495187297869</c:v>
                </c:pt>
                <c:pt idx="108">
                  <c:v>0.16120797661179154</c:v>
                </c:pt>
                <c:pt idx="109">
                  <c:v>0.24740462299803312</c:v>
                </c:pt>
                <c:pt idx="110">
                  <c:v>0.46712728763563405</c:v>
                </c:pt>
                <c:pt idx="111">
                  <c:v>0.92320189437100453</c:v>
                </c:pt>
                <c:pt idx="112">
                  <c:v>1.2697612913248548</c:v>
                </c:pt>
                <c:pt idx="113">
                  <c:v>1.577891628142055</c:v>
                </c:pt>
                <c:pt idx="114">
                  <c:v>2.0910833492138607</c:v>
                </c:pt>
                <c:pt idx="115">
                  <c:v>2.3028068784063009</c:v>
                </c:pt>
                <c:pt idx="116">
                  <c:v>2.4338818467601016</c:v>
                </c:pt>
                <c:pt idx="117">
                  <c:v>1.6384830806821356</c:v>
                </c:pt>
                <c:pt idx="118">
                  <c:v>1.0664836844734396</c:v>
                </c:pt>
                <c:pt idx="119">
                  <c:v>0.59169137085871171</c:v>
                </c:pt>
                <c:pt idx="120">
                  <c:v>0.89385051391414549</c:v>
                </c:pt>
                <c:pt idx="121">
                  <c:v>1.0882736351082372</c:v>
                </c:pt>
                <c:pt idx="122">
                  <c:v>1.2494328780361599</c:v>
                </c:pt>
                <c:pt idx="123">
                  <c:v>0.99626938139137167</c:v>
                </c:pt>
                <c:pt idx="124">
                  <c:v>0.96816569134918495</c:v>
                </c:pt>
                <c:pt idx="125">
                  <c:v>0.99254351838331445</c:v>
                </c:pt>
                <c:pt idx="126">
                  <c:v>1.2620023323869844</c:v>
                </c:pt>
                <c:pt idx="127">
                  <c:v>1.2172116023127586</c:v>
                </c:pt>
                <c:pt idx="128">
                  <c:v>1.0111564819241607</c:v>
                </c:pt>
                <c:pt idx="129">
                  <c:v>0.71708948703594899</c:v>
                </c:pt>
                <c:pt idx="130">
                  <c:v>0.71269160346383842</c:v>
                </c:pt>
                <c:pt idx="131">
                  <c:v>0.95497780072713567</c:v>
                </c:pt>
                <c:pt idx="132">
                  <c:v>1.1236761623703302</c:v>
                </c:pt>
                <c:pt idx="133">
                  <c:v>1.1629145421401859</c:v>
                </c:pt>
                <c:pt idx="134">
                  <c:v>1.0825269764024483</c:v>
                </c:pt>
                <c:pt idx="135">
                  <c:v>1.1667416132352741</c:v>
                </c:pt>
                <c:pt idx="136">
                  <c:v>1.2013653040296788</c:v>
                </c:pt>
                <c:pt idx="137">
                  <c:v>0.9789849284380665</c:v>
                </c:pt>
                <c:pt idx="138">
                  <c:v>0.61234181290667777</c:v>
                </c:pt>
                <c:pt idx="139">
                  <c:v>0.3984277684546953</c:v>
                </c:pt>
                <c:pt idx="140">
                  <c:v>0.43186596450537706</c:v>
                </c:pt>
                <c:pt idx="141">
                  <c:v>0.71545378013442473</c:v>
                </c:pt>
                <c:pt idx="142">
                  <c:v>1.0236191239527273</c:v>
                </c:pt>
                <c:pt idx="143">
                  <c:v>1.4282011770467022</c:v>
                </c:pt>
                <c:pt idx="144">
                  <c:v>1.9295067079147259</c:v>
                </c:pt>
                <c:pt idx="145">
                  <c:v>2.3607346645249123</c:v>
                </c:pt>
                <c:pt idx="146">
                  <c:v>2.6652759814864737</c:v>
                </c:pt>
                <c:pt idx="147">
                  <c:v>2.3576723768210712</c:v>
                </c:pt>
                <c:pt idx="148">
                  <c:v>1.7016735520325739</c:v>
                </c:pt>
                <c:pt idx="149">
                  <c:v>1.0029518338872379</c:v>
                </c:pt>
                <c:pt idx="150">
                  <c:v>0.5756203538320932</c:v>
                </c:pt>
                <c:pt idx="151">
                  <c:v>0.6565581700846792</c:v>
                </c:pt>
                <c:pt idx="152">
                  <c:v>0.8587662861084624</c:v>
                </c:pt>
                <c:pt idx="153">
                  <c:v>1.0867041569192963</c:v>
                </c:pt>
                <c:pt idx="154">
                  <c:v>0.93808733311749393</c:v>
                </c:pt>
                <c:pt idx="155">
                  <c:v>0.6755162443645446</c:v>
                </c:pt>
                <c:pt idx="156">
                  <c:v>0.48424985257302922</c:v>
                </c:pt>
                <c:pt idx="157">
                  <c:v>0.46641475001992205</c:v>
                </c:pt>
                <c:pt idx="158">
                  <c:v>0.38212856068307133</c:v>
                </c:pt>
                <c:pt idx="159">
                  <c:v>0.15926326147021541</c:v>
                </c:pt>
                <c:pt idx="160">
                  <c:v>-5.5724408139482762E-2</c:v>
                </c:pt>
                <c:pt idx="161">
                  <c:v>-2.6396962348513853E-2</c:v>
                </c:pt>
                <c:pt idx="162">
                  <c:v>0.14641293413590972</c:v>
                </c:pt>
                <c:pt idx="163">
                  <c:v>0.3272008615093398</c:v>
                </c:pt>
                <c:pt idx="164">
                  <c:v>0.38332670415381642</c:v>
                </c:pt>
                <c:pt idx="165">
                  <c:v>0.31137302946258671</c:v>
                </c:pt>
                <c:pt idx="166">
                  <c:v>0.20795245285422936</c:v>
                </c:pt>
                <c:pt idx="167">
                  <c:v>-5.3031153466903902E-2</c:v>
                </c:pt>
                <c:pt idx="168">
                  <c:v>-0.20927864698998633</c:v>
                </c:pt>
                <c:pt idx="169">
                  <c:v>-0.28167167158095197</c:v>
                </c:pt>
              </c:numCache>
            </c:numRef>
          </c:val>
        </c:ser>
        <c:marker val="1"/>
        <c:axId val="204223232"/>
        <c:axId val="204212864"/>
      </c:lineChart>
      <c:dateAx>
        <c:axId val="207088640"/>
        <c:scaling>
          <c:orientation val="minMax"/>
          <c:min val="38353"/>
        </c:scaling>
        <c:axPos val="b"/>
        <c:numFmt formatCode="yyyy" sourceLinked="0"/>
        <c:minorTickMark val="out"/>
        <c:tickLblPos val="low"/>
        <c:txPr>
          <a:bodyPr rot="0" vert="horz"/>
          <a:lstStyle/>
          <a:p>
            <a:pPr>
              <a:defRPr/>
            </a:pPr>
            <a:endParaRPr lang="hu-HU"/>
          </a:p>
        </c:txPr>
        <c:crossAx val="204210944"/>
        <c:crossesAt val="-2"/>
        <c:auto val="1"/>
        <c:lblOffset val="100"/>
        <c:baseTimeUnit val="months"/>
        <c:majorUnit val="12"/>
        <c:majorTimeUnit val="months"/>
        <c:minorUnit val="12"/>
        <c:minorTimeUnit val="months"/>
      </c:dateAx>
      <c:valAx>
        <c:axId val="204210944"/>
        <c:scaling>
          <c:orientation val="minMax"/>
          <c:max val="90"/>
        </c:scaling>
        <c:axPos val="l"/>
        <c:majorGridlines>
          <c:spPr>
            <a:ln>
              <a:solidFill>
                <a:srgbClr val="BFBFBF"/>
              </a:solidFill>
              <a:prstDash val="sysDash"/>
            </a:ln>
          </c:spPr>
        </c:majorGridlines>
        <c:title>
          <c:tx>
            <c:rich>
              <a:bodyPr rot="-5400000" vert="horz"/>
              <a:lstStyle/>
              <a:p>
                <a:pPr>
                  <a:defRPr/>
                </a:pPr>
                <a:r>
                  <a:rPr lang="hu-HU"/>
                  <a:t>Egyenlegmutató</a:t>
                </a:r>
              </a:p>
            </c:rich>
          </c:tx>
          <c:layout>
            <c:manualLayout>
              <c:xMode val="edge"/>
              <c:yMode val="edge"/>
              <c:x val="3.0494152046783652E-3"/>
              <c:y val="0.27660238429172512"/>
            </c:manualLayout>
          </c:layout>
        </c:title>
        <c:numFmt formatCode="0" sourceLinked="0"/>
        <c:tickLblPos val="nextTo"/>
        <c:crossAx val="207088640"/>
        <c:crosses val="autoZero"/>
        <c:crossBetween val="between"/>
        <c:majorUnit val="15"/>
      </c:valAx>
      <c:valAx>
        <c:axId val="204212864"/>
        <c:scaling>
          <c:orientation val="minMax"/>
          <c:max val="4"/>
          <c:min val="-0.8"/>
        </c:scaling>
        <c:axPos val="r"/>
        <c:title>
          <c:tx>
            <c:rich>
              <a:bodyPr rot="5400000" vert="horz"/>
              <a:lstStyle/>
              <a:p>
                <a:pPr>
                  <a:defRPr/>
                </a:pPr>
                <a:r>
                  <a:rPr lang="en-US"/>
                  <a:t>%</a:t>
                </a:r>
              </a:p>
            </c:rich>
          </c:tx>
        </c:title>
        <c:numFmt formatCode="0.0" sourceLinked="1"/>
        <c:tickLblPos val="nextTo"/>
        <c:crossAx val="204223232"/>
        <c:crosses val="max"/>
        <c:crossBetween val="between"/>
        <c:majorUnit val="0.8"/>
      </c:valAx>
      <c:dateAx>
        <c:axId val="204223232"/>
        <c:scaling>
          <c:orientation val="minMax"/>
        </c:scaling>
        <c:delete val="1"/>
        <c:axPos val="b"/>
        <c:numFmt formatCode="yyyy/mm/dd" sourceLinked="1"/>
        <c:tickLblPos val="none"/>
        <c:crossAx val="204212864"/>
        <c:crosses val="autoZero"/>
        <c:auto val="1"/>
        <c:lblOffset val="100"/>
        <c:baseTimeUnit val="months"/>
      </c:dateAx>
    </c:plotArea>
    <c:legend>
      <c:legendPos val="b"/>
      <c:layout>
        <c:manualLayout>
          <c:xMode val="edge"/>
          <c:yMode val="edge"/>
          <c:x val="0"/>
          <c:y val="0.88001480442574409"/>
          <c:w val="1"/>
          <c:h val="0.11998519557425592"/>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117248838084929"/>
          <c:y val="4.9738444717539132E-2"/>
          <c:w val="0.75523713450292396"/>
          <c:h val="0.77195691132928568"/>
        </c:manualLayout>
      </c:layout>
      <c:lineChart>
        <c:grouping val="standard"/>
        <c:ser>
          <c:idx val="0"/>
          <c:order val="0"/>
          <c:tx>
            <c:strRef>
              <c:f>'c3-52'!$B$12</c:f>
              <c:strCache>
                <c:ptCount val="1"/>
                <c:pt idx="0">
                  <c:v>Balance</c:v>
                </c:pt>
              </c:strCache>
            </c:strRef>
          </c:tx>
          <c:spPr>
            <a:ln>
              <a:solidFill>
                <a:srgbClr val="9C0000"/>
              </a:solidFill>
            </a:ln>
          </c:spPr>
          <c:marker>
            <c:symbol val="none"/>
          </c:marker>
          <c:cat>
            <c:numRef>
              <c:f>[0]!_c354_datum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[0]!_c354_balance</c:f>
              <c:numCache>
                <c:formatCode>0.0</c:formatCode>
                <c:ptCount val="170"/>
                <c:pt idx="0">
                  <c:v>71.2</c:v>
                </c:pt>
                <c:pt idx="1">
                  <c:v>68.900000000000006</c:v>
                </c:pt>
                <c:pt idx="2">
                  <c:v>74.2</c:v>
                </c:pt>
                <c:pt idx="3">
                  <c:v>69.3</c:v>
                </c:pt>
                <c:pt idx="4">
                  <c:v>72.900000000000006</c:v>
                </c:pt>
                <c:pt idx="5">
                  <c:v>80.8</c:v>
                </c:pt>
                <c:pt idx="6">
                  <c:v>70.400000000000006</c:v>
                </c:pt>
                <c:pt idx="7">
                  <c:v>69.900000000000006</c:v>
                </c:pt>
                <c:pt idx="8">
                  <c:v>69.599999999999994</c:v>
                </c:pt>
                <c:pt idx="9">
                  <c:v>72.5</c:v>
                </c:pt>
                <c:pt idx="10">
                  <c:v>75.400000000000006</c:v>
                </c:pt>
                <c:pt idx="11">
                  <c:v>70.7</c:v>
                </c:pt>
                <c:pt idx="12">
                  <c:v>69.2</c:v>
                </c:pt>
                <c:pt idx="13">
                  <c:v>68.400000000000006</c:v>
                </c:pt>
                <c:pt idx="14">
                  <c:v>67.7</c:v>
                </c:pt>
                <c:pt idx="15">
                  <c:v>63.7</c:v>
                </c:pt>
                <c:pt idx="16">
                  <c:v>66.900000000000006</c:v>
                </c:pt>
                <c:pt idx="17">
                  <c:v>58.2</c:v>
                </c:pt>
                <c:pt idx="18">
                  <c:v>50</c:v>
                </c:pt>
                <c:pt idx="19">
                  <c:v>50.4</c:v>
                </c:pt>
                <c:pt idx="20">
                  <c:v>48.2</c:v>
                </c:pt>
                <c:pt idx="21">
                  <c:v>41.5</c:v>
                </c:pt>
                <c:pt idx="22">
                  <c:v>40</c:v>
                </c:pt>
                <c:pt idx="23">
                  <c:v>55.4</c:v>
                </c:pt>
                <c:pt idx="24">
                  <c:v>45.9</c:v>
                </c:pt>
                <c:pt idx="25">
                  <c:v>45.1</c:v>
                </c:pt>
                <c:pt idx="26">
                  <c:v>38.799999999999997</c:v>
                </c:pt>
                <c:pt idx="27">
                  <c:v>48.3</c:v>
                </c:pt>
                <c:pt idx="28">
                  <c:v>43.4</c:v>
                </c:pt>
                <c:pt idx="29">
                  <c:v>41.7</c:v>
                </c:pt>
                <c:pt idx="30">
                  <c:v>51.7</c:v>
                </c:pt>
                <c:pt idx="31">
                  <c:v>47.2</c:v>
                </c:pt>
                <c:pt idx="32">
                  <c:v>41.3</c:v>
                </c:pt>
                <c:pt idx="33">
                  <c:v>43.8</c:v>
                </c:pt>
                <c:pt idx="34">
                  <c:v>39.6</c:v>
                </c:pt>
                <c:pt idx="35">
                  <c:v>46.6</c:v>
                </c:pt>
                <c:pt idx="36">
                  <c:v>41</c:v>
                </c:pt>
                <c:pt idx="37">
                  <c:v>46.5</c:v>
                </c:pt>
                <c:pt idx="38">
                  <c:v>48.9</c:v>
                </c:pt>
                <c:pt idx="39">
                  <c:v>38.1</c:v>
                </c:pt>
                <c:pt idx="40">
                  <c:v>38</c:v>
                </c:pt>
                <c:pt idx="41">
                  <c:v>53.8</c:v>
                </c:pt>
                <c:pt idx="42">
                  <c:v>64.400000000000006</c:v>
                </c:pt>
                <c:pt idx="43">
                  <c:v>62.5</c:v>
                </c:pt>
                <c:pt idx="44">
                  <c:v>56</c:v>
                </c:pt>
                <c:pt idx="45">
                  <c:v>51.7</c:v>
                </c:pt>
                <c:pt idx="46">
                  <c:v>50.8</c:v>
                </c:pt>
                <c:pt idx="47">
                  <c:v>58</c:v>
                </c:pt>
                <c:pt idx="48">
                  <c:v>59.4</c:v>
                </c:pt>
                <c:pt idx="49">
                  <c:v>58.3</c:v>
                </c:pt>
                <c:pt idx="50">
                  <c:v>52.6</c:v>
                </c:pt>
                <c:pt idx="51">
                  <c:v>54.4</c:v>
                </c:pt>
                <c:pt idx="52">
                  <c:v>53.1</c:v>
                </c:pt>
                <c:pt idx="53">
                  <c:v>45.9</c:v>
                </c:pt>
                <c:pt idx="54">
                  <c:v>45.1</c:v>
                </c:pt>
                <c:pt idx="55">
                  <c:v>43.7</c:v>
                </c:pt>
                <c:pt idx="56">
                  <c:v>41.4</c:v>
                </c:pt>
                <c:pt idx="57">
                  <c:v>45</c:v>
                </c:pt>
                <c:pt idx="58">
                  <c:v>40</c:v>
                </c:pt>
                <c:pt idx="59">
                  <c:v>33.799999999999997</c:v>
                </c:pt>
                <c:pt idx="60">
                  <c:v>37.700000000000003</c:v>
                </c:pt>
                <c:pt idx="61">
                  <c:v>37.700000000000003</c:v>
                </c:pt>
                <c:pt idx="62">
                  <c:v>32.200000000000003</c:v>
                </c:pt>
                <c:pt idx="63">
                  <c:v>36.1</c:v>
                </c:pt>
                <c:pt idx="64">
                  <c:v>32.9</c:v>
                </c:pt>
                <c:pt idx="65">
                  <c:v>26.9</c:v>
                </c:pt>
                <c:pt idx="66">
                  <c:v>26</c:v>
                </c:pt>
                <c:pt idx="67">
                  <c:v>23.2</c:v>
                </c:pt>
                <c:pt idx="68">
                  <c:v>32.700000000000003</c:v>
                </c:pt>
                <c:pt idx="69">
                  <c:v>34</c:v>
                </c:pt>
                <c:pt idx="70">
                  <c:v>24.1</c:v>
                </c:pt>
                <c:pt idx="71">
                  <c:v>19.7</c:v>
                </c:pt>
                <c:pt idx="72">
                  <c:v>11.6</c:v>
                </c:pt>
                <c:pt idx="73">
                  <c:v>22.2</c:v>
                </c:pt>
                <c:pt idx="74">
                  <c:v>24.2</c:v>
                </c:pt>
                <c:pt idx="75">
                  <c:v>36.9</c:v>
                </c:pt>
                <c:pt idx="76">
                  <c:v>46.4</c:v>
                </c:pt>
                <c:pt idx="77">
                  <c:v>42.9</c:v>
                </c:pt>
                <c:pt idx="78">
                  <c:v>63.2</c:v>
                </c:pt>
                <c:pt idx="79">
                  <c:v>64</c:v>
                </c:pt>
                <c:pt idx="80">
                  <c:v>64.599999999999994</c:v>
                </c:pt>
                <c:pt idx="81">
                  <c:v>59.7</c:v>
                </c:pt>
                <c:pt idx="82">
                  <c:v>56.7</c:v>
                </c:pt>
                <c:pt idx="83">
                  <c:v>55.7</c:v>
                </c:pt>
                <c:pt idx="84">
                  <c:v>62.5</c:v>
                </c:pt>
                <c:pt idx="85">
                  <c:v>56.9</c:v>
                </c:pt>
                <c:pt idx="86">
                  <c:v>58</c:v>
                </c:pt>
                <c:pt idx="87">
                  <c:v>60</c:v>
                </c:pt>
                <c:pt idx="88">
                  <c:v>52.2</c:v>
                </c:pt>
                <c:pt idx="89">
                  <c:v>47.9</c:v>
                </c:pt>
                <c:pt idx="90">
                  <c:v>45.3</c:v>
                </c:pt>
                <c:pt idx="91">
                  <c:v>46.6</c:v>
                </c:pt>
                <c:pt idx="92">
                  <c:v>45.9</c:v>
                </c:pt>
                <c:pt idx="93">
                  <c:v>52.4</c:v>
                </c:pt>
                <c:pt idx="94">
                  <c:v>48.7</c:v>
                </c:pt>
                <c:pt idx="95">
                  <c:v>54.6</c:v>
                </c:pt>
                <c:pt idx="96">
                  <c:v>61.7</c:v>
                </c:pt>
                <c:pt idx="97">
                  <c:v>55.3</c:v>
                </c:pt>
                <c:pt idx="98">
                  <c:v>60.7</c:v>
                </c:pt>
                <c:pt idx="99">
                  <c:v>58.6</c:v>
                </c:pt>
                <c:pt idx="100">
                  <c:v>60.2</c:v>
                </c:pt>
                <c:pt idx="101">
                  <c:v>47</c:v>
                </c:pt>
                <c:pt idx="102">
                  <c:v>25</c:v>
                </c:pt>
                <c:pt idx="103">
                  <c:v>25.1</c:v>
                </c:pt>
                <c:pt idx="104">
                  <c:v>25.5</c:v>
                </c:pt>
                <c:pt idx="105">
                  <c:v>22.7</c:v>
                </c:pt>
                <c:pt idx="106">
                  <c:v>20</c:v>
                </c:pt>
                <c:pt idx="107">
                  <c:v>12.8</c:v>
                </c:pt>
                <c:pt idx="108">
                  <c:v>17.2</c:v>
                </c:pt>
                <c:pt idx="109">
                  <c:v>12.2</c:v>
                </c:pt>
                <c:pt idx="110">
                  <c:v>28.3</c:v>
                </c:pt>
                <c:pt idx="111">
                  <c:v>15.7</c:v>
                </c:pt>
                <c:pt idx="112">
                  <c:v>26.5</c:v>
                </c:pt>
                <c:pt idx="113">
                  <c:v>42.9</c:v>
                </c:pt>
                <c:pt idx="114">
                  <c:v>37.6</c:v>
                </c:pt>
                <c:pt idx="115">
                  <c:v>9.4</c:v>
                </c:pt>
                <c:pt idx="116">
                  <c:v>7.8</c:v>
                </c:pt>
                <c:pt idx="117">
                  <c:v>4</c:v>
                </c:pt>
                <c:pt idx="118">
                  <c:v>9.8000000000000007</c:v>
                </c:pt>
                <c:pt idx="119">
                  <c:v>5.9</c:v>
                </c:pt>
                <c:pt idx="120">
                  <c:v>11</c:v>
                </c:pt>
                <c:pt idx="121">
                  <c:v>7.1</c:v>
                </c:pt>
                <c:pt idx="122">
                  <c:v>3.6</c:v>
                </c:pt>
                <c:pt idx="123">
                  <c:v>5.6</c:v>
                </c:pt>
                <c:pt idx="124">
                  <c:v>6.5</c:v>
                </c:pt>
                <c:pt idx="125">
                  <c:v>7.9</c:v>
                </c:pt>
                <c:pt idx="126">
                  <c:v>9.5</c:v>
                </c:pt>
                <c:pt idx="127">
                  <c:v>21.4</c:v>
                </c:pt>
                <c:pt idx="128">
                  <c:v>20.100000000000001</c:v>
                </c:pt>
                <c:pt idx="129">
                  <c:v>25.1</c:v>
                </c:pt>
                <c:pt idx="130">
                  <c:v>24.1</c:v>
                </c:pt>
                <c:pt idx="131">
                  <c:v>26.7</c:v>
                </c:pt>
                <c:pt idx="132">
                  <c:v>30.3</c:v>
                </c:pt>
                <c:pt idx="133">
                  <c:v>25.7</c:v>
                </c:pt>
                <c:pt idx="134">
                  <c:v>32.5</c:v>
                </c:pt>
                <c:pt idx="135">
                  <c:v>24.6</c:v>
                </c:pt>
                <c:pt idx="136">
                  <c:v>14.9</c:v>
                </c:pt>
                <c:pt idx="137">
                  <c:v>15</c:v>
                </c:pt>
                <c:pt idx="138">
                  <c:v>13.3</c:v>
                </c:pt>
                <c:pt idx="139">
                  <c:v>23.2</c:v>
                </c:pt>
                <c:pt idx="140">
                  <c:v>22.4</c:v>
                </c:pt>
                <c:pt idx="141">
                  <c:v>31.9</c:v>
                </c:pt>
                <c:pt idx="142">
                  <c:v>51.5</c:v>
                </c:pt>
                <c:pt idx="143">
                  <c:v>49.5</c:v>
                </c:pt>
                <c:pt idx="144">
                  <c:v>44.4</c:v>
                </c:pt>
                <c:pt idx="145">
                  <c:v>31.9</c:v>
                </c:pt>
                <c:pt idx="146">
                  <c:v>23.2</c:v>
                </c:pt>
                <c:pt idx="147">
                  <c:v>24</c:v>
                </c:pt>
                <c:pt idx="148">
                  <c:v>21.8</c:v>
                </c:pt>
                <c:pt idx="149">
                  <c:v>18.2</c:v>
                </c:pt>
                <c:pt idx="150">
                  <c:v>14.7</c:v>
                </c:pt>
                <c:pt idx="151">
                  <c:v>26.7</c:v>
                </c:pt>
                <c:pt idx="152">
                  <c:v>26.4</c:v>
                </c:pt>
                <c:pt idx="153">
                  <c:v>25.9</c:v>
                </c:pt>
                <c:pt idx="154">
                  <c:v>22</c:v>
                </c:pt>
                <c:pt idx="155">
                  <c:v>28.9</c:v>
                </c:pt>
                <c:pt idx="156">
                  <c:v>20.2</c:v>
                </c:pt>
                <c:pt idx="157" formatCode="General">
                  <c:v>23.8</c:v>
                </c:pt>
                <c:pt idx="158" formatCode="General">
                  <c:v>25.7</c:v>
                </c:pt>
                <c:pt idx="159" formatCode="General">
                  <c:v>17.899999999999999</c:v>
                </c:pt>
                <c:pt idx="160" formatCode="General">
                  <c:v>14.5</c:v>
                </c:pt>
                <c:pt idx="161" formatCode="General">
                  <c:v>12.9</c:v>
                </c:pt>
                <c:pt idx="162" formatCode="General">
                  <c:v>16.8</c:v>
                </c:pt>
                <c:pt idx="163" formatCode="General">
                  <c:v>21.4</c:v>
                </c:pt>
                <c:pt idx="164" formatCode="General">
                  <c:v>16.8</c:v>
                </c:pt>
                <c:pt idx="165" formatCode="General">
                  <c:v>10.7</c:v>
                </c:pt>
                <c:pt idx="166" formatCode="General">
                  <c:v>14.4</c:v>
                </c:pt>
                <c:pt idx="167" formatCode="General">
                  <c:v>9.4</c:v>
                </c:pt>
                <c:pt idx="168" formatCode="General">
                  <c:v>11.4</c:v>
                </c:pt>
                <c:pt idx="169" formatCode="General">
                  <c:v>17.100000000000001</c:v>
                </c:pt>
              </c:numCache>
            </c:numRef>
          </c:val>
        </c:ser>
        <c:marker val="1"/>
        <c:axId val="204253824"/>
        <c:axId val="204267904"/>
      </c:lineChart>
      <c:lineChart>
        <c:grouping val="standard"/>
        <c:ser>
          <c:idx val="1"/>
          <c:order val="1"/>
          <c:tx>
            <c:strRef>
              <c:f>'c3-52'!$C$12</c:f>
              <c:strCache>
                <c:ptCount val="1"/>
                <c:pt idx="0">
                  <c:v>Change of 3 months average of CPI (right axis)</c:v>
                </c:pt>
              </c:strCache>
            </c:strRef>
          </c:tx>
          <c:spPr>
            <a:ln w="28575">
              <a:solidFill>
                <a:schemeClr val="accent6">
                  <a:lumMod val="50000"/>
                </a:schemeClr>
              </a:solidFill>
              <a:prstDash val="sysDash"/>
            </a:ln>
          </c:spPr>
          <c:marker>
            <c:symbol val="none"/>
          </c:marker>
          <c:cat>
            <c:numRef>
              <c:f>[0]!_c354_datum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[0]!_c354_CPI</c:f>
              <c:numCache>
                <c:formatCode>0.0</c:formatCode>
                <c:ptCount val="170"/>
                <c:pt idx="0">
                  <c:v>2.1338617560361541</c:v>
                </c:pt>
                <c:pt idx="1">
                  <c:v>2.1607869124711669</c:v>
                </c:pt>
                <c:pt idx="2">
                  <c:v>1.8903665694140841</c:v>
                </c:pt>
                <c:pt idx="3">
                  <c:v>1.8625184739313738</c:v>
                </c:pt>
                <c:pt idx="4">
                  <c:v>1.8455021588896727</c:v>
                </c:pt>
                <c:pt idx="5">
                  <c:v>2.0383449636961757</c:v>
                </c:pt>
                <c:pt idx="6">
                  <c:v>2.3251113029681534</c:v>
                </c:pt>
                <c:pt idx="7">
                  <c:v>2.8395721667685763</c:v>
                </c:pt>
                <c:pt idx="8">
                  <c:v>3.312057158705457</c:v>
                </c:pt>
                <c:pt idx="9">
                  <c:v>3.3342808512792743</c:v>
                </c:pt>
                <c:pt idx="10">
                  <c:v>3.072350484200939</c:v>
                </c:pt>
                <c:pt idx="11">
                  <c:v>2.6125254227412142</c:v>
                </c:pt>
                <c:pt idx="12">
                  <c:v>2.3035539679262342</c:v>
                </c:pt>
                <c:pt idx="13">
                  <c:v>2.0999151978207635</c:v>
                </c:pt>
                <c:pt idx="14">
                  <c:v>2.0618252888237265</c:v>
                </c:pt>
                <c:pt idx="15">
                  <c:v>2.1129297732159955</c:v>
                </c:pt>
                <c:pt idx="16">
                  <c:v>2.1338438100696493</c:v>
                </c:pt>
                <c:pt idx="17">
                  <c:v>2.1488584353754874</c:v>
                </c:pt>
                <c:pt idx="18">
                  <c:v>2.0856453993523161</c:v>
                </c:pt>
                <c:pt idx="19">
                  <c:v>1.8999575140678218</c:v>
                </c:pt>
                <c:pt idx="20">
                  <c:v>1.6125334359658723</c:v>
                </c:pt>
                <c:pt idx="21">
                  <c:v>1.3513993435606579</c:v>
                </c:pt>
                <c:pt idx="22">
                  <c:v>1.1975487137501091</c:v>
                </c:pt>
                <c:pt idx="23">
                  <c:v>1.1273047008606625</c:v>
                </c:pt>
                <c:pt idx="24">
                  <c:v>1.1209229635468461</c:v>
                </c:pt>
                <c:pt idx="25">
                  <c:v>1.1676278584669859</c:v>
                </c:pt>
                <c:pt idx="26">
                  <c:v>1.2337856312454392</c:v>
                </c:pt>
                <c:pt idx="27">
                  <c:v>1.3790309323020011</c:v>
                </c:pt>
                <c:pt idx="28">
                  <c:v>1.474097545053894</c:v>
                </c:pt>
                <c:pt idx="29">
                  <c:v>1.4124211468224104</c:v>
                </c:pt>
                <c:pt idx="30">
                  <c:v>1.0617050751942116</c:v>
                </c:pt>
                <c:pt idx="31">
                  <c:v>0.74035922253492004</c:v>
                </c:pt>
                <c:pt idx="32">
                  <c:v>0.76121125354875119</c:v>
                </c:pt>
                <c:pt idx="33">
                  <c:v>1.0489452479921795</c:v>
                </c:pt>
                <c:pt idx="34">
                  <c:v>1.2748708054386242</c:v>
                </c:pt>
                <c:pt idx="35">
                  <c:v>1.2606355243766529</c:v>
                </c:pt>
                <c:pt idx="36">
                  <c:v>1.1302978754650326</c:v>
                </c:pt>
                <c:pt idx="37">
                  <c:v>1.0859380571315711</c:v>
                </c:pt>
                <c:pt idx="38">
                  <c:v>1.1396576474623714</c:v>
                </c:pt>
                <c:pt idx="39">
                  <c:v>1.0930994531714475</c:v>
                </c:pt>
                <c:pt idx="40">
                  <c:v>0.95469218305663617</c:v>
                </c:pt>
                <c:pt idx="41">
                  <c:v>0.76970903738069296</c:v>
                </c:pt>
                <c:pt idx="42">
                  <c:v>0.901222615977332</c:v>
                </c:pt>
                <c:pt idx="43">
                  <c:v>1.1909980167902177</c:v>
                </c:pt>
                <c:pt idx="44">
                  <c:v>1.4614285434203111</c:v>
                </c:pt>
                <c:pt idx="45">
                  <c:v>1.5691136629599498</c:v>
                </c:pt>
                <c:pt idx="46">
                  <c:v>1.719152255486307</c:v>
                </c:pt>
                <c:pt idx="47">
                  <c:v>1.8642753417694706</c:v>
                </c:pt>
                <c:pt idx="48">
                  <c:v>2.2262354016974228</c:v>
                </c:pt>
                <c:pt idx="49">
                  <c:v>2.4570857207643115</c:v>
                </c:pt>
                <c:pt idx="50">
                  <c:v>2.6094553263012585</c:v>
                </c:pt>
                <c:pt idx="51">
                  <c:v>2.1204772614030247</c:v>
                </c:pt>
                <c:pt idx="52">
                  <c:v>1.5828863653514418</c:v>
                </c:pt>
                <c:pt idx="53">
                  <c:v>1.1791095167245942</c:v>
                </c:pt>
                <c:pt idx="54">
                  <c:v>1.2087370881226747</c:v>
                </c:pt>
                <c:pt idx="55">
                  <c:v>1.1842670326251721</c:v>
                </c:pt>
                <c:pt idx="56">
                  <c:v>1.0630326638689382</c:v>
                </c:pt>
                <c:pt idx="57">
                  <c:v>0.92363537640424909</c:v>
                </c:pt>
                <c:pt idx="58">
                  <c:v>0.84773980020997897</c:v>
                </c:pt>
                <c:pt idx="59">
                  <c:v>0.88477172935692749</c:v>
                </c:pt>
                <c:pt idx="60">
                  <c:v>0.79136935202164693</c:v>
                </c:pt>
                <c:pt idx="61">
                  <c:v>0.66791564143416338</c:v>
                </c:pt>
                <c:pt idx="62">
                  <c:v>0.55490872748143261</c:v>
                </c:pt>
                <c:pt idx="63">
                  <c:v>0.71496787019258079</c:v>
                </c:pt>
                <c:pt idx="64">
                  <c:v>0.98859952882075675</c:v>
                </c:pt>
                <c:pt idx="65">
                  <c:v>1.2073525818039599</c:v>
                </c:pt>
                <c:pt idx="66">
                  <c:v>1.1533816701155786</c:v>
                </c:pt>
                <c:pt idx="67">
                  <c:v>1.0457476609445848</c:v>
                </c:pt>
                <c:pt idx="68">
                  <c:v>0.8576914238445994</c:v>
                </c:pt>
                <c:pt idx="69">
                  <c:v>0.69752498246080563</c:v>
                </c:pt>
                <c:pt idx="70">
                  <c:v>0.60147144798534669</c:v>
                </c:pt>
                <c:pt idx="71">
                  <c:v>0.59982653932426899</c:v>
                </c:pt>
                <c:pt idx="72">
                  <c:v>0.51130185518508142</c:v>
                </c:pt>
                <c:pt idx="73">
                  <c:v>0.21635654126779968</c:v>
                </c:pt>
                <c:pt idx="74">
                  <c:v>-0.10369913542896825</c:v>
                </c:pt>
                <c:pt idx="75">
                  <c:v>7.806289106841291E-2</c:v>
                </c:pt>
                <c:pt idx="76">
                  <c:v>0.64259808142905683</c:v>
                </c:pt>
                <c:pt idx="77">
                  <c:v>1.2663732745869822</c:v>
                </c:pt>
                <c:pt idx="78">
                  <c:v>1.54722217522405</c:v>
                </c:pt>
                <c:pt idx="79">
                  <c:v>1.5988869492582012</c:v>
                </c:pt>
                <c:pt idx="80">
                  <c:v>2.3171616294973489</c:v>
                </c:pt>
                <c:pt idx="81">
                  <c:v>3.0128686141084984</c:v>
                </c:pt>
                <c:pt idx="82">
                  <c:v>3.6247137593591106</c:v>
                </c:pt>
                <c:pt idx="83">
                  <c:v>2.8077164975474034</c:v>
                </c:pt>
                <c:pt idx="84">
                  <c:v>2.0971963752125475</c:v>
                </c:pt>
                <c:pt idx="85">
                  <c:v>1.6182118356903743</c:v>
                </c:pt>
                <c:pt idx="86">
                  <c:v>1.8551892270064201</c:v>
                </c:pt>
                <c:pt idx="87">
                  <c:v>1.8980895688614225</c:v>
                </c:pt>
                <c:pt idx="88">
                  <c:v>1.6236680355008275</c:v>
                </c:pt>
                <c:pt idx="89">
                  <c:v>1.3422269987310074</c:v>
                </c:pt>
                <c:pt idx="90">
                  <c:v>1.2127426555183121</c:v>
                </c:pt>
                <c:pt idx="91">
                  <c:v>1.3317361346176142</c:v>
                </c:pt>
                <c:pt idx="92">
                  <c:v>1.5093763008401169</c:v>
                </c:pt>
                <c:pt idx="93">
                  <c:v>1.7911904160047243</c:v>
                </c:pt>
                <c:pt idx="94">
                  <c:v>2.0703421003778004</c:v>
                </c:pt>
                <c:pt idx="95">
                  <c:v>2.2393115545418425</c:v>
                </c:pt>
                <c:pt idx="96">
                  <c:v>2.1491343788840425</c:v>
                </c:pt>
                <c:pt idx="97">
                  <c:v>1.9399593740631218</c:v>
                </c:pt>
                <c:pt idx="98">
                  <c:v>1.6590766559730525</c:v>
                </c:pt>
                <c:pt idx="99">
                  <c:v>1.435608150367699</c:v>
                </c:pt>
                <c:pt idx="100">
                  <c:v>1.2167198630188096</c:v>
                </c:pt>
                <c:pt idx="101">
                  <c:v>1.1047191645461538</c:v>
                </c:pt>
                <c:pt idx="102">
                  <c:v>1.1329731472453233</c:v>
                </c:pt>
                <c:pt idx="103">
                  <c:v>1.1389917756400081</c:v>
                </c:pt>
                <c:pt idx="104">
                  <c:v>1.0928981834615001</c:v>
                </c:pt>
                <c:pt idx="105">
                  <c:v>0.91604394782105203</c:v>
                </c:pt>
                <c:pt idx="106">
                  <c:v>0.67212911180195078</c:v>
                </c:pt>
                <c:pt idx="107">
                  <c:v>0.41654495187297869</c:v>
                </c:pt>
                <c:pt idx="108">
                  <c:v>0.16120797661179154</c:v>
                </c:pt>
                <c:pt idx="109">
                  <c:v>0.24740462299803312</c:v>
                </c:pt>
                <c:pt idx="110">
                  <c:v>0.46712728763563405</c:v>
                </c:pt>
                <c:pt idx="111">
                  <c:v>0.92320189437100453</c:v>
                </c:pt>
                <c:pt idx="112">
                  <c:v>1.2697612913248548</c:v>
                </c:pt>
                <c:pt idx="113">
                  <c:v>1.577891628142055</c:v>
                </c:pt>
                <c:pt idx="114">
                  <c:v>2.0910833492138607</c:v>
                </c:pt>
                <c:pt idx="115">
                  <c:v>2.3028068784063009</c:v>
                </c:pt>
                <c:pt idx="116">
                  <c:v>2.4338818467601016</c:v>
                </c:pt>
                <c:pt idx="117">
                  <c:v>1.6384830806821356</c:v>
                </c:pt>
                <c:pt idx="118">
                  <c:v>1.0664836844734396</c:v>
                </c:pt>
                <c:pt idx="119">
                  <c:v>0.59169137085871171</c:v>
                </c:pt>
                <c:pt idx="120">
                  <c:v>0.89385051391414549</c:v>
                </c:pt>
                <c:pt idx="121">
                  <c:v>1.0882736351082372</c:v>
                </c:pt>
                <c:pt idx="122">
                  <c:v>1.2494328780361599</c:v>
                </c:pt>
                <c:pt idx="123">
                  <c:v>0.99626938139137167</c:v>
                </c:pt>
                <c:pt idx="124">
                  <c:v>0.96816569134918495</c:v>
                </c:pt>
                <c:pt idx="125">
                  <c:v>0.99254351838331445</c:v>
                </c:pt>
                <c:pt idx="126">
                  <c:v>1.2620023323869844</c:v>
                </c:pt>
                <c:pt idx="127">
                  <c:v>1.2172116023127586</c:v>
                </c:pt>
                <c:pt idx="128">
                  <c:v>1.0111564819241607</c:v>
                </c:pt>
                <c:pt idx="129">
                  <c:v>0.71708948703594899</c:v>
                </c:pt>
                <c:pt idx="130">
                  <c:v>0.71269160346383842</c:v>
                </c:pt>
                <c:pt idx="131">
                  <c:v>0.95497780072713567</c:v>
                </c:pt>
                <c:pt idx="132">
                  <c:v>1.1236761623703302</c:v>
                </c:pt>
                <c:pt idx="133">
                  <c:v>1.1629145421401859</c:v>
                </c:pt>
                <c:pt idx="134">
                  <c:v>1.0825269764024483</c:v>
                </c:pt>
                <c:pt idx="135">
                  <c:v>1.1667416132352741</c:v>
                </c:pt>
                <c:pt idx="136">
                  <c:v>1.2013653040296788</c:v>
                </c:pt>
                <c:pt idx="137">
                  <c:v>0.9789849284380665</c:v>
                </c:pt>
                <c:pt idx="138">
                  <c:v>0.61234181290667777</c:v>
                </c:pt>
                <c:pt idx="139">
                  <c:v>0.3984277684546953</c:v>
                </c:pt>
                <c:pt idx="140">
                  <c:v>0.43186596450537706</c:v>
                </c:pt>
                <c:pt idx="141">
                  <c:v>0.71545378013442473</c:v>
                </c:pt>
                <c:pt idx="142">
                  <c:v>1.0236191239527273</c:v>
                </c:pt>
                <c:pt idx="143">
                  <c:v>1.4282011770467022</c:v>
                </c:pt>
                <c:pt idx="144">
                  <c:v>1.9295067079147259</c:v>
                </c:pt>
                <c:pt idx="145">
                  <c:v>2.3607346645249123</c:v>
                </c:pt>
                <c:pt idx="146">
                  <c:v>2.6652759814864737</c:v>
                </c:pt>
                <c:pt idx="147">
                  <c:v>2.3576723768210712</c:v>
                </c:pt>
                <c:pt idx="148">
                  <c:v>1.7016735520325739</c:v>
                </c:pt>
                <c:pt idx="149">
                  <c:v>1.0029518338872379</c:v>
                </c:pt>
                <c:pt idx="150">
                  <c:v>0.5756203538320932</c:v>
                </c:pt>
                <c:pt idx="151">
                  <c:v>0.6565581700846792</c:v>
                </c:pt>
                <c:pt idx="152">
                  <c:v>0.8587662861084624</c:v>
                </c:pt>
                <c:pt idx="153">
                  <c:v>1.0867041569192963</c:v>
                </c:pt>
                <c:pt idx="154">
                  <c:v>0.93808733311749393</c:v>
                </c:pt>
                <c:pt idx="155">
                  <c:v>0.6755162443645446</c:v>
                </c:pt>
                <c:pt idx="156">
                  <c:v>0.48424985257302922</c:v>
                </c:pt>
                <c:pt idx="157">
                  <c:v>0.46641475001992205</c:v>
                </c:pt>
                <c:pt idx="158">
                  <c:v>0.38212856068307133</c:v>
                </c:pt>
                <c:pt idx="159">
                  <c:v>0.15926326147021541</c:v>
                </c:pt>
                <c:pt idx="160">
                  <c:v>-5.5724408139482762E-2</c:v>
                </c:pt>
                <c:pt idx="161">
                  <c:v>-2.6396962348513853E-2</c:v>
                </c:pt>
                <c:pt idx="162">
                  <c:v>0.14641293413590972</c:v>
                </c:pt>
                <c:pt idx="163">
                  <c:v>0.3272008615093398</c:v>
                </c:pt>
                <c:pt idx="164">
                  <c:v>0.38332670415381642</c:v>
                </c:pt>
                <c:pt idx="165">
                  <c:v>0.31137302946258671</c:v>
                </c:pt>
                <c:pt idx="166">
                  <c:v>0.20795245285422936</c:v>
                </c:pt>
                <c:pt idx="167">
                  <c:v>-5.3031153466903902E-2</c:v>
                </c:pt>
                <c:pt idx="168">
                  <c:v>-0.20927864698998633</c:v>
                </c:pt>
                <c:pt idx="169">
                  <c:v>-0.28167167158095197</c:v>
                </c:pt>
              </c:numCache>
            </c:numRef>
          </c:val>
        </c:ser>
        <c:marker val="1"/>
        <c:axId val="207237504"/>
        <c:axId val="204269824"/>
      </c:lineChart>
      <c:dateAx>
        <c:axId val="204253824"/>
        <c:scaling>
          <c:orientation val="minMax"/>
          <c:min val="38353"/>
        </c:scaling>
        <c:axPos val="b"/>
        <c:numFmt formatCode="yyyy" sourceLinked="0"/>
        <c:minorTickMark val="out"/>
        <c:tickLblPos val="low"/>
        <c:txPr>
          <a:bodyPr rot="0" vert="horz"/>
          <a:lstStyle/>
          <a:p>
            <a:pPr>
              <a:defRPr/>
            </a:pPr>
            <a:endParaRPr lang="hu-HU"/>
          </a:p>
        </c:txPr>
        <c:crossAx val="204267904"/>
        <c:crossesAt val="-2"/>
        <c:auto val="1"/>
        <c:lblOffset val="100"/>
        <c:baseTimeUnit val="months"/>
        <c:majorUnit val="12"/>
        <c:majorTimeUnit val="months"/>
        <c:minorUnit val="12"/>
        <c:minorTimeUnit val="months"/>
      </c:dateAx>
      <c:valAx>
        <c:axId val="204267904"/>
        <c:scaling>
          <c:orientation val="minMax"/>
          <c:max val="90"/>
        </c:scaling>
        <c:axPos val="l"/>
        <c:majorGridlines>
          <c:spPr>
            <a:ln>
              <a:solidFill>
                <a:srgbClr val="BFBFBF"/>
              </a:solidFill>
              <a:prstDash val="sysDash"/>
            </a:ln>
          </c:spPr>
        </c:majorGridlines>
        <c:title>
          <c:tx>
            <c:rich>
              <a:bodyPr rot="-5400000" vert="horz"/>
              <a:lstStyle/>
              <a:p>
                <a:pPr>
                  <a:defRPr/>
                </a:pPr>
                <a:r>
                  <a:rPr lang="hu-HU"/>
                  <a:t>Balance</a:t>
                </a:r>
              </a:p>
            </c:rich>
          </c:tx>
          <c:layout>
            <c:manualLayout>
              <c:xMode val="edge"/>
              <c:yMode val="edge"/>
              <c:x val="3.0494152046783652E-3"/>
              <c:y val="0.33597592332866894"/>
            </c:manualLayout>
          </c:layout>
        </c:title>
        <c:numFmt formatCode="0" sourceLinked="0"/>
        <c:tickLblPos val="nextTo"/>
        <c:crossAx val="204253824"/>
        <c:crosses val="autoZero"/>
        <c:crossBetween val="between"/>
        <c:majorUnit val="15"/>
      </c:valAx>
      <c:valAx>
        <c:axId val="204269824"/>
        <c:scaling>
          <c:orientation val="minMax"/>
          <c:max val="4"/>
          <c:min val="-0.8"/>
        </c:scaling>
        <c:axPos val="r"/>
        <c:title>
          <c:tx>
            <c:rich>
              <a:bodyPr rot="5400000" vert="horz"/>
              <a:lstStyle/>
              <a:p>
                <a:pPr>
                  <a:defRPr/>
                </a:pPr>
                <a:r>
                  <a:rPr lang="hu-HU"/>
                  <a:t>Per cent</a:t>
                </a:r>
                <a:endParaRPr lang="en-US"/>
              </a:p>
            </c:rich>
          </c:tx>
        </c:title>
        <c:numFmt formatCode="0.0" sourceLinked="1"/>
        <c:tickLblPos val="nextTo"/>
        <c:crossAx val="207237504"/>
        <c:crosses val="max"/>
        <c:crossBetween val="between"/>
        <c:majorUnit val="0.8"/>
      </c:valAx>
      <c:dateAx>
        <c:axId val="207237504"/>
        <c:scaling>
          <c:orientation val="minMax"/>
        </c:scaling>
        <c:delete val="1"/>
        <c:axPos val="b"/>
        <c:numFmt formatCode="yyyy/mm/dd" sourceLinked="1"/>
        <c:tickLblPos val="none"/>
        <c:crossAx val="204269824"/>
        <c:crosses val="autoZero"/>
        <c:auto val="1"/>
        <c:lblOffset val="100"/>
        <c:baseTimeUnit val="months"/>
      </c:dateAx>
    </c:plotArea>
    <c:legend>
      <c:legendPos val="b"/>
      <c:layout>
        <c:manualLayout>
          <c:xMode val="edge"/>
          <c:yMode val="edge"/>
          <c:x val="0"/>
          <c:y val="0.91464936886395509"/>
          <c:w val="1"/>
          <c:h val="8.5350631136044894E-2"/>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710104188924514E-2"/>
          <c:y val="7.2634798192301731E-2"/>
          <c:w val="0.83740663830116802"/>
          <c:h val="0.73587112357800666"/>
        </c:manualLayout>
      </c:layout>
      <c:areaChart>
        <c:grouping val="stacked"/>
        <c:ser>
          <c:idx val="0"/>
          <c:order val="1"/>
          <c:tx>
            <c:strRef>
              <c:f>'c3-53'!$C$9</c:f>
              <c:strCache>
                <c:ptCount val="1"/>
                <c:pt idx="0">
                  <c:v>A sáv minimuma</c:v>
                </c:pt>
              </c:strCache>
            </c:strRef>
          </c:tx>
          <c:spPr>
            <a:noFill/>
          </c:spP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[0]!_c355_minimuminflation</c:f>
              <c:numCache>
                <c:formatCode>0.0</c:formatCode>
                <c:ptCount val="122"/>
                <c:pt idx="0">
                  <c:v>6.9960476711083377</c:v>
                </c:pt>
                <c:pt idx="1">
                  <c:v>7.1636288793412941</c:v>
                </c:pt>
                <c:pt idx="2">
                  <c:v>6.7189280062977943</c:v>
                </c:pt>
                <c:pt idx="3">
                  <c:v>5.5882710457862421</c:v>
                </c:pt>
                <c:pt idx="4">
                  <c:v>5.378939529169493</c:v>
                </c:pt>
                <c:pt idx="5">
                  <c:v>4.5170373459849067</c:v>
                </c:pt>
                <c:pt idx="6">
                  <c:v>4.6485101009696956</c:v>
                </c:pt>
                <c:pt idx="7">
                  <c:v>5.0133580606441033</c:v>
                </c:pt>
                <c:pt idx="8">
                  <c:v>5.0070273570765336</c:v>
                </c:pt>
                <c:pt idx="9">
                  <c:v>4.6250102270171416</c:v>
                </c:pt>
                <c:pt idx="10">
                  <c:v>4.363304909637332</c:v>
                </c:pt>
                <c:pt idx="11">
                  <c:v>4.7231593082248615</c:v>
                </c:pt>
                <c:pt idx="12">
                  <c:v>4.229681232388371</c:v>
                </c:pt>
                <c:pt idx="13">
                  <c:v>4.3245632354366359</c:v>
                </c:pt>
                <c:pt idx="14">
                  <c:v>3.5923565120152094</c:v>
                </c:pt>
                <c:pt idx="15">
                  <c:v>3.9944181404983943</c:v>
                </c:pt>
                <c:pt idx="16">
                  <c:v>3.7432125273420533</c:v>
                </c:pt>
                <c:pt idx="17">
                  <c:v>3.8819477472098063</c:v>
                </c:pt>
                <c:pt idx="18">
                  <c:v>3.5404401601438882</c:v>
                </c:pt>
                <c:pt idx="19">
                  <c:v>3.6875988960485913</c:v>
                </c:pt>
                <c:pt idx="20">
                  <c:v>3.9233019417285369</c:v>
                </c:pt>
                <c:pt idx="21">
                  <c:v>3.8959308667961645</c:v>
                </c:pt>
                <c:pt idx="22">
                  <c:v>3.3249626285251317</c:v>
                </c:pt>
                <c:pt idx="23">
                  <c:v>3.030746624227056</c:v>
                </c:pt>
                <c:pt idx="24">
                  <c:v>2.5111712714774783</c:v>
                </c:pt>
                <c:pt idx="25">
                  <c:v>2.9754157400331729</c:v>
                </c:pt>
                <c:pt idx="26">
                  <c:v>2.7516697195330653</c:v>
                </c:pt>
                <c:pt idx="27">
                  <c:v>2.6425184545214977</c:v>
                </c:pt>
                <c:pt idx="28">
                  <c:v>3.4325811415319385</c:v>
                </c:pt>
                <c:pt idx="29">
                  <c:v>4.3888084853213707</c:v>
                </c:pt>
                <c:pt idx="30">
                  <c:v>5.1009259419474091</c:v>
                </c:pt>
                <c:pt idx="31">
                  <c:v>5.8130433985734475</c:v>
                </c:pt>
                <c:pt idx="32">
                  <c:v>6.2152314925139374</c:v>
                </c:pt>
                <c:pt idx="33">
                  <c:v>5.7202602078910427</c:v>
                </c:pt>
                <c:pt idx="34">
                  <c:v>6.0378821445283934</c:v>
                </c:pt>
                <c:pt idx="35">
                  <c:v>6.2952523269678631</c:v>
                </c:pt>
                <c:pt idx="36">
                  <c:v>7.1685407107704959</c:v>
                </c:pt>
                <c:pt idx="37">
                  <c:v>6.2100567855072857</c:v>
                </c:pt>
                <c:pt idx="38">
                  <c:v>5.3296861118386403</c:v>
                </c:pt>
                <c:pt idx="39">
                  <c:v>5.4096764495524052</c:v>
                </c:pt>
                <c:pt idx="40">
                  <c:v>5.5706720847121254</c:v>
                </c:pt>
                <c:pt idx="41">
                  <c:v>5.7002747613792133</c:v>
                </c:pt>
                <c:pt idx="42">
                  <c:v>5.8102307085753297</c:v>
                </c:pt>
                <c:pt idx="43">
                  <c:v>6.601589665287487</c:v>
                </c:pt>
                <c:pt idx="44">
                  <c:v>7.083740648514083</c:v>
                </c:pt>
                <c:pt idx="45">
                  <c:v>6.9119886583820573</c:v>
                </c:pt>
                <c:pt idx="46">
                  <c:v>6.7402366682500316</c:v>
                </c:pt>
                <c:pt idx="47">
                  <c:v>6.5684846781180051</c:v>
                </c:pt>
                <c:pt idx="48">
                  <c:v>6.5656420305366554</c:v>
                </c:pt>
                <c:pt idx="49">
                  <c:v>6.2932920514073754</c:v>
                </c:pt>
                <c:pt idx="50">
                  <c:v>6.5733811648385201</c:v>
                </c:pt>
                <c:pt idx="51">
                  <c:v>6.8446364821577861</c:v>
                </c:pt>
                <c:pt idx="52">
                  <c:v>8.0257047428263046</c:v>
                </c:pt>
                <c:pt idx="53">
                  <c:v>7.0731272687753926</c:v>
                </c:pt>
                <c:pt idx="54">
                  <c:v>7.2220940031652887</c:v>
                </c:pt>
                <c:pt idx="55">
                  <c:v>7.371060737555184</c:v>
                </c:pt>
                <c:pt idx="56">
                  <c:v>6.67407004976842</c:v>
                </c:pt>
                <c:pt idx="57">
                  <c:v>8.9877457358700479</c:v>
                </c:pt>
                <c:pt idx="58">
                  <c:v>7.2079793881866641</c:v>
                </c:pt>
                <c:pt idx="59">
                  <c:v>7.1767839134319704</c:v>
                </c:pt>
                <c:pt idx="60">
                  <c:v>7.085387696467599</c:v>
                </c:pt>
                <c:pt idx="61">
                  <c:v>6.679878999950521</c:v>
                </c:pt>
                <c:pt idx="62">
                  <c:v>7.0689973637006709</c:v>
                </c:pt>
                <c:pt idx="63">
                  <c:v>6.7691471405212633</c:v>
                </c:pt>
                <c:pt idx="64">
                  <c:v>6.093755633851603</c:v>
                </c:pt>
                <c:pt idx="65">
                  <c:v>6.5853984873382805</c:v>
                </c:pt>
                <c:pt idx="66">
                  <c:v>7.3469698785234892</c:v>
                </c:pt>
                <c:pt idx="67">
                  <c:v>6.117739554683336</c:v>
                </c:pt>
                <c:pt idx="68">
                  <c:v>6.1133215364091047</c:v>
                </c:pt>
                <c:pt idx="69">
                  <c:v>5.3364335406437862</c:v>
                </c:pt>
                <c:pt idx="70">
                  <c:v>5.350810057474523</c:v>
                </c:pt>
                <c:pt idx="71">
                  <c:v>5.0644283234553633</c:v>
                </c:pt>
                <c:pt idx="72">
                  <c:v>6.145322406854417</c:v>
                </c:pt>
                <c:pt idx="73">
                  <c:v>5.3178484733885991</c:v>
                </c:pt>
                <c:pt idx="74">
                  <c:v>5.0419259449161933</c:v>
                </c:pt>
                <c:pt idx="75">
                  <c:v>4.526639695798953</c:v>
                </c:pt>
                <c:pt idx="76">
                  <c:v>4.0532522991546731</c:v>
                </c:pt>
                <c:pt idx="77">
                  <c:v>3.9178785557720768</c:v>
                </c:pt>
                <c:pt idx="78">
                  <c:v>4.4072952687415388</c:v>
                </c:pt>
                <c:pt idx="79">
                  <c:v>4.0009630535655907</c:v>
                </c:pt>
                <c:pt idx="80">
                  <c:v>4.2834421948503696</c:v>
                </c:pt>
                <c:pt idx="81">
                  <c:v>4.0438695738616772</c:v>
                </c:pt>
                <c:pt idx="82">
                  <c:v>4.0646949269420922</c:v>
                </c:pt>
                <c:pt idx="83">
                  <c:v>4.0662775672348426</c:v>
                </c:pt>
                <c:pt idx="84">
                  <c:v>4.6042729882352287</c:v>
                </c:pt>
                <c:pt idx="85">
                  <c:v>4.6857310955905973</c:v>
                </c:pt>
                <c:pt idx="86">
                  <c:v>5.8404993404637668</c:v>
                </c:pt>
                <c:pt idx="87">
                  <c:v>5.6713036446898668</c:v>
                </c:pt>
                <c:pt idx="88">
                  <c:v>5.3604152034674586</c:v>
                </c:pt>
                <c:pt idx="89">
                  <c:v>5.1380001044725008</c:v>
                </c:pt>
                <c:pt idx="90">
                  <c:v>4.9278177404957573</c:v>
                </c:pt>
                <c:pt idx="91">
                  <c:v>4.4644956297776268</c:v>
                </c:pt>
                <c:pt idx="92">
                  <c:v>5.243588671680155</c:v>
                </c:pt>
                <c:pt idx="93">
                  <c:v>5.3322336983023808</c:v>
                </c:pt>
                <c:pt idx="94">
                  <c:v>5.3205182832988021</c:v>
                </c:pt>
                <c:pt idx="95">
                  <c:v>5.9260702517383468</c:v>
                </c:pt>
                <c:pt idx="96">
                  <c:v>6.0258417400491959</c:v>
                </c:pt>
                <c:pt idx="97">
                  <c:v>5.4656359860758448</c:v>
                </c:pt>
                <c:pt idx="98">
                  <c:v>5.4921496753062984</c:v>
                </c:pt>
                <c:pt idx="99">
                  <c:v>5.3620146511850439</c:v>
                </c:pt>
                <c:pt idx="100">
                  <c:v>5.7860108755099127</c:v>
                </c:pt>
                <c:pt idx="101">
                  <c:v>5.6467724231368841</c:v>
                </c:pt>
                <c:pt idx="102">
                  <c:v>4.9508416008169176</c:v>
                </c:pt>
                <c:pt idx="103">
                  <c:v>5.5362057430488409</c:v>
                </c:pt>
                <c:pt idx="104">
                  <c:v>5.2161447956300426</c:v>
                </c:pt>
                <c:pt idx="105">
                  <c:v>6.0266193763264972</c:v>
                </c:pt>
                <c:pt idx="106">
                  <c:v>5.6955169583405674</c:v>
                </c:pt>
                <c:pt idx="107">
                  <c:v>5.6734391565500282</c:v>
                </c:pt>
                <c:pt idx="108">
                  <c:v>5.4546389367527244</c:v>
                </c:pt>
                <c:pt idx="109">
                  <c:v>4.8737835231856987</c:v>
                </c:pt>
                <c:pt idx="110">
                  <c:v>4.3351386803051026</c:v>
                </c:pt>
                <c:pt idx="111">
                  <c:v>4.5548940337969483</c:v>
                </c:pt>
                <c:pt idx="112">
                  <c:v>3.6763300228221536</c:v>
                </c:pt>
                <c:pt idx="113">
                  <c:v>4.2411014681493411</c:v>
                </c:pt>
                <c:pt idx="114">
                  <c:v>3.4247485026285811</c:v>
                </c:pt>
                <c:pt idx="115">
                  <c:v>3.800235277980502</c:v>
                </c:pt>
                <c:pt idx="116">
                  <c:v>3.2427180232848016</c:v>
                </c:pt>
                <c:pt idx="117">
                  <c:v>2.6664213074775782</c:v>
                </c:pt>
                <c:pt idx="118">
                  <c:v>2.6214036680574004</c:v>
                </c:pt>
                <c:pt idx="119">
                  <c:v>2.6042651825725094</c:v>
                </c:pt>
                <c:pt idx="120">
                  <c:v>2.3022881915351636</c:v>
                </c:pt>
                <c:pt idx="121">
                  <c:v>2.2855401977037735</c:v>
                </c:pt>
              </c:numCache>
            </c:numRef>
          </c:val>
        </c:ser>
        <c:ser>
          <c:idx val="2"/>
          <c:order val="2"/>
          <c:tx>
            <c:strRef>
              <c:f>'c3-53'!$D$9</c:f>
              <c:strCache>
                <c:ptCount val="1"/>
                <c:pt idx="0">
                  <c:v>Inflációs várakozások sávja</c:v>
                </c:pt>
              </c:strCache>
            </c:strRef>
          </c:tx>
          <c:spPr>
            <a:solidFill>
              <a:schemeClr val="accent6">
                <a:lumMod val="50000"/>
              </a:schemeClr>
            </a:solidFill>
          </c:spP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[0]!_c355_rangeinflation</c:f>
              <c:numCache>
                <c:formatCode>0.0</c:formatCode>
                <c:ptCount val="122"/>
                <c:pt idx="0">
                  <c:v>1.5444253257730107</c:v>
                </c:pt>
                <c:pt idx="1">
                  <c:v>1.6571349266003672</c:v>
                </c:pt>
                <c:pt idx="2">
                  <c:v>1.6367587888436219</c:v>
                </c:pt>
                <c:pt idx="3">
                  <c:v>1.4414514705819519</c:v>
                </c:pt>
                <c:pt idx="4">
                  <c:v>1.4569455671535918</c:v>
                </c:pt>
                <c:pt idx="5">
                  <c:v>1.2919481364439998</c:v>
                </c:pt>
                <c:pt idx="6">
                  <c:v>1.3946239556025954</c:v>
                </c:pt>
                <c:pt idx="7">
                  <c:v>1.533204419923579</c:v>
                </c:pt>
                <c:pt idx="8">
                  <c:v>1.525278816568103</c:v>
                </c:pt>
                <c:pt idx="9">
                  <c:v>1.3907085179087852</c:v>
                </c:pt>
                <c:pt idx="10">
                  <c:v>1.2929620626968248</c:v>
                </c:pt>
                <c:pt idx="11">
                  <c:v>1.3718197659455917</c:v>
                </c:pt>
                <c:pt idx="12">
                  <c:v>1.1920863876295424</c:v>
                </c:pt>
                <c:pt idx="13">
                  <c:v>1.2126075094113524</c:v>
                </c:pt>
                <c:pt idx="14">
                  <c:v>1.0556315952605768</c:v>
                </c:pt>
                <c:pt idx="15">
                  <c:v>1.2393162177609853</c:v>
                </c:pt>
                <c:pt idx="16">
                  <c:v>1.2160077642907154</c:v>
                </c:pt>
                <c:pt idx="17">
                  <c:v>1.3169290516635721</c:v>
                </c:pt>
                <c:pt idx="18">
                  <c:v>1.2268641729772578</c:v>
                </c:pt>
                <c:pt idx="19">
                  <c:v>1.3010576970064971</c:v>
                </c:pt>
                <c:pt idx="20">
                  <c:v>1.4111567325020844</c:v>
                </c:pt>
                <c:pt idx="21">
                  <c:v>1.4289649359047187</c:v>
                </c:pt>
                <c:pt idx="22">
                  <c:v>1.2608355683734693</c:v>
                </c:pt>
                <c:pt idx="23">
                  <c:v>1.1826873253378998</c:v>
                </c:pt>
                <c:pt idx="24">
                  <c:v>1.0087543084838115</c:v>
                </c:pt>
                <c:pt idx="25">
                  <c:v>1.2425192300585368</c:v>
                </c:pt>
                <c:pt idx="26">
                  <c:v>1.1934624993294207</c:v>
                </c:pt>
                <c:pt idx="27">
                  <c:v>1.1977494270915767</c:v>
                </c:pt>
                <c:pt idx="28">
                  <c:v>1.6209201329139886</c:v>
                </c:pt>
                <c:pt idx="29">
                  <c:v>2.1533687222288478</c:v>
                </c:pt>
                <c:pt idx="30">
                  <c:v>2.5744185792621757</c:v>
                </c:pt>
                <c:pt idx="31">
                  <c:v>2.9954684362955044</c:v>
                </c:pt>
                <c:pt idx="32">
                  <c:v>3.2455958131549769</c:v>
                </c:pt>
                <c:pt idx="33">
                  <c:v>2.9391963325014512</c:v>
                </c:pt>
                <c:pt idx="34">
                  <c:v>3.0427703681679743</c:v>
                </c:pt>
                <c:pt idx="35">
                  <c:v>3.1048946842583662</c:v>
                </c:pt>
                <c:pt idx="36">
                  <c:v>3.4541220055415396</c:v>
                </c:pt>
                <c:pt idx="37">
                  <c:v>2.8926492277883629</c:v>
                </c:pt>
                <c:pt idx="38">
                  <c:v>2.4044615891356198</c:v>
                </c:pt>
                <c:pt idx="39">
                  <c:v>2.335106169438208</c:v>
                </c:pt>
                <c:pt idx="40">
                  <c:v>2.3226250870785226</c:v>
                </c:pt>
                <c:pt idx="41">
                  <c:v>2.3390865553689837</c:v>
                </c:pt>
                <c:pt idx="42">
                  <c:v>2.3322594799854608</c:v>
                </c:pt>
                <c:pt idx="43">
                  <c:v>2.5883084066447184</c:v>
                </c:pt>
                <c:pt idx="44">
                  <c:v>2.7151423082881285</c:v>
                </c:pt>
                <c:pt idx="45">
                  <c:v>2.6235463697625381</c:v>
                </c:pt>
                <c:pt idx="46">
                  <c:v>2.5319504312369476</c:v>
                </c:pt>
                <c:pt idx="47">
                  <c:v>2.4403544927113581</c:v>
                </c:pt>
                <c:pt idx="48">
                  <c:v>2.3495909033385045</c:v>
                </c:pt>
                <c:pt idx="49">
                  <c:v>2.1157523575061798</c:v>
                </c:pt>
                <c:pt idx="50">
                  <c:v>2.0400317414147464</c:v>
                </c:pt>
                <c:pt idx="51">
                  <c:v>1.9739813693040746</c:v>
                </c:pt>
                <c:pt idx="52">
                  <c:v>2.17370449109616</c:v>
                </c:pt>
                <c:pt idx="53">
                  <c:v>1.8647193699652274</c:v>
                </c:pt>
                <c:pt idx="54">
                  <c:v>1.9253447759681563</c:v>
                </c:pt>
                <c:pt idx="55">
                  <c:v>1.9859701819710862</c:v>
                </c:pt>
                <c:pt idx="56">
                  <c:v>1.8201006831124422</c:v>
                </c:pt>
                <c:pt idx="57">
                  <c:v>2.4898148101001389</c:v>
                </c:pt>
                <c:pt idx="58">
                  <c:v>2.0392740200479578</c:v>
                </c:pt>
                <c:pt idx="59">
                  <c:v>2.0848459952221639</c:v>
                </c:pt>
                <c:pt idx="60">
                  <c:v>2.1302708865077662</c:v>
                </c:pt>
                <c:pt idx="61">
                  <c:v>2.0395331304312467</c:v>
                </c:pt>
                <c:pt idx="62">
                  <c:v>2.1644629088981464</c:v>
                </c:pt>
                <c:pt idx="63">
                  <c:v>2.0916681036848574</c:v>
                </c:pt>
                <c:pt idx="64">
                  <c:v>1.9003011545821433</c:v>
                </c:pt>
                <c:pt idx="65">
                  <c:v>2.045881052192482</c:v>
                </c:pt>
                <c:pt idx="66">
                  <c:v>2.3924898551130029</c:v>
                </c:pt>
                <c:pt idx="67">
                  <c:v>2.0470774510729903</c:v>
                </c:pt>
                <c:pt idx="68">
                  <c:v>2.1018537833824826</c:v>
                </c:pt>
                <c:pt idx="69">
                  <c:v>1.8747081273947837</c:v>
                </c:pt>
                <c:pt idx="70">
                  <c:v>1.9174968158694732</c:v>
                </c:pt>
                <c:pt idx="71">
                  <c:v>1.8268692731442666</c:v>
                </c:pt>
                <c:pt idx="72">
                  <c:v>2.215965984844205</c:v>
                </c:pt>
                <c:pt idx="73">
                  <c:v>1.8628655931556191</c:v>
                </c:pt>
                <c:pt idx="74">
                  <c:v>1.7108136553769517</c:v>
                </c:pt>
                <c:pt idx="75">
                  <c:v>1.4880611725919861</c:v>
                </c:pt>
                <c:pt idx="76">
                  <c:v>1.3034051687823398</c:v>
                </c:pt>
                <c:pt idx="77">
                  <c:v>1.2351195455687445</c:v>
                </c:pt>
                <c:pt idx="78">
                  <c:v>1.3630148007390535</c:v>
                </c:pt>
                <c:pt idx="79">
                  <c:v>1.2330399453026164</c:v>
                </c:pt>
                <c:pt idx="80">
                  <c:v>1.3235868337710794</c:v>
                </c:pt>
                <c:pt idx="81">
                  <c:v>1.3232583455650859</c:v>
                </c:pt>
                <c:pt idx="82">
                  <c:v>1.4038653745590439</c:v>
                </c:pt>
                <c:pt idx="83">
                  <c:v>1.4920503802921825</c:v>
                </c:pt>
                <c:pt idx="84">
                  <c:v>1.7832101724564051</c:v>
                </c:pt>
                <c:pt idx="85">
                  <c:v>1.9275803699403928</c:v>
                </c:pt>
                <c:pt idx="86">
                  <c:v>2.5366354857145428</c:v>
                </c:pt>
                <c:pt idx="87">
                  <c:v>2.5660957603785048</c:v>
                </c:pt>
                <c:pt idx="88">
                  <c:v>2.5147707172033895</c:v>
                </c:pt>
                <c:pt idx="89">
                  <c:v>2.5448766261646405</c:v>
                </c:pt>
                <c:pt idx="90">
                  <c:v>2.5841844795132625</c:v>
                </c:pt>
                <c:pt idx="91">
                  <c:v>2.494116845308862</c:v>
                </c:pt>
                <c:pt idx="92">
                  <c:v>3.0789480110348544</c:v>
                </c:pt>
                <c:pt idx="93">
                  <c:v>3.2480930245267237</c:v>
                </c:pt>
                <c:pt idx="94">
                  <c:v>3.3096172694507731</c:v>
                </c:pt>
                <c:pt idx="95">
                  <c:v>3.6838661312656367</c:v>
                </c:pt>
                <c:pt idx="96">
                  <c:v>3.7098756166859195</c:v>
                </c:pt>
                <c:pt idx="97">
                  <c:v>3.2364266369081482</c:v>
                </c:pt>
                <c:pt idx="98">
                  <c:v>3.0963433935372846</c:v>
                </c:pt>
                <c:pt idx="99">
                  <c:v>2.8878304512863799</c:v>
                </c:pt>
                <c:pt idx="100">
                  <c:v>2.9917122301458328</c:v>
                </c:pt>
                <c:pt idx="101">
                  <c:v>2.8890858614410213</c:v>
                </c:pt>
                <c:pt idx="102">
                  <c:v>2.5700964413464673</c:v>
                </c:pt>
                <c:pt idx="103">
                  <c:v>2.9099345612339373</c:v>
                </c:pt>
                <c:pt idx="104">
                  <c:v>2.7577417942741578</c:v>
                </c:pt>
                <c:pt idx="105">
                  <c:v>3.1506309198040672</c:v>
                </c:pt>
                <c:pt idx="106">
                  <c:v>2.9426154802688949</c:v>
                </c:pt>
                <c:pt idx="107">
                  <c:v>2.8929154083420912</c:v>
                </c:pt>
                <c:pt idx="108">
                  <c:v>2.7262341778814001</c:v>
                </c:pt>
                <c:pt idx="109">
                  <c:v>2.4169834302872397</c:v>
                </c:pt>
                <c:pt idx="110">
                  <c:v>2.1669767262527806</c:v>
                </c:pt>
                <c:pt idx="111">
                  <c:v>2.4316402854792383</c:v>
                </c:pt>
                <c:pt idx="112">
                  <c:v>2.1017072003520609</c:v>
                </c:pt>
                <c:pt idx="113">
                  <c:v>2.5653205727641053</c:v>
                </c:pt>
                <c:pt idx="114">
                  <c:v>2.1910423127730199</c:v>
                </c:pt>
                <c:pt idx="115">
                  <c:v>2.5229350483039688</c:v>
                </c:pt>
                <c:pt idx="116">
                  <c:v>2.2377244222041259</c:v>
                </c:pt>
                <c:pt idx="117">
                  <c:v>1.9133033272760791</c:v>
                </c:pt>
                <c:pt idx="118">
                  <c:v>1.9833741011067803</c:v>
                </c:pt>
                <c:pt idx="119">
                  <c:v>2.0772109083084476</c:v>
                </c:pt>
                <c:pt idx="120">
                  <c:v>1.9656751561693442</c:v>
                </c:pt>
                <c:pt idx="121">
                  <c:v>2.0802438176476157</c:v>
                </c:pt>
              </c:numCache>
            </c:numRef>
          </c:val>
        </c:ser>
        <c:axId val="207361152"/>
        <c:axId val="207362688"/>
      </c:areaChart>
      <c:lineChart>
        <c:grouping val="standard"/>
        <c:ser>
          <c:idx val="5"/>
          <c:order val="0"/>
          <c:tx>
            <c:strRef>
              <c:f>'c3-53'!$B$9</c:f>
              <c:strCache>
                <c:ptCount val="1"/>
                <c:pt idx="0">
                  <c:v>Tény infláció</c:v>
                </c:pt>
              </c:strCache>
            </c:strRef>
          </c:tx>
          <c:spPr>
            <a:ln w="28575">
              <a:solidFill>
                <a:sysClr val="windowText" lastClr="000000"/>
              </a:solidFill>
            </a:ln>
          </c:spPr>
          <c:marker>
            <c:symbol val="none"/>
          </c:marke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[0]!_c355_actualinflation</c:f>
              <c:numCache>
                <c:formatCode>0.0</c:formatCode>
                <c:ptCount val="122"/>
                <c:pt idx="0">
                  <c:v>6.5946057184822848</c:v>
                </c:pt>
                <c:pt idx="1">
                  <c:v>7.1018922010840271</c:v>
                </c:pt>
                <c:pt idx="2">
                  <c:v>6.6961025854197089</c:v>
                </c:pt>
                <c:pt idx="3">
                  <c:v>6.928130374003544</c:v>
                </c:pt>
                <c:pt idx="4">
                  <c:v>7.6478174102451248</c:v>
                </c:pt>
                <c:pt idx="5">
                  <c:v>7.4447244994629216</c:v>
                </c:pt>
                <c:pt idx="6">
                  <c:v>7.1757612099193011</c:v>
                </c:pt>
                <c:pt idx="7">
                  <c:v>7.1662359785012626</c:v>
                </c:pt>
                <c:pt idx="8">
                  <c:v>6.6325576285572225</c:v>
                </c:pt>
                <c:pt idx="9">
                  <c:v>6.3201656564956465</c:v>
                </c:pt>
                <c:pt idx="10">
                  <c:v>5.7616784680450763</c:v>
                </c:pt>
                <c:pt idx="11">
                  <c:v>5.5299583415792029</c:v>
                </c:pt>
                <c:pt idx="12">
                  <c:v>4.058858857711158</c:v>
                </c:pt>
                <c:pt idx="13">
                  <c:v>3.1914708582544336</c:v>
                </c:pt>
                <c:pt idx="14">
                  <c:v>3.4508493456209806</c:v>
                </c:pt>
                <c:pt idx="15">
                  <c:v>3.9297943734785434</c:v>
                </c:pt>
                <c:pt idx="16">
                  <c:v>3.5449255974861558</c:v>
                </c:pt>
                <c:pt idx="17">
                  <c:v>3.8034965357136485</c:v>
                </c:pt>
                <c:pt idx="18">
                  <c:v>3.7182342748287027</c:v>
                </c:pt>
                <c:pt idx="19">
                  <c:v>3.5551968568440628</c:v>
                </c:pt>
                <c:pt idx="20">
                  <c:v>3.6675562908882</c:v>
                </c:pt>
                <c:pt idx="21">
                  <c:v>3.2152308979749478</c:v>
                </c:pt>
                <c:pt idx="22">
                  <c:v>3.3237531033580581</c:v>
                </c:pt>
                <c:pt idx="23">
                  <c:v>3.3360625980303809</c:v>
                </c:pt>
                <c:pt idx="24">
                  <c:v>2.7154206098534104</c:v>
                </c:pt>
                <c:pt idx="25">
                  <c:v>2.519233881685679</c:v>
                </c:pt>
                <c:pt idx="26">
                  <c:v>2.3267409869982316</c:v>
                </c:pt>
                <c:pt idx="27">
                  <c:v>2.2922632321694039</c:v>
                </c:pt>
                <c:pt idx="28">
                  <c:v>2.7660370241831771</c:v>
                </c:pt>
                <c:pt idx="29">
                  <c:v>2.7341854076931469</c:v>
                </c:pt>
                <c:pt idx="30">
                  <c:v>3.0088193325157846</c:v>
                </c:pt>
                <c:pt idx="31">
                  <c:v>3.4908906507704529</c:v>
                </c:pt>
                <c:pt idx="32">
                  <c:v>5.8516822289582677</c:v>
                </c:pt>
                <c:pt idx="33">
                  <c:v>6.3328647962773488</c:v>
                </c:pt>
                <c:pt idx="34">
                  <c:v>6.3790548372585363</c:v>
                </c:pt>
                <c:pt idx="35">
                  <c:v>6.5464090334440499</c:v>
                </c:pt>
                <c:pt idx="36">
                  <c:v>7.7556245848529386</c:v>
                </c:pt>
                <c:pt idx="37">
                  <c:v>8.8381789418161674</c:v>
                </c:pt>
                <c:pt idx="38">
                  <c:v>9.0603714138023861</c:v>
                </c:pt>
                <c:pt idx="39">
                  <c:v>8.7561792989581448</c:v>
                </c:pt>
                <c:pt idx="40">
                  <c:v>8.4790546901310222</c:v>
                </c:pt>
                <c:pt idx="41">
                  <c:v>8.5846560099928553</c:v>
                </c:pt>
                <c:pt idx="42">
                  <c:v>8.3812308979179591</c:v>
                </c:pt>
                <c:pt idx="43">
                  <c:v>8.3154083497505127</c:v>
                </c:pt>
                <c:pt idx="44">
                  <c:v>6.400028749742674</c:v>
                </c:pt>
                <c:pt idx="45">
                  <c:v>6.7352961064867998</c:v>
                </c:pt>
                <c:pt idx="46">
                  <c:v>7.1420982383946239</c:v>
                </c:pt>
                <c:pt idx="47">
                  <c:v>7.3787707130532567</c:v>
                </c:pt>
                <c:pt idx="48">
                  <c:v>7.0686269110153859</c:v>
                </c:pt>
                <c:pt idx="49">
                  <c:v>6.9111854008880726</c:v>
                </c:pt>
                <c:pt idx="50">
                  <c:v>6.7271299178440529</c:v>
                </c:pt>
                <c:pt idx="51">
                  <c:v>6.6317035911350359</c:v>
                </c:pt>
                <c:pt idx="52">
                  <c:v>6.9440452982506429</c:v>
                </c:pt>
                <c:pt idx="53">
                  <c:v>6.6873229646859897</c:v>
                </c:pt>
                <c:pt idx="54">
                  <c:v>6.719601504508887</c:v>
                </c:pt>
                <c:pt idx="55">
                  <c:v>6.4832101692146296</c:v>
                </c:pt>
                <c:pt idx="56">
                  <c:v>5.7413251481485759</c:v>
                </c:pt>
                <c:pt idx="57">
                  <c:v>5.1110301762020924</c:v>
                </c:pt>
                <c:pt idx="58">
                  <c:v>4.2234044690434303</c:v>
                </c:pt>
                <c:pt idx="59">
                  <c:v>3.4964814364965946</c:v>
                </c:pt>
                <c:pt idx="60">
                  <c:v>3.1350487138178664</c:v>
                </c:pt>
                <c:pt idx="61">
                  <c:v>3.0207964066849655</c:v>
                </c:pt>
                <c:pt idx="62">
                  <c:v>2.89878189629421</c:v>
                </c:pt>
                <c:pt idx="63">
                  <c:v>3.373364317978627</c:v>
                </c:pt>
                <c:pt idx="64">
                  <c:v>3.7744860854231774</c:v>
                </c:pt>
                <c:pt idx="65">
                  <c:v>3.7075321671976695</c:v>
                </c:pt>
                <c:pt idx="66">
                  <c:v>5.0462790516202887</c:v>
                </c:pt>
                <c:pt idx="67">
                  <c:v>5.0114720304461997</c:v>
                </c:pt>
                <c:pt idx="68">
                  <c:v>4.9006087035422752</c:v>
                </c:pt>
                <c:pt idx="69">
                  <c:v>4.7063872017407249</c:v>
                </c:pt>
                <c:pt idx="70">
                  <c:v>5.2233022310593071</c:v>
                </c:pt>
                <c:pt idx="71">
                  <c:v>5.5598421374139235</c:v>
                </c:pt>
                <c:pt idx="72">
                  <c:v>6.4111214657854703</c:v>
                </c:pt>
                <c:pt idx="73">
                  <c:v>5.7430480787216851</c:v>
                </c:pt>
                <c:pt idx="74">
                  <c:v>5.94860124756066</c:v>
                </c:pt>
                <c:pt idx="75">
                  <c:v>5.6432578573709407</c:v>
                </c:pt>
                <c:pt idx="76">
                  <c:v>5.0715598362723711</c:v>
                </c:pt>
                <c:pt idx="77">
                  <c:v>5.2641695016076966</c:v>
                </c:pt>
                <c:pt idx="78">
                  <c:v>3.9824670804934641</c:v>
                </c:pt>
                <c:pt idx="79">
                  <c:v>3.6900500345274168</c:v>
                </c:pt>
                <c:pt idx="80">
                  <c:v>3.7565001680861485</c:v>
                </c:pt>
                <c:pt idx="81">
                  <c:v>4.1732049310302273</c:v>
                </c:pt>
                <c:pt idx="82">
                  <c:v>4.1888107241230159</c:v>
                </c:pt>
                <c:pt idx="83">
                  <c:v>4.6729278169541573</c:v>
                </c:pt>
                <c:pt idx="84">
                  <c:v>3.969735842643658</c:v>
                </c:pt>
                <c:pt idx="85">
                  <c:v>4.054792361295398</c:v>
                </c:pt>
                <c:pt idx="86">
                  <c:v>4.5314431888997717</c:v>
                </c:pt>
                <c:pt idx="87">
                  <c:v>4.6634022105901494</c:v>
                </c:pt>
                <c:pt idx="88">
                  <c:v>3.9423107730884226</c:v>
                </c:pt>
                <c:pt idx="89">
                  <c:v>3.4699515473535314</c:v>
                </c:pt>
                <c:pt idx="90">
                  <c:v>3.0872335866325642</c:v>
                </c:pt>
                <c:pt idx="91">
                  <c:v>3.5772730514191977</c:v>
                </c:pt>
                <c:pt idx="92">
                  <c:v>3.5745954581961428</c:v>
                </c:pt>
                <c:pt idx="93">
                  <c:v>3.8650936416994881</c:v>
                </c:pt>
                <c:pt idx="94">
                  <c:v>4.2627452503511449</c:v>
                </c:pt>
                <c:pt idx="95">
                  <c:v>4.0712968450605445</c:v>
                </c:pt>
                <c:pt idx="96">
                  <c:v>5.45</c:v>
                </c:pt>
                <c:pt idx="97">
                  <c:v>5.8917248388257377</c:v>
                </c:pt>
                <c:pt idx="98">
                  <c:v>5.5386549820153164</c:v>
                </c:pt>
                <c:pt idx="99">
                  <c:v>5.6959295128268508</c:v>
                </c:pt>
                <c:pt idx="100">
                  <c:v>5.2747119439959818</c:v>
                </c:pt>
                <c:pt idx="101">
                  <c:v>5.591654886359521</c:v>
                </c:pt>
                <c:pt idx="102">
                  <c:v>5.7778584599969349</c:v>
                </c:pt>
                <c:pt idx="103">
                  <c:v>6.0402597279291399</c:v>
                </c:pt>
                <c:pt idx="104">
                  <c:v>6.5940306892332217</c:v>
                </c:pt>
                <c:pt idx="105">
                  <c:v>6.0030045837908261</c:v>
                </c:pt>
                <c:pt idx="106">
                  <c:v>5.2137375152014158</c:v>
                </c:pt>
                <c:pt idx="107">
                  <c:v>4.9956519390938041</c:v>
                </c:pt>
                <c:pt idx="108">
                  <c:v>3.7169918492455309</c:v>
                </c:pt>
                <c:pt idx="109">
                  <c:v>2.7804965967721529</c:v>
                </c:pt>
                <c:pt idx="110">
                  <c:v>2.2255184719153789</c:v>
                </c:pt>
                <c:pt idx="111">
                  <c:v>1.6883769546178371</c:v>
                </c:pt>
                <c:pt idx="112">
                  <c:v>1.7561482773411257</c:v>
                </c:pt>
                <c:pt idx="113">
                  <c:v>1.9225695100686124</c:v>
                </c:pt>
                <c:pt idx="114">
                  <c:v>1.7545255250372378</c:v>
                </c:pt>
                <c:pt idx="115">
                  <c:v>1.34330660778663</c:v>
                </c:pt>
                <c:pt idx="116">
                  <c:v>1.3710606097958618</c:v>
                </c:pt>
                <c:pt idx="117">
                  <c:v>0.91132193042523113</c:v>
                </c:pt>
                <c:pt idx="118">
                  <c:v>0.91593030816623866</c:v>
                </c:pt>
                <c:pt idx="119">
                  <c:v>0.42506276944780552</c:v>
                </c:pt>
                <c:pt idx="120">
                  <c:v>-4.2830873292615479E-2</c:v>
                </c:pt>
                <c:pt idx="121">
                  <c:v>0.1</c:v>
                </c:pt>
              </c:numCache>
            </c:numRef>
          </c:val>
        </c:ser>
        <c:ser>
          <c:idx val="1"/>
          <c:order val="3"/>
          <c:tx>
            <c:strRef>
              <c:f>'c3-53'!$E$9</c:f>
              <c:strCache>
                <c:ptCount val="1"/>
                <c:pt idx="0">
                  <c:v>Inflációs cél</c:v>
                </c:pt>
              </c:strCache>
            </c:strRef>
          </c:tx>
          <c:spPr>
            <a:ln w="28575">
              <a:solidFill>
                <a:srgbClr val="9C0000"/>
              </a:solidFill>
            </a:ln>
          </c:spPr>
          <c:marker>
            <c:symbol val="none"/>
          </c:marke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[0]!_c355_inflationtarget</c:f>
              <c:numCache>
                <c:formatCode>0.00</c:formatCode>
                <c:ptCount val="122"/>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numCache>
            </c:numRef>
          </c:val>
        </c:ser>
        <c:marker val="1"/>
        <c:axId val="207389440"/>
        <c:axId val="207390976"/>
      </c:lineChart>
      <c:dateAx>
        <c:axId val="207361152"/>
        <c:scaling>
          <c:orientation val="minMax"/>
          <c:min val="38353"/>
        </c:scaling>
        <c:axPos val="b"/>
        <c:numFmt formatCode="yyyy" sourceLinked="0"/>
        <c:minorTickMark val="out"/>
        <c:tickLblPos val="nextTo"/>
        <c:txPr>
          <a:bodyPr rot="0" vert="horz"/>
          <a:lstStyle/>
          <a:p>
            <a:pPr>
              <a:defRPr/>
            </a:pPr>
            <a:endParaRPr lang="hu-HU"/>
          </a:p>
        </c:txPr>
        <c:crossAx val="207362688"/>
        <c:crosses val="autoZero"/>
        <c:auto val="1"/>
        <c:lblOffset val="100"/>
        <c:baseTimeUnit val="months"/>
        <c:majorUnit val="12"/>
        <c:minorUnit val="1"/>
        <c:minorTimeUnit val="years"/>
      </c:dateAx>
      <c:valAx>
        <c:axId val="207362688"/>
        <c:scaling>
          <c:orientation val="minMax"/>
          <c:max val="12"/>
        </c:scaling>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7.5488304093567271E-2"/>
              <c:y val="3.6446158641110032E-3"/>
            </c:manualLayout>
          </c:layout>
        </c:title>
        <c:numFmt formatCode="0" sourceLinked="0"/>
        <c:tickLblPos val="nextTo"/>
        <c:txPr>
          <a:bodyPr rot="0" vert="horz"/>
          <a:lstStyle/>
          <a:p>
            <a:pPr>
              <a:defRPr/>
            </a:pPr>
            <a:endParaRPr lang="hu-HU"/>
          </a:p>
        </c:txPr>
        <c:crossAx val="207361152"/>
        <c:crosses val="autoZero"/>
        <c:crossBetween val="between"/>
      </c:valAx>
      <c:dateAx>
        <c:axId val="207389440"/>
        <c:scaling>
          <c:orientation val="minMax"/>
        </c:scaling>
        <c:delete val="1"/>
        <c:axPos val="b"/>
        <c:numFmt formatCode="mmm/yy" sourceLinked="1"/>
        <c:tickLblPos val="none"/>
        <c:crossAx val="207390976"/>
        <c:crosses val="autoZero"/>
        <c:auto val="1"/>
        <c:lblOffset val="100"/>
        <c:baseTimeUnit val="months"/>
      </c:dateAx>
      <c:valAx>
        <c:axId val="207390976"/>
        <c:scaling>
          <c:orientation val="minMax"/>
          <c:max val="12"/>
          <c:min val="0"/>
        </c:scaling>
        <c:axPos val="r"/>
        <c:title>
          <c:tx>
            <c:rich>
              <a:bodyPr rot="0" vert="horz"/>
              <a:lstStyle/>
              <a:p>
                <a:pPr algn="ctr">
                  <a:defRPr/>
                </a:pPr>
                <a:r>
                  <a:rPr lang="hu-HU"/>
                  <a:t>%</a:t>
                </a:r>
              </a:p>
            </c:rich>
          </c:tx>
          <c:layout>
            <c:manualLayout>
              <c:xMode val="edge"/>
              <c:yMode val="edge"/>
              <c:x val="0.86832543859650746"/>
              <c:y val="8.8475923328660557E-4"/>
            </c:manualLayout>
          </c:layout>
        </c:title>
        <c:numFmt formatCode="0" sourceLinked="0"/>
        <c:tickLblPos val="nextTo"/>
        <c:txPr>
          <a:bodyPr rot="0" vert="horz"/>
          <a:lstStyle/>
          <a:p>
            <a:pPr>
              <a:defRPr/>
            </a:pPr>
            <a:endParaRPr lang="hu-HU"/>
          </a:p>
        </c:txPr>
        <c:crossAx val="207389440"/>
        <c:crosses val="max"/>
        <c:crossBetween val="between"/>
        <c:majorUnit val="2"/>
      </c:valAx>
      <c:spPr>
        <a:noFill/>
        <a:ln w="25400">
          <a:noFill/>
        </a:ln>
      </c:spPr>
    </c:plotArea>
    <c:legend>
      <c:legendPos val="b"/>
      <c:legendEntry>
        <c:idx val="0"/>
        <c:delete val="1"/>
      </c:legendEntry>
      <c:legendEntry>
        <c:idx val="3"/>
        <c:delete val="1"/>
      </c:legendEntry>
      <c:layout>
        <c:manualLayout>
          <c:xMode val="edge"/>
          <c:yMode val="edge"/>
          <c:x val="0"/>
          <c:y val="0.91650537634409412"/>
          <c:w val="1"/>
          <c:h val="8.3494623655914008E-2"/>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900"/>
            </a:pPr>
            <a:r>
              <a:rPr lang="hu-HU" sz="900"/>
              <a:t>Fejlett gazdaságok</a:t>
            </a:r>
          </a:p>
        </c:rich>
      </c:tx>
      <c:layout>
        <c:manualLayout>
          <c:xMode val="edge"/>
          <c:yMode val="edge"/>
          <c:x val="0.28383274853801171"/>
          <c:y val="1.3622798815645943E-2"/>
        </c:manualLayout>
      </c:layout>
    </c:title>
    <c:plotArea>
      <c:layout>
        <c:manualLayout>
          <c:layoutTarget val="inner"/>
          <c:xMode val="edge"/>
          <c:yMode val="edge"/>
          <c:x val="6.4720161361167136E-2"/>
          <c:y val="0.11019678476777429"/>
          <c:w val="0.86036222107750548"/>
          <c:h val="0.6615978383328448"/>
        </c:manualLayout>
      </c:layout>
      <c:lineChart>
        <c:grouping val="standard"/>
        <c:ser>
          <c:idx val="0"/>
          <c:order val="0"/>
          <c:tx>
            <c:strRef>
              <c:f>'c3-5'!$B$11</c:f>
              <c:strCache>
                <c:ptCount val="1"/>
                <c:pt idx="0">
                  <c:v>Eurozóna</c:v>
                </c:pt>
              </c:strCache>
            </c:strRef>
          </c:tx>
          <c:spPr>
            <a:ln>
              <a:solidFill>
                <a:srgbClr val="9C0000"/>
              </a:solidFill>
              <a:prstDash val="sysDash"/>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[0]!_c37_EA</c:f>
              <c:numCache>
                <c:formatCode>0.0</c:formatCode>
                <c:ptCount val="169"/>
                <c:pt idx="0">
                  <c:v>1.9481269999999999</c:v>
                </c:pt>
                <c:pt idx="1">
                  <c:v>2.0363549999999999</c:v>
                </c:pt>
                <c:pt idx="2">
                  <c:v>2.1337619999999999</c:v>
                </c:pt>
                <c:pt idx="3">
                  <c:v>1.828362</c:v>
                </c:pt>
                <c:pt idx="4">
                  <c:v>1.8150679999999999</c:v>
                </c:pt>
                <c:pt idx="5">
                  <c:v>2.2031960000000002</c:v>
                </c:pt>
                <c:pt idx="6">
                  <c:v>2.2125910000000002</c:v>
                </c:pt>
                <c:pt idx="7">
                  <c:v>2.1058620000000001</c:v>
                </c:pt>
                <c:pt idx="8">
                  <c:v>2.490618</c:v>
                </c:pt>
                <c:pt idx="9">
                  <c:v>2.490618</c:v>
                </c:pt>
                <c:pt idx="10">
                  <c:v>2.485811</c:v>
                </c:pt>
                <c:pt idx="11">
                  <c:v>2.5693269999999999</c:v>
                </c:pt>
                <c:pt idx="12">
                  <c:v>2.0918139999999998</c:v>
                </c:pt>
                <c:pt idx="13">
                  <c:v>2.0859169999999998</c:v>
                </c:pt>
                <c:pt idx="14">
                  <c:v>2.2688980000000001</c:v>
                </c:pt>
                <c:pt idx="15">
                  <c:v>2.7381890000000002</c:v>
                </c:pt>
                <c:pt idx="16">
                  <c:v>3.2178490000000002</c:v>
                </c:pt>
                <c:pt idx="17">
                  <c:v>2.9152239999999998</c:v>
                </c:pt>
                <c:pt idx="18">
                  <c:v>2.6221830000000002</c:v>
                </c:pt>
                <c:pt idx="19">
                  <c:v>2.4414720000000001</c:v>
                </c:pt>
                <c:pt idx="20">
                  <c:v>2.2414559999999999</c:v>
                </c:pt>
                <c:pt idx="21">
                  <c:v>2.3302260000000001</c:v>
                </c:pt>
                <c:pt idx="22">
                  <c:v>2.048953</c:v>
                </c:pt>
                <c:pt idx="23">
                  <c:v>2.1408079999999998</c:v>
                </c:pt>
                <c:pt idx="24">
                  <c:v>2.602725</c:v>
                </c:pt>
                <c:pt idx="25">
                  <c:v>2.5071789999999998</c:v>
                </c:pt>
                <c:pt idx="26">
                  <c:v>2.4931359999999998</c:v>
                </c:pt>
                <c:pt idx="27">
                  <c:v>2.3921350000000001</c:v>
                </c:pt>
                <c:pt idx="28">
                  <c:v>2.0095589999999999</c:v>
                </c:pt>
                <c:pt idx="29">
                  <c:v>1.92099</c:v>
                </c:pt>
                <c:pt idx="30">
                  <c:v>2.0115249999999998</c:v>
                </c:pt>
                <c:pt idx="31">
                  <c:v>2.1982810000000002</c:v>
                </c:pt>
                <c:pt idx="32">
                  <c:v>2.0946389999999999</c:v>
                </c:pt>
                <c:pt idx="33">
                  <c:v>2.2880069999999999</c:v>
                </c:pt>
                <c:pt idx="34">
                  <c:v>2.2791399999999999</c:v>
                </c:pt>
                <c:pt idx="35">
                  <c:v>2.268799</c:v>
                </c:pt>
                <c:pt idx="36">
                  <c:v>2.1804839999999999</c:v>
                </c:pt>
                <c:pt idx="37">
                  <c:v>2.3596590000000002</c:v>
                </c:pt>
                <c:pt idx="38">
                  <c:v>2.43249</c:v>
                </c:pt>
                <c:pt idx="39">
                  <c:v>2.1548959999999999</c:v>
                </c:pt>
                <c:pt idx="40">
                  <c:v>1.8741350000000001</c:v>
                </c:pt>
                <c:pt idx="41">
                  <c:v>1.9699709999999999</c:v>
                </c:pt>
                <c:pt idx="42">
                  <c:v>1.9718610000000001</c:v>
                </c:pt>
                <c:pt idx="43">
                  <c:v>2.0551590000000002</c:v>
                </c:pt>
                <c:pt idx="44">
                  <c:v>2.2430110000000001</c:v>
                </c:pt>
                <c:pt idx="45">
                  <c:v>2.0460090000000002</c:v>
                </c:pt>
                <c:pt idx="46">
                  <c:v>2.2389640000000002</c:v>
                </c:pt>
                <c:pt idx="47">
                  <c:v>2.0494400000000002</c:v>
                </c:pt>
                <c:pt idx="48">
                  <c:v>1.86985</c:v>
                </c:pt>
                <c:pt idx="49">
                  <c:v>1.6842109999999999</c:v>
                </c:pt>
                <c:pt idx="50">
                  <c:v>1.757506</c:v>
                </c:pt>
                <c:pt idx="51">
                  <c:v>2.1094400000000002</c:v>
                </c:pt>
                <c:pt idx="52">
                  <c:v>2.4668130000000001</c:v>
                </c:pt>
                <c:pt idx="53">
                  <c:v>2.4540519999999999</c:v>
                </c:pt>
                <c:pt idx="54">
                  <c:v>2.2891189999999999</c:v>
                </c:pt>
                <c:pt idx="55">
                  <c:v>2.3685309999999999</c:v>
                </c:pt>
                <c:pt idx="56">
                  <c:v>2.1002290000000001</c:v>
                </c:pt>
                <c:pt idx="57">
                  <c:v>2.4516930000000001</c:v>
                </c:pt>
                <c:pt idx="58">
                  <c:v>2.2625839999999999</c:v>
                </c:pt>
                <c:pt idx="59">
                  <c:v>2.3498960000000002</c:v>
                </c:pt>
                <c:pt idx="60">
                  <c:v>1.91849</c:v>
                </c:pt>
                <c:pt idx="61">
                  <c:v>2.091097</c:v>
                </c:pt>
                <c:pt idx="62">
                  <c:v>2.1692200000000001</c:v>
                </c:pt>
                <c:pt idx="63">
                  <c:v>2.0658620000000001</c:v>
                </c:pt>
                <c:pt idx="64">
                  <c:v>1.968785</c:v>
                </c:pt>
                <c:pt idx="65">
                  <c:v>2.058913</c:v>
                </c:pt>
                <c:pt idx="66">
                  <c:v>2.1459229999999998</c:v>
                </c:pt>
                <c:pt idx="67">
                  <c:v>2.1506470000000002</c:v>
                </c:pt>
                <c:pt idx="68">
                  <c:v>2.5661909999999999</c:v>
                </c:pt>
                <c:pt idx="69">
                  <c:v>2.3828839999999998</c:v>
                </c:pt>
                <c:pt idx="70">
                  <c:v>2.3140160000000001</c:v>
                </c:pt>
                <c:pt idx="71">
                  <c:v>2.295944</c:v>
                </c:pt>
                <c:pt idx="72">
                  <c:v>2.4420030000000001</c:v>
                </c:pt>
                <c:pt idx="73">
                  <c:v>2.3828839999999998</c:v>
                </c:pt>
                <c:pt idx="74">
                  <c:v>2.183538</c:v>
                </c:pt>
                <c:pt idx="75">
                  <c:v>2.4248500000000002</c:v>
                </c:pt>
                <c:pt idx="76">
                  <c:v>2.5510199999999998</c:v>
                </c:pt>
                <c:pt idx="77">
                  <c:v>2.4468190000000001</c:v>
                </c:pt>
                <c:pt idx="78">
                  <c:v>2.490996</c:v>
                </c:pt>
                <c:pt idx="79">
                  <c:v>2.3248850000000001</c:v>
                </c:pt>
                <c:pt idx="80">
                  <c:v>1.816918</c:v>
                </c:pt>
                <c:pt idx="81">
                  <c:v>1.644053</c:v>
                </c:pt>
                <c:pt idx="82">
                  <c:v>1.8450549999999999</c:v>
                </c:pt>
                <c:pt idx="83">
                  <c:v>1.9082460000000001</c:v>
                </c:pt>
                <c:pt idx="84">
                  <c:v>1.847437</c:v>
                </c:pt>
                <c:pt idx="85">
                  <c:v>1.8520350000000001</c:v>
                </c:pt>
                <c:pt idx="86">
                  <c:v>1.9399310000000001</c:v>
                </c:pt>
                <c:pt idx="87">
                  <c:v>1.9174329999999999</c:v>
                </c:pt>
                <c:pt idx="88">
                  <c:v>1.8632329999999999</c:v>
                </c:pt>
                <c:pt idx="89">
                  <c:v>1.900955</c:v>
                </c:pt>
                <c:pt idx="90">
                  <c:v>1.7764759999999999</c:v>
                </c:pt>
                <c:pt idx="91">
                  <c:v>1.74549</c:v>
                </c:pt>
                <c:pt idx="92">
                  <c:v>2.1355439999999999</c:v>
                </c:pt>
                <c:pt idx="93">
                  <c:v>2.5528599999999999</c:v>
                </c:pt>
                <c:pt idx="94">
                  <c:v>3.068082</c:v>
                </c:pt>
                <c:pt idx="95">
                  <c:v>3.07558</c:v>
                </c:pt>
                <c:pt idx="96">
                  <c:v>3.2182559999999998</c:v>
                </c:pt>
                <c:pt idx="97">
                  <c:v>3.2769349999999999</c:v>
                </c:pt>
                <c:pt idx="98">
                  <c:v>3.6031680000000001</c:v>
                </c:pt>
                <c:pt idx="99">
                  <c:v>3.2827799999999998</c:v>
                </c:pt>
                <c:pt idx="100">
                  <c:v>3.687033</c:v>
                </c:pt>
                <c:pt idx="101">
                  <c:v>3.9701520000000001</c:v>
                </c:pt>
                <c:pt idx="102">
                  <c:v>4.0759569999999998</c:v>
                </c:pt>
                <c:pt idx="103">
                  <c:v>3.8623729999999998</c:v>
                </c:pt>
                <c:pt idx="104">
                  <c:v>3.6566740000000002</c:v>
                </c:pt>
                <c:pt idx="105">
                  <c:v>3.1828979999999998</c:v>
                </c:pt>
                <c:pt idx="106">
                  <c:v>2.1357020000000002</c:v>
                </c:pt>
                <c:pt idx="107">
                  <c:v>1.6001510000000001</c:v>
                </c:pt>
                <c:pt idx="108">
                  <c:v>1.1337870000000001</c:v>
                </c:pt>
                <c:pt idx="109">
                  <c:v>1.186329</c:v>
                </c:pt>
                <c:pt idx="110">
                  <c:v>0.58741259999999995</c:v>
                </c:pt>
                <c:pt idx="111">
                  <c:v>0.61338289999999995</c:v>
                </c:pt>
                <c:pt idx="112">
                  <c:v>4.6180840000000001E-2</c:v>
                </c:pt>
                <c:pt idx="113">
                  <c:v>-0.12881860000000001</c:v>
                </c:pt>
                <c:pt idx="114">
                  <c:v>-0.64504240000000002</c:v>
                </c:pt>
                <c:pt idx="115">
                  <c:v>-0.16609760000000001</c:v>
                </c:pt>
                <c:pt idx="116">
                  <c:v>-0.32237270000000001</c:v>
                </c:pt>
                <c:pt idx="117">
                  <c:v>-0.1197053</c:v>
                </c:pt>
                <c:pt idx="118">
                  <c:v>0.48112509999999997</c:v>
                </c:pt>
                <c:pt idx="119">
                  <c:v>0.92644059999999995</c:v>
                </c:pt>
                <c:pt idx="120">
                  <c:v>0.94357250000000004</c:v>
                </c:pt>
                <c:pt idx="121">
                  <c:v>0.8467479</c:v>
                </c:pt>
                <c:pt idx="122">
                  <c:v>1.5850949999999999</c:v>
                </c:pt>
                <c:pt idx="123">
                  <c:v>1.6349530000000001</c:v>
                </c:pt>
                <c:pt idx="124">
                  <c:v>1.698671</c:v>
                </c:pt>
                <c:pt idx="125">
                  <c:v>1.492537</c:v>
                </c:pt>
                <c:pt idx="126">
                  <c:v>1.734372</c:v>
                </c:pt>
                <c:pt idx="127">
                  <c:v>1.5805530000000001</c:v>
                </c:pt>
                <c:pt idx="128">
                  <c:v>1.8758090000000001</c:v>
                </c:pt>
                <c:pt idx="129">
                  <c:v>1.945238</c:v>
                </c:pt>
                <c:pt idx="130">
                  <c:v>1.9152849999999999</c:v>
                </c:pt>
                <c:pt idx="131">
                  <c:v>2.2122269999999999</c:v>
                </c:pt>
                <c:pt idx="132">
                  <c:v>2.3229989999999998</c:v>
                </c:pt>
                <c:pt idx="133">
                  <c:v>2.4358740000000001</c:v>
                </c:pt>
                <c:pt idx="134">
                  <c:v>2.6827269999999999</c:v>
                </c:pt>
                <c:pt idx="135">
                  <c:v>2.8446790000000002</c:v>
                </c:pt>
                <c:pt idx="136">
                  <c:v>2.732389</c:v>
                </c:pt>
                <c:pt idx="137">
                  <c:v>2.723312</c:v>
                </c:pt>
                <c:pt idx="138">
                  <c:v>2.5344150000000001</c:v>
                </c:pt>
                <c:pt idx="139">
                  <c:v>2.5295719999999999</c:v>
                </c:pt>
                <c:pt idx="140">
                  <c:v>2.984127</c:v>
                </c:pt>
                <c:pt idx="141">
                  <c:v>3.0294810000000001</c:v>
                </c:pt>
                <c:pt idx="142">
                  <c:v>3.0357789999999998</c:v>
                </c:pt>
                <c:pt idx="143">
                  <c:v>2.7480920000000002</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1.8</c:v>
                </c:pt>
                <c:pt idx="158">
                  <c:v>1.7</c:v>
                </c:pt>
                <c:pt idx="159">
                  <c:v>1.2</c:v>
                </c:pt>
                <c:pt idx="160">
                  <c:v>1.4</c:v>
                </c:pt>
                <c:pt idx="161">
                  <c:v>1.6</c:v>
                </c:pt>
                <c:pt idx="162">
                  <c:v>1.6</c:v>
                </c:pt>
                <c:pt idx="163">
                  <c:v>1.3</c:v>
                </c:pt>
                <c:pt idx="164">
                  <c:v>1.1000000000000001</c:v>
                </c:pt>
                <c:pt idx="165">
                  <c:v>0.7</c:v>
                </c:pt>
                <c:pt idx="166">
                  <c:v>0.9</c:v>
                </c:pt>
                <c:pt idx="167">
                  <c:v>0.8</c:v>
                </c:pt>
                <c:pt idx="168">
                  <c:v>0.8</c:v>
                </c:pt>
              </c:numCache>
            </c:numRef>
          </c:val>
        </c:ser>
        <c:ser>
          <c:idx val="1"/>
          <c:order val="1"/>
          <c:tx>
            <c:strRef>
              <c:f>'c3-5'!$C$11</c:f>
              <c:strCache>
                <c:ptCount val="1"/>
                <c:pt idx="0">
                  <c:v>USA</c:v>
                </c:pt>
              </c:strCache>
            </c:strRef>
          </c:tx>
          <c:spPr>
            <a:ln>
              <a:solidFill>
                <a:srgbClr val="002060"/>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[0]!_c37_USA</c:f>
              <c:numCache>
                <c:formatCode>0.0</c:formatCode>
                <c:ptCount val="169"/>
                <c:pt idx="0">
                  <c:v>2.7388919999999999</c:v>
                </c:pt>
                <c:pt idx="1">
                  <c:v>3.2218840000000002</c:v>
                </c:pt>
                <c:pt idx="2">
                  <c:v>3.7575759999999998</c:v>
                </c:pt>
                <c:pt idx="3">
                  <c:v>3.0685920000000002</c:v>
                </c:pt>
                <c:pt idx="4">
                  <c:v>3.1889289999999999</c:v>
                </c:pt>
                <c:pt idx="5">
                  <c:v>3.730445</c:v>
                </c:pt>
                <c:pt idx="6">
                  <c:v>3.659268</c:v>
                </c:pt>
                <c:pt idx="7">
                  <c:v>3.4111310000000001</c:v>
                </c:pt>
                <c:pt idx="8">
                  <c:v>3.454437</c:v>
                </c:pt>
                <c:pt idx="9">
                  <c:v>3.4482759999999999</c:v>
                </c:pt>
                <c:pt idx="10">
                  <c:v>3.4462269999999999</c:v>
                </c:pt>
                <c:pt idx="11">
                  <c:v>3.386809</c:v>
                </c:pt>
                <c:pt idx="12">
                  <c:v>3.7322280000000001</c:v>
                </c:pt>
                <c:pt idx="13">
                  <c:v>3.533569</c:v>
                </c:pt>
                <c:pt idx="14">
                  <c:v>2.9205610000000002</c:v>
                </c:pt>
                <c:pt idx="15">
                  <c:v>3.2691189999999999</c:v>
                </c:pt>
                <c:pt idx="16">
                  <c:v>3.6151599999999999</c:v>
                </c:pt>
                <c:pt idx="17">
                  <c:v>3.2482600000000001</c:v>
                </c:pt>
                <c:pt idx="18">
                  <c:v>2.7199080000000002</c:v>
                </c:pt>
                <c:pt idx="19">
                  <c:v>2.7199080000000002</c:v>
                </c:pt>
                <c:pt idx="20">
                  <c:v>2.648244</c:v>
                </c:pt>
                <c:pt idx="21">
                  <c:v>2.1264370000000001</c:v>
                </c:pt>
                <c:pt idx="22">
                  <c:v>1.895462</c:v>
                </c:pt>
                <c:pt idx="23">
                  <c:v>1.5517240000000001</c:v>
                </c:pt>
                <c:pt idx="24">
                  <c:v>1.142204</c:v>
                </c:pt>
                <c:pt idx="25">
                  <c:v>1.137656</c:v>
                </c:pt>
                <c:pt idx="26">
                  <c:v>1.4755959999999999</c:v>
                </c:pt>
                <c:pt idx="27">
                  <c:v>1.6393439999999999</c:v>
                </c:pt>
                <c:pt idx="28">
                  <c:v>1.181767</c:v>
                </c:pt>
                <c:pt idx="29">
                  <c:v>1.0674159999999999</c:v>
                </c:pt>
                <c:pt idx="30">
                  <c:v>1.4647889999999999</c:v>
                </c:pt>
                <c:pt idx="31">
                  <c:v>1.8028169999999999</c:v>
                </c:pt>
                <c:pt idx="32">
                  <c:v>1.514302</c:v>
                </c:pt>
                <c:pt idx="33">
                  <c:v>2.0258859999999999</c:v>
                </c:pt>
                <c:pt idx="34">
                  <c:v>2.1984219999999999</c:v>
                </c:pt>
                <c:pt idx="35">
                  <c:v>2.3769100000000001</c:v>
                </c:pt>
                <c:pt idx="36">
                  <c:v>2.5974029999999999</c:v>
                </c:pt>
                <c:pt idx="37">
                  <c:v>2.980877</c:v>
                </c:pt>
                <c:pt idx="38">
                  <c:v>3.0201340000000001</c:v>
                </c:pt>
                <c:pt idx="39">
                  <c:v>2.2246939999999999</c:v>
                </c:pt>
                <c:pt idx="40">
                  <c:v>2.0578419999999999</c:v>
                </c:pt>
                <c:pt idx="41">
                  <c:v>2.112285</c:v>
                </c:pt>
                <c:pt idx="42">
                  <c:v>2.1099389999999998</c:v>
                </c:pt>
                <c:pt idx="43">
                  <c:v>2.1582729999999999</c:v>
                </c:pt>
                <c:pt idx="44">
                  <c:v>2.3204419999999999</c:v>
                </c:pt>
                <c:pt idx="45">
                  <c:v>2.040816</c:v>
                </c:pt>
                <c:pt idx="46">
                  <c:v>1.7650300000000001</c:v>
                </c:pt>
                <c:pt idx="47">
                  <c:v>1.879491</c:v>
                </c:pt>
                <c:pt idx="48">
                  <c:v>1.9262520000000001</c:v>
                </c:pt>
                <c:pt idx="49">
                  <c:v>1.6930639999999999</c:v>
                </c:pt>
                <c:pt idx="50">
                  <c:v>1.737242</c:v>
                </c:pt>
                <c:pt idx="51">
                  <c:v>2.2850929999999998</c:v>
                </c:pt>
                <c:pt idx="52">
                  <c:v>3.051771</c:v>
                </c:pt>
                <c:pt idx="53">
                  <c:v>3.2661950000000002</c:v>
                </c:pt>
                <c:pt idx="54">
                  <c:v>2.9907560000000002</c:v>
                </c:pt>
                <c:pt idx="55">
                  <c:v>2.654388</c:v>
                </c:pt>
                <c:pt idx="56">
                  <c:v>2.5377969999999999</c:v>
                </c:pt>
                <c:pt idx="57">
                  <c:v>3.1891889999999998</c:v>
                </c:pt>
                <c:pt idx="58">
                  <c:v>3.5230350000000001</c:v>
                </c:pt>
                <c:pt idx="59">
                  <c:v>3.2555619999999998</c:v>
                </c:pt>
                <c:pt idx="60">
                  <c:v>2.9697619999999998</c:v>
                </c:pt>
                <c:pt idx="61">
                  <c:v>3.0075189999999998</c:v>
                </c:pt>
                <c:pt idx="62">
                  <c:v>3.1483460000000001</c:v>
                </c:pt>
                <c:pt idx="63">
                  <c:v>3.5106380000000001</c:v>
                </c:pt>
                <c:pt idx="64">
                  <c:v>2.8027500000000001</c:v>
                </c:pt>
                <c:pt idx="65">
                  <c:v>2.5303110000000002</c:v>
                </c:pt>
                <c:pt idx="66">
                  <c:v>3.1678989999999998</c:v>
                </c:pt>
                <c:pt idx="67">
                  <c:v>3.6411609999999999</c:v>
                </c:pt>
                <c:pt idx="68">
                  <c:v>4.6866770000000004</c:v>
                </c:pt>
                <c:pt idx="69">
                  <c:v>4.3478260000000004</c:v>
                </c:pt>
                <c:pt idx="70">
                  <c:v>3.4554969999999998</c:v>
                </c:pt>
                <c:pt idx="71">
                  <c:v>3.4156589999999998</c:v>
                </c:pt>
                <c:pt idx="72">
                  <c:v>3.9853170000000002</c:v>
                </c:pt>
                <c:pt idx="73">
                  <c:v>3.5974970000000002</c:v>
                </c:pt>
                <c:pt idx="74">
                  <c:v>3.3626490000000002</c:v>
                </c:pt>
                <c:pt idx="75">
                  <c:v>3.5457350000000001</c:v>
                </c:pt>
                <c:pt idx="76">
                  <c:v>4.1666670000000003</c:v>
                </c:pt>
                <c:pt idx="77">
                  <c:v>4.3187660000000001</c:v>
                </c:pt>
                <c:pt idx="78">
                  <c:v>4.1453430000000004</c:v>
                </c:pt>
                <c:pt idx="79">
                  <c:v>3.818737</c:v>
                </c:pt>
                <c:pt idx="80">
                  <c:v>2.0623740000000002</c:v>
                </c:pt>
                <c:pt idx="81">
                  <c:v>1.305221</c:v>
                </c:pt>
                <c:pt idx="82">
                  <c:v>1.973684</c:v>
                </c:pt>
                <c:pt idx="83">
                  <c:v>2.5406499999999999</c:v>
                </c:pt>
                <c:pt idx="84">
                  <c:v>2.0756429999999999</c:v>
                </c:pt>
                <c:pt idx="85">
                  <c:v>2.4151989999999999</c:v>
                </c:pt>
                <c:pt idx="86">
                  <c:v>2.7787790000000001</c:v>
                </c:pt>
                <c:pt idx="87">
                  <c:v>2.5736970000000001</c:v>
                </c:pt>
                <c:pt idx="88">
                  <c:v>2.6908639999999999</c:v>
                </c:pt>
                <c:pt idx="89">
                  <c:v>2.6870379999999998</c:v>
                </c:pt>
                <c:pt idx="90">
                  <c:v>2.358231</c:v>
                </c:pt>
                <c:pt idx="91">
                  <c:v>1.970083</c:v>
                </c:pt>
                <c:pt idx="92">
                  <c:v>2.7550520000000001</c:v>
                </c:pt>
                <c:pt idx="93">
                  <c:v>3.5361750000000001</c:v>
                </c:pt>
                <c:pt idx="94">
                  <c:v>4.306203</c:v>
                </c:pt>
                <c:pt idx="95">
                  <c:v>4.0812689999999998</c:v>
                </c:pt>
                <c:pt idx="96">
                  <c:v>4.2802939999999996</c:v>
                </c:pt>
                <c:pt idx="97">
                  <c:v>4.0265560000000002</c:v>
                </c:pt>
                <c:pt idx="98">
                  <c:v>3.9814560000000001</c:v>
                </c:pt>
                <c:pt idx="99">
                  <c:v>3.93689</c:v>
                </c:pt>
                <c:pt idx="100">
                  <c:v>4.1755430000000002</c:v>
                </c:pt>
                <c:pt idx="101">
                  <c:v>5.0217900000000002</c:v>
                </c:pt>
                <c:pt idx="102">
                  <c:v>5.600123</c:v>
                </c:pt>
                <c:pt idx="103">
                  <c:v>5.371855</c:v>
                </c:pt>
                <c:pt idx="104">
                  <c:v>4.9369269999999998</c:v>
                </c:pt>
                <c:pt idx="105">
                  <c:v>3.655186</c:v>
                </c:pt>
                <c:pt idx="106">
                  <c:v>1.0695749999999999</c:v>
                </c:pt>
                <c:pt idx="107">
                  <c:v>9.1412900000000005E-2</c:v>
                </c:pt>
                <c:pt idx="108">
                  <c:v>2.9846500000000002E-2</c:v>
                </c:pt>
                <c:pt idx="109">
                  <c:v>0.23619109999999999</c:v>
                </c:pt>
                <c:pt idx="110">
                  <c:v>-0.38355620000000001</c:v>
                </c:pt>
                <c:pt idx="111">
                  <c:v>-0.73688569999999998</c:v>
                </c:pt>
                <c:pt idx="112">
                  <c:v>-1.281436</c:v>
                </c:pt>
                <c:pt idx="113">
                  <c:v>-1.426776</c:v>
                </c:pt>
                <c:pt idx="114">
                  <c:v>-2.0971609999999998</c:v>
                </c:pt>
                <c:pt idx="115">
                  <c:v>-1.4843489999999999</c:v>
                </c:pt>
                <c:pt idx="116">
                  <c:v>-1.286206</c:v>
                </c:pt>
                <c:pt idx="117">
                  <c:v>-0.18284829999999999</c:v>
                </c:pt>
                <c:pt idx="118">
                  <c:v>1.8382959999999999</c:v>
                </c:pt>
                <c:pt idx="119">
                  <c:v>2.7213310000000002</c:v>
                </c:pt>
                <c:pt idx="120">
                  <c:v>2.6257090000000001</c:v>
                </c:pt>
                <c:pt idx="121">
                  <c:v>2.143332</c:v>
                </c:pt>
                <c:pt idx="122">
                  <c:v>2.3139590000000001</c:v>
                </c:pt>
                <c:pt idx="123">
                  <c:v>2.2364470000000001</c:v>
                </c:pt>
                <c:pt idx="124">
                  <c:v>2.0209860000000002</c:v>
                </c:pt>
                <c:pt idx="125">
                  <c:v>1.0533490000000001</c:v>
                </c:pt>
                <c:pt idx="126">
                  <c:v>1.235193</c:v>
                </c:pt>
                <c:pt idx="127">
                  <c:v>1.1481049999999999</c:v>
                </c:pt>
                <c:pt idx="128">
                  <c:v>1.143683</c:v>
                </c:pt>
                <c:pt idx="129">
                  <c:v>1.172188</c:v>
                </c:pt>
                <c:pt idx="130">
                  <c:v>1.1431610000000001</c:v>
                </c:pt>
                <c:pt idx="131">
                  <c:v>1.4957229999999999</c:v>
                </c:pt>
                <c:pt idx="132">
                  <c:v>1.631847</c:v>
                </c:pt>
                <c:pt idx="133">
                  <c:v>2.1075849999999998</c:v>
                </c:pt>
                <c:pt idx="134">
                  <c:v>2.681603</c:v>
                </c:pt>
                <c:pt idx="135">
                  <c:v>3.1636310000000001</c:v>
                </c:pt>
                <c:pt idx="136">
                  <c:v>3.5686460000000002</c:v>
                </c:pt>
                <c:pt idx="137">
                  <c:v>3.5588280000000001</c:v>
                </c:pt>
                <c:pt idx="138">
                  <c:v>3.6287159999999998</c:v>
                </c:pt>
                <c:pt idx="139">
                  <c:v>3.7712080000000001</c:v>
                </c:pt>
                <c:pt idx="140">
                  <c:v>3.868357</c:v>
                </c:pt>
                <c:pt idx="141">
                  <c:v>3.5251999999999999</c:v>
                </c:pt>
                <c:pt idx="142">
                  <c:v>3.3943780000000001</c:v>
                </c:pt>
                <c:pt idx="143">
                  <c:v>2.9624190000000001</c:v>
                </c:pt>
                <c:pt idx="144">
                  <c:v>2.9</c:v>
                </c:pt>
                <c:pt idx="145">
                  <c:v>2.8710990000000001</c:v>
                </c:pt>
                <c:pt idx="146">
                  <c:v>2.6513979999999999</c:v>
                </c:pt>
                <c:pt idx="147">
                  <c:v>2.30274</c:v>
                </c:pt>
                <c:pt idx="148">
                  <c:v>1.7042539999999999</c:v>
                </c:pt>
                <c:pt idx="149">
                  <c:v>1.663994</c:v>
                </c:pt>
                <c:pt idx="150">
                  <c:v>1.4084509999999999</c:v>
                </c:pt>
                <c:pt idx="151">
                  <c:v>1.6923790000000001</c:v>
                </c:pt>
                <c:pt idx="152">
                  <c:v>1.991282</c:v>
                </c:pt>
                <c:pt idx="153">
                  <c:v>2.162344</c:v>
                </c:pt>
                <c:pt idx="154">
                  <c:v>1.8</c:v>
                </c:pt>
                <c:pt idx="155">
                  <c:v>1.7</c:v>
                </c:pt>
                <c:pt idx="156">
                  <c:v>1.6</c:v>
                </c:pt>
                <c:pt idx="157">
                  <c:v>1.978</c:v>
                </c:pt>
                <c:pt idx="158">
                  <c:v>1.5</c:v>
                </c:pt>
                <c:pt idx="159">
                  <c:v>1.1000000000000001</c:v>
                </c:pt>
                <c:pt idx="160">
                  <c:v>1.4</c:v>
                </c:pt>
                <c:pt idx="161">
                  <c:v>1.8</c:v>
                </c:pt>
                <c:pt idx="162">
                  <c:v>2</c:v>
                </c:pt>
                <c:pt idx="163">
                  <c:v>1.5</c:v>
                </c:pt>
                <c:pt idx="164">
                  <c:v>1.2</c:v>
                </c:pt>
                <c:pt idx="165">
                  <c:v>1</c:v>
                </c:pt>
                <c:pt idx="166">
                  <c:v>1.2</c:v>
                </c:pt>
                <c:pt idx="167">
                  <c:v>1.5</c:v>
                </c:pt>
                <c:pt idx="168">
                  <c:v>1.6</c:v>
                </c:pt>
              </c:numCache>
            </c:numRef>
          </c:val>
        </c:ser>
        <c:ser>
          <c:idx val="2"/>
          <c:order val="2"/>
          <c:tx>
            <c:strRef>
              <c:f>'c3-5'!$D$11</c:f>
              <c:strCache>
                <c:ptCount val="1"/>
                <c:pt idx="0">
                  <c:v>Japán</c:v>
                </c:pt>
              </c:strCache>
            </c:strRef>
          </c:tx>
          <c:spPr>
            <a:ln>
              <a:solidFill>
                <a:schemeClr val="bg2"/>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[0]!_c37_Japan</c:f>
              <c:numCache>
                <c:formatCode>0.0</c:formatCode>
                <c:ptCount val="169"/>
                <c:pt idx="0">
                  <c:v>-0.6763285</c:v>
                </c:pt>
                <c:pt idx="1">
                  <c:v>-0.58195920000000001</c:v>
                </c:pt>
                <c:pt idx="2">
                  <c:v>-0.48449609999999999</c:v>
                </c:pt>
                <c:pt idx="3">
                  <c:v>-0.77145609999999998</c:v>
                </c:pt>
                <c:pt idx="4">
                  <c:v>-0.67502410000000002</c:v>
                </c:pt>
                <c:pt idx="5">
                  <c:v>-0.58027079999999998</c:v>
                </c:pt>
                <c:pt idx="6">
                  <c:v>-0.4854369</c:v>
                </c:pt>
                <c:pt idx="7">
                  <c:v>-0.48402709999999999</c:v>
                </c:pt>
                <c:pt idx="8">
                  <c:v>-0.86872590000000005</c:v>
                </c:pt>
                <c:pt idx="9">
                  <c:v>-1.0597300000000001</c:v>
                </c:pt>
                <c:pt idx="10">
                  <c:v>-0.77519380000000004</c:v>
                </c:pt>
                <c:pt idx="11">
                  <c:v>-0.38872689999999999</c:v>
                </c:pt>
                <c:pt idx="12">
                  <c:v>-0.2918288</c:v>
                </c:pt>
                <c:pt idx="13">
                  <c:v>-0.39024389999999998</c:v>
                </c:pt>
                <c:pt idx="14">
                  <c:v>-0.77896790000000005</c:v>
                </c:pt>
                <c:pt idx="15">
                  <c:v>-0.77745379999999997</c:v>
                </c:pt>
                <c:pt idx="16">
                  <c:v>-0.77669900000000003</c:v>
                </c:pt>
                <c:pt idx="17">
                  <c:v>-0.8754864</c:v>
                </c:pt>
                <c:pt idx="18">
                  <c:v>-0.87804879999999996</c:v>
                </c:pt>
                <c:pt idx="19">
                  <c:v>-0.77821010000000002</c:v>
                </c:pt>
                <c:pt idx="20">
                  <c:v>-0.87633879999999997</c:v>
                </c:pt>
                <c:pt idx="21">
                  <c:v>-0.87633879999999997</c:v>
                </c:pt>
                <c:pt idx="22">
                  <c:v>-1.074219</c:v>
                </c:pt>
                <c:pt idx="23">
                  <c:v>-1.2682929999999999</c:v>
                </c:pt>
                <c:pt idx="24">
                  <c:v>-1.4634149999999999</c:v>
                </c:pt>
                <c:pt idx="25">
                  <c:v>-1.567091</c:v>
                </c:pt>
                <c:pt idx="26">
                  <c:v>-1.1776249999999999</c:v>
                </c:pt>
                <c:pt idx="27">
                  <c:v>-1.077375</c:v>
                </c:pt>
                <c:pt idx="28">
                  <c:v>-0.88062620000000003</c:v>
                </c:pt>
                <c:pt idx="29">
                  <c:v>-0.686948</c:v>
                </c:pt>
                <c:pt idx="30">
                  <c:v>-0.78740160000000003</c:v>
                </c:pt>
                <c:pt idx="31">
                  <c:v>-0.8823529</c:v>
                </c:pt>
                <c:pt idx="32">
                  <c:v>-0.68762279999999998</c:v>
                </c:pt>
                <c:pt idx="33">
                  <c:v>-0.88408640000000005</c:v>
                </c:pt>
                <c:pt idx="34">
                  <c:v>-0.39486670000000001</c:v>
                </c:pt>
                <c:pt idx="35">
                  <c:v>-0.2964427</c:v>
                </c:pt>
                <c:pt idx="36">
                  <c:v>-0.39603959999999999</c:v>
                </c:pt>
                <c:pt idx="37">
                  <c:v>-0.19900499999999999</c:v>
                </c:pt>
                <c:pt idx="38">
                  <c:v>-9.9304859999999995E-2</c:v>
                </c:pt>
                <c:pt idx="39">
                  <c:v>-9.9009899999999998E-2</c:v>
                </c:pt>
                <c:pt idx="40">
                  <c:v>-0.19743340000000001</c:v>
                </c:pt>
                <c:pt idx="41">
                  <c:v>-0.39525690000000002</c:v>
                </c:pt>
                <c:pt idx="42">
                  <c:v>-0.1984127</c:v>
                </c:pt>
                <c:pt idx="43">
                  <c:v>-0.2967359</c:v>
                </c:pt>
                <c:pt idx="44">
                  <c:v>-0.1978239</c:v>
                </c:pt>
                <c:pt idx="45">
                  <c:v>0</c:v>
                </c:pt>
                <c:pt idx="46">
                  <c:v>-0.49554009999999998</c:v>
                </c:pt>
                <c:pt idx="47">
                  <c:v>-0.39643210000000001</c:v>
                </c:pt>
                <c:pt idx="48">
                  <c:v>-0.2982107</c:v>
                </c:pt>
                <c:pt idx="49">
                  <c:v>0</c:v>
                </c:pt>
                <c:pt idx="50">
                  <c:v>-9.9403580000000005E-2</c:v>
                </c:pt>
                <c:pt idx="51">
                  <c:v>-0.39643210000000001</c:v>
                </c:pt>
                <c:pt idx="52">
                  <c:v>-0.4945599</c:v>
                </c:pt>
                <c:pt idx="53">
                  <c:v>0</c:v>
                </c:pt>
                <c:pt idx="54">
                  <c:v>-9.9403580000000005E-2</c:v>
                </c:pt>
                <c:pt idx="55">
                  <c:v>-0.1984127</c:v>
                </c:pt>
                <c:pt idx="56">
                  <c:v>0</c:v>
                </c:pt>
                <c:pt idx="57">
                  <c:v>0.49554009999999998</c:v>
                </c:pt>
                <c:pt idx="58">
                  <c:v>0.79681279999999999</c:v>
                </c:pt>
                <c:pt idx="59">
                  <c:v>0.19900499999999999</c:v>
                </c:pt>
                <c:pt idx="60">
                  <c:v>0.19940179999999999</c:v>
                </c:pt>
                <c:pt idx="61">
                  <c:v>-9.9700899999999995E-2</c:v>
                </c:pt>
                <c:pt idx="62">
                  <c:v>0</c:v>
                </c:pt>
                <c:pt idx="63">
                  <c:v>9.9502489999999999E-2</c:v>
                </c:pt>
                <c:pt idx="64">
                  <c:v>9.9403580000000005E-2</c:v>
                </c:pt>
                <c:pt idx="65">
                  <c:v>-0.49603170000000002</c:v>
                </c:pt>
                <c:pt idx="66">
                  <c:v>-0.29850749999999998</c:v>
                </c:pt>
                <c:pt idx="67">
                  <c:v>-0.2982107</c:v>
                </c:pt>
                <c:pt idx="68">
                  <c:v>-0.29732409999999998</c:v>
                </c:pt>
                <c:pt idx="69">
                  <c:v>-0.78895459999999995</c:v>
                </c:pt>
                <c:pt idx="70">
                  <c:v>-0.98814230000000003</c:v>
                </c:pt>
                <c:pt idx="71">
                  <c:v>-0.3972194</c:v>
                </c:pt>
                <c:pt idx="72">
                  <c:v>-9.9502489999999999E-2</c:v>
                </c:pt>
                <c:pt idx="73">
                  <c:v>-9.9800399999999997E-2</c:v>
                </c:pt>
                <c:pt idx="74">
                  <c:v>-0.19900499999999999</c:v>
                </c:pt>
                <c:pt idx="75">
                  <c:v>-9.9403580000000005E-2</c:v>
                </c:pt>
                <c:pt idx="76">
                  <c:v>9.9304859999999995E-2</c:v>
                </c:pt>
                <c:pt idx="77">
                  <c:v>0.49850450000000002</c:v>
                </c:pt>
                <c:pt idx="78">
                  <c:v>0.29940119999999998</c:v>
                </c:pt>
                <c:pt idx="79">
                  <c:v>0.89730810000000005</c:v>
                </c:pt>
                <c:pt idx="80">
                  <c:v>0.59642150000000005</c:v>
                </c:pt>
                <c:pt idx="81">
                  <c:v>0.39761429999999998</c:v>
                </c:pt>
                <c:pt idx="82">
                  <c:v>0.29940119999999998</c:v>
                </c:pt>
                <c:pt idx="83">
                  <c:v>0.2991027</c:v>
                </c:pt>
                <c:pt idx="84">
                  <c:v>0</c:v>
                </c:pt>
                <c:pt idx="85">
                  <c:v>-0.19980020000000001</c:v>
                </c:pt>
                <c:pt idx="86">
                  <c:v>-9.9700899999999995E-2</c:v>
                </c:pt>
                <c:pt idx="87">
                  <c:v>0</c:v>
                </c:pt>
                <c:pt idx="88">
                  <c:v>0</c:v>
                </c:pt>
                <c:pt idx="89">
                  <c:v>-0.1984127</c:v>
                </c:pt>
                <c:pt idx="90">
                  <c:v>0</c:v>
                </c:pt>
                <c:pt idx="91">
                  <c:v>-0.19762850000000001</c:v>
                </c:pt>
                <c:pt idx="92">
                  <c:v>-0.19762850000000001</c:v>
                </c:pt>
                <c:pt idx="93">
                  <c:v>0.29702970000000001</c:v>
                </c:pt>
                <c:pt idx="94">
                  <c:v>0.59701490000000002</c:v>
                </c:pt>
                <c:pt idx="95">
                  <c:v>0.69582500000000003</c:v>
                </c:pt>
                <c:pt idx="96">
                  <c:v>0.69721109999999997</c:v>
                </c:pt>
                <c:pt idx="97">
                  <c:v>1.001001</c:v>
                </c:pt>
                <c:pt idx="98">
                  <c:v>1.197605</c:v>
                </c:pt>
                <c:pt idx="99">
                  <c:v>0.7960199</c:v>
                </c:pt>
                <c:pt idx="100">
                  <c:v>1.2896829999999999</c:v>
                </c:pt>
                <c:pt idx="101">
                  <c:v>1.9880720000000001</c:v>
                </c:pt>
                <c:pt idx="102">
                  <c:v>2.288557</c:v>
                </c:pt>
                <c:pt idx="103">
                  <c:v>2.0792079999999999</c:v>
                </c:pt>
                <c:pt idx="104">
                  <c:v>2.0792079999999999</c:v>
                </c:pt>
                <c:pt idx="105">
                  <c:v>1.6781839999999999</c:v>
                </c:pt>
                <c:pt idx="106">
                  <c:v>0.98911970000000005</c:v>
                </c:pt>
                <c:pt idx="107">
                  <c:v>0.39486670000000001</c:v>
                </c:pt>
                <c:pt idx="108">
                  <c:v>0</c:v>
                </c:pt>
                <c:pt idx="109">
                  <c:v>-9.910803E-2</c:v>
                </c:pt>
                <c:pt idx="110">
                  <c:v>-0.29585800000000001</c:v>
                </c:pt>
                <c:pt idx="111">
                  <c:v>-9.8716680000000001E-2</c:v>
                </c:pt>
                <c:pt idx="112">
                  <c:v>-1.077375</c:v>
                </c:pt>
                <c:pt idx="113">
                  <c:v>-1.754386</c:v>
                </c:pt>
                <c:pt idx="114">
                  <c:v>-2.2373539999999998</c:v>
                </c:pt>
                <c:pt idx="115">
                  <c:v>-2.2308439999999998</c:v>
                </c:pt>
                <c:pt idx="116">
                  <c:v>-2.2308439999999998</c:v>
                </c:pt>
                <c:pt idx="117">
                  <c:v>-2.5242719999999998</c:v>
                </c:pt>
                <c:pt idx="118">
                  <c:v>-1.860921</c:v>
                </c:pt>
                <c:pt idx="119">
                  <c:v>-1.671583</c:v>
                </c:pt>
                <c:pt idx="120">
                  <c:v>-1.3</c:v>
                </c:pt>
                <c:pt idx="121">
                  <c:v>-1.1000000000000001</c:v>
                </c:pt>
                <c:pt idx="122">
                  <c:v>-1.1000000000000001</c:v>
                </c:pt>
                <c:pt idx="123">
                  <c:v>-1.2</c:v>
                </c:pt>
                <c:pt idx="124">
                  <c:v>-0.9</c:v>
                </c:pt>
                <c:pt idx="125">
                  <c:v>-0.7</c:v>
                </c:pt>
                <c:pt idx="126">
                  <c:v>-0.9</c:v>
                </c:pt>
                <c:pt idx="127">
                  <c:v>-0.9</c:v>
                </c:pt>
                <c:pt idx="128">
                  <c:v>-0.6</c:v>
                </c:pt>
                <c:pt idx="129">
                  <c:v>0.2</c:v>
                </c:pt>
                <c:pt idx="130">
                  <c:v>0.1</c:v>
                </c:pt>
                <c:pt idx="131">
                  <c:v>0</c:v>
                </c:pt>
                <c:pt idx="132">
                  <c:v>-0.59940059999999995</c:v>
                </c:pt>
                <c:pt idx="133">
                  <c:v>-0.5</c:v>
                </c:pt>
                <c:pt idx="134">
                  <c:v>-0.49850450000000002</c:v>
                </c:pt>
                <c:pt idx="135">
                  <c:v>-0.49800800000000001</c:v>
                </c:pt>
                <c:pt idx="136">
                  <c:v>-0.39880359999999998</c:v>
                </c:pt>
                <c:pt idx="137">
                  <c:v>-0.39960040000000002</c:v>
                </c:pt>
                <c:pt idx="138">
                  <c:v>0.20100499999999999</c:v>
                </c:pt>
                <c:pt idx="139">
                  <c:v>0.2006018</c:v>
                </c:pt>
                <c:pt idx="140">
                  <c:v>0</c:v>
                </c:pt>
                <c:pt idx="141">
                  <c:v>-0.19960079999999999</c:v>
                </c:pt>
                <c:pt idx="142">
                  <c:v>-0.50050050000000001</c:v>
                </c:pt>
                <c:pt idx="143">
                  <c:v>-0.20080319999999999</c:v>
                </c:pt>
                <c:pt idx="144">
                  <c:v>0.1</c:v>
                </c:pt>
                <c:pt idx="145">
                  <c:v>0.30150749999999998</c:v>
                </c:pt>
                <c:pt idx="146">
                  <c:v>0.50100199999999995</c:v>
                </c:pt>
                <c:pt idx="147">
                  <c:v>0.5</c:v>
                </c:pt>
                <c:pt idx="148">
                  <c:v>0.20020019999999999</c:v>
                </c:pt>
                <c:pt idx="149">
                  <c:v>-0.1804692</c:v>
                </c:pt>
                <c:pt idx="150">
                  <c:v>-0.41119240000000001</c:v>
                </c:pt>
                <c:pt idx="151">
                  <c:v>-0.50050050000000001</c:v>
                </c:pt>
                <c:pt idx="152">
                  <c:v>-0.30030030000000002</c:v>
                </c:pt>
                <c:pt idx="153">
                  <c:v>-0.4</c:v>
                </c:pt>
                <c:pt idx="154">
                  <c:v>-0.2</c:v>
                </c:pt>
                <c:pt idx="155">
                  <c:v>-0.1</c:v>
                </c:pt>
                <c:pt idx="156">
                  <c:v>-0.30399999999999999</c:v>
                </c:pt>
                <c:pt idx="157">
                  <c:v>-0.6</c:v>
                </c:pt>
                <c:pt idx="158">
                  <c:v>-0.8</c:v>
                </c:pt>
                <c:pt idx="159">
                  <c:v>-0.7</c:v>
                </c:pt>
                <c:pt idx="160">
                  <c:v>-0.3</c:v>
                </c:pt>
                <c:pt idx="161">
                  <c:v>0.2</c:v>
                </c:pt>
                <c:pt idx="162">
                  <c:v>0.7</c:v>
                </c:pt>
                <c:pt idx="163">
                  <c:v>0.9</c:v>
                </c:pt>
                <c:pt idx="164">
                  <c:v>1</c:v>
                </c:pt>
                <c:pt idx="165">
                  <c:v>1.1000000000000001</c:v>
                </c:pt>
                <c:pt idx="166">
                  <c:v>1.5</c:v>
                </c:pt>
                <c:pt idx="167">
                  <c:v>1.6</c:v>
                </c:pt>
                <c:pt idx="168">
                  <c:v>1.4</c:v>
                </c:pt>
              </c:numCache>
            </c:numRef>
          </c:val>
        </c:ser>
        <c:marker val="1"/>
        <c:axId val="94692096"/>
        <c:axId val="94693632"/>
      </c:lineChart>
      <c:dateAx>
        <c:axId val="94692096"/>
        <c:scaling>
          <c:orientation val="minMax"/>
          <c:min val="39814"/>
        </c:scaling>
        <c:axPos val="b"/>
        <c:numFmt formatCode="yyyy" sourceLinked="0"/>
        <c:minorTickMark val="out"/>
        <c:tickLblPos val="low"/>
        <c:txPr>
          <a:bodyPr/>
          <a:lstStyle/>
          <a:p>
            <a:pPr>
              <a:defRPr sz="900" b="0">
                <a:latin typeface="Calibri"/>
                <a:ea typeface="Calibri"/>
                <a:cs typeface="Calibri"/>
              </a:defRPr>
            </a:pPr>
            <a:endParaRPr lang="hu-HU"/>
          </a:p>
        </c:txPr>
        <c:crossAx val="94693632"/>
        <c:crosses val="autoZero"/>
        <c:auto val="1"/>
        <c:lblOffset val="100"/>
        <c:baseTimeUnit val="months"/>
        <c:majorUnit val="2"/>
        <c:majorTimeUnit val="years"/>
        <c:minorUnit val="1"/>
        <c:minorTimeUnit val="years"/>
      </c:dateAx>
      <c:valAx>
        <c:axId val="94693632"/>
        <c:scaling>
          <c:orientation val="minMax"/>
          <c:max val="6"/>
        </c:scaling>
        <c:axPos val="l"/>
        <c:majorGridlines>
          <c:spPr>
            <a:ln>
              <a:solidFill>
                <a:srgbClr val="BFBFBF"/>
              </a:solidFill>
              <a:prstDash val="sysDash"/>
            </a:ln>
          </c:spPr>
        </c:majorGridlines>
        <c:title>
          <c:tx>
            <c:rich>
              <a:bodyPr rot="0" vert="horz"/>
              <a:lstStyle/>
              <a:p>
                <a:pPr>
                  <a:defRPr sz="900"/>
                </a:pPr>
                <a:r>
                  <a:rPr lang="hu-HU" sz="900"/>
                  <a:t>%</a:t>
                </a:r>
              </a:p>
            </c:rich>
          </c:tx>
          <c:layout>
            <c:manualLayout>
              <c:xMode val="edge"/>
              <c:yMode val="edge"/>
              <c:x val="2.208187134502985E-3"/>
              <c:y val="1.4752999844163941E-2"/>
            </c:manualLayout>
          </c:layout>
        </c:title>
        <c:numFmt formatCode="0" sourceLinked="0"/>
        <c:tickLblPos val="nextTo"/>
        <c:txPr>
          <a:bodyPr/>
          <a:lstStyle/>
          <a:p>
            <a:pPr>
              <a:defRPr sz="900" b="0">
                <a:latin typeface="Calibri"/>
                <a:ea typeface="Calibri"/>
                <a:cs typeface="Calibri"/>
              </a:defRPr>
            </a:pPr>
            <a:endParaRPr lang="hu-HU"/>
          </a:p>
        </c:txPr>
        <c:crossAx val="94692096"/>
        <c:crosses val="autoZero"/>
        <c:crossBetween val="between"/>
      </c:valAx>
    </c:plotArea>
    <c:legend>
      <c:legendPos val="r"/>
      <c:layout>
        <c:manualLayout>
          <c:xMode val="edge"/>
          <c:yMode val="edge"/>
          <c:x val="2.4305972663998692E-3"/>
          <c:y val="0.84938912264297961"/>
          <c:w val="0.99756959064327488"/>
          <c:h val="0.14988935639707324"/>
        </c:manualLayout>
      </c:layout>
      <c:txPr>
        <a:bodyPr/>
        <a:lstStyle/>
        <a:p>
          <a:pPr>
            <a:defRPr sz="900"/>
          </a:pPr>
          <a:endParaRPr lang="hu-HU"/>
        </a:p>
      </c:txPr>
    </c:legend>
    <c:plotVisOnly val="1"/>
    <c:dispBlanksAs val="gap"/>
  </c:chart>
  <c:spPr>
    <a:ln w="3175">
      <a:no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710104188924514E-2"/>
          <c:y val="7.2634798192301731E-2"/>
          <c:w val="0.83740663830116802"/>
          <c:h val="0.7358711235780071"/>
        </c:manualLayout>
      </c:layout>
      <c:areaChart>
        <c:grouping val="stacked"/>
        <c:ser>
          <c:idx val="0"/>
          <c:order val="1"/>
          <c:tx>
            <c:strRef>
              <c:f>'c3-53'!$C$10</c:f>
              <c:strCache>
                <c:ptCount val="1"/>
                <c:pt idx="0">
                  <c:v>Minimum of the range</c:v>
                </c:pt>
              </c:strCache>
            </c:strRef>
          </c:tx>
          <c:spPr>
            <a:noFill/>
          </c:spP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[0]!_c355_minimuminflation</c:f>
              <c:numCache>
                <c:formatCode>0.0</c:formatCode>
                <c:ptCount val="122"/>
                <c:pt idx="0">
                  <c:v>6.9960476711083377</c:v>
                </c:pt>
                <c:pt idx="1">
                  <c:v>7.1636288793412941</c:v>
                </c:pt>
                <c:pt idx="2">
                  <c:v>6.7189280062977943</c:v>
                </c:pt>
                <c:pt idx="3">
                  <c:v>5.5882710457862421</c:v>
                </c:pt>
                <c:pt idx="4">
                  <c:v>5.378939529169493</c:v>
                </c:pt>
                <c:pt idx="5">
                  <c:v>4.5170373459849067</c:v>
                </c:pt>
                <c:pt idx="6">
                  <c:v>4.6485101009696956</c:v>
                </c:pt>
                <c:pt idx="7">
                  <c:v>5.0133580606441033</c:v>
                </c:pt>
                <c:pt idx="8">
                  <c:v>5.0070273570765336</c:v>
                </c:pt>
                <c:pt idx="9">
                  <c:v>4.6250102270171416</c:v>
                </c:pt>
                <c:pt idx="10">
                  <c:v>4.363304909637332</c:v>
                </c:pt>
                <c:pt idx="11">
                  <c:v>4.7231593082248615</c:v>
                </c:pt>
                <c:pt idx="12">
                  <c:v>4.229681232388371</c:v>
                </c:pt>
                <c:pt idx="13">
                  <c:v>4.3245632354366359</c:v>
                </c:pt>
                <c:pt idx="14">
                  <c:v>3.5923565120152094</c:v>
                </c:pt>
                <c:pt idx="15">
                  <c:v>3.9944181404983943</c:v>
                </c:pt>
                <c:pt idx="16">
                  <c:v>3.7432125273420533</c:v>
                </c:pt>
                <c:pt idx="17">
                  <c:v>3.8819477472098063</c:v>
                </c:pt>
                <c:pt idx="18">
                  <c:v>3.5404401601438882</c:v>
                </c:pt>
                <c:pt idx="19">
                  <c:v>3.6875988960485913</c:v>
                </c:pt>
                <c:pt idx="20">
                  <c:v>3.9233019417285369</c:v>
                </c:pt>
                <c:pt idx="21">
                  <c:v>3.8959308667961645</c:v>
                </c:pt>
                <c:pt idx="22">
                  <c:v>3.3249626285251317</c:v>
                </c:pt>
                <c:pt idx="23">
                  <c:v>3.030746624227056</c:v>
                </c:pt>
                <c:pt idx="24">
                  <c:v>2.5111712714774783</c:v>
                </c:pt>
                <c:pt idx="25">
                  <c:v>2.9754157400331729</c:v>
                </c:pt>
                <c:pt idx="26">
                  <c:v>2.7516697195330653</c:v>
                </c:pt>
                <c:pt idx="27">
                  <c:v>2.6425184545214977</c:v>
                </c:pt>
                <c:pt idx="28">
                  <c:v>3.4325811415319385</c:v>
                </c:pt>
                <c:pt idx="29">
                  <c:v>4.3888084853213707</c:v>
                </c:pt>
                <c:pt idx="30">
                  <c:v>5.1009259419474091</c:v>
                </c:pt>
                <c:pt idx="31">
                  <c:v>5.8130433985734475</c:v>
                </c:pt>
                <c:pt idx="32">
                  <c:v>6.2152314925139374</c:v>
                </c:pt>
                <c:pt idx="33">
                  <c:v>5.7202602078910427</c:v>
                </c:pt>
                <c:pt idx="34">
                  <c:v>6.0378821445283934</c:v>
                </c:pt>
                <c:pt idx="35">
                  <c:v>6.2952523269678631</c:v>
                </c:pt>
                <c:pt idx="36">
                  <c:v>7.1685407107704959</c:v>
                </c:pt>
                <c:pt idx="37">
                  <c:v>6.2100567855072857</c:v>
                </c:pt>
                <c:pt idx="38">
                  <c:v>5.3296861118386403</c:v>
                </c:pt>
                <c:pt idx="39">
                  <c:v>5.4096764495524052</c:v>
                </c:pt>
                <c:pt idx="40">
                  <c:v>5.5706720847121254</c:v>
                </c:pt>
                <c:pt idx="41">
                  <c:v>5.7002747613792133</c:v>
                </c:pt>
                <c:pt idx="42">
                  <c:v>5.8102307085753297</c:v>
                </c:pt>
                <c:pt idx="43">
                  <c:v>6.601589665287487</c:v>
                </c:pt>
                <c:pt idx="44">
                  <c:v>7.083740648514083</c:v>
                </c:pt>
                <c:pt idx="45">
                  <c:v>6.9119886583820573</c:v>
                </c:pt>
                <c:pt idx="46">
                  <c:v>6.7402366682500316</c:v>
                </c:pt>
                <c:pt idx="47">
                  <c:v>6.5684846781180051</c:v>
                </c:pt>
                <c:pt idx="48">
                  <c:v>6.5656420305366554</c:v>
                </c:pt>
                <c:pt idx="49">
                  <c:v>6.2932920514073754</c:v>
                </c:pt>
                <c:pt idx="50">
                  <c:v>6.5733811648385201</c:v>
                </c:pt>
                <c:pt idx="51">
                  <c:v>6.8446364821577861</c:v>
                </c:pt>
                <c:pt idx="52">
                  <c:v>8.0257047428263046</c:v>
                </c:pt>
                <c:pt idx="53">
                  <c:v>7.0731272687753926</c:v>
                </c:pt>
                <c:pt idx="54">
                  <c:v>7.2220940031652887</c:v>
                </c:pt>
                <c:pt idx="55">
                  <c:v>7.371060737555184</c:v>
                </c:pt>
                <c:pt idx="56">
                  <c:v>6.67407004976842</c:v>
                </c:pt>
                <c:pt idx="57">
                  <c:v>8.9877457358700479</c:v>
                </c:pt>
                <c:pt idx="58">
                  <c:v>7.2079793881866641</c:v>
                </c:pt>
                <c:pt idx="59">
                  <c:v>7.1767839134319704</c:v>
                </c:pt>
                <c:pt idx="60">
                  <c:v>7.085387696467599</c:v>
                </c:pt>
                <c:pt idx="61">
                  <c:v>6.679878999950521</c:v>
                </c:pt>
                <c:pt idx="62">
                  <c:v>7.0689973637006709</c:v>
                </c:pt>
                <c:pt idx="63">
                  <c:v>6.7691471405212633</c:v>
                </c:pt>
                <c:pt idx="64">
                  <c:v>6.093755633851603</c:v>
                </c:pt>
                <c:pt idx="65">
                  <c:v>6.5853984873382805</c:v>
                </c:pt>
                <c:pt idx="66">
                  <c:v>7.3469698785234892</c:v>
                </c:pt>
                <c:pt idx="67">
                  <c:v>6.117739554683336</c:v>
                </c:pt>
                <c:pt idx="68">
                  <c:v>6.1133215364091047</c:v>
                </c:pt>
                <c:pt idx="69">
                  <c:v>5.3364335406437862</c:v>
                </c:pt>
                <c:pt idx="70">
                  <c:v>5.350810057474523</c:v>
                </c:pt>
                <c:pt idx="71">
                  <c:v>5.0644283234553633</c:v>
                </c:pt>
                <c:pt idx="72">
                  <c:v>6.145322406854417</c:v>
                </c:pt>
                <c:pt idx="73">
                  <c:v>5.3178484733885991</c:v>
                </c:pt>
                <c:pt idx="74">
                  <c:v>5.0419259449161933</c:v>
                </c:pt>
                <c:pt idx="75">
                  <c:v>4.526639695798953</c:v>
                </c:pt>
                <c:pt idx="76">
                  <c:v>4.0532522991546731</c:v>
                </c:pt>
                <c:pt idx="77">
                  <c:v>3.9178785557720768</c:v>
                </c:pt>
                <c:pt idx="78">
                  <c:v>4.4072952687415388</c:v>
                </c:pt>
                <c:pt idx="79">
                  <c:v>4.0009630535655907</c:v>
                </c:pt>
                <c:pt idx="80">
                  <c:v>4.2834421948503696</c:v>
                </c:pt>
                <c:pt idx="81">
                  <c:v>4.0438695738616772</c:v>
                </c:pt>
                <c:pt idx="82">
                  <c:v>4.0646949269420922</c:v>
                </c:pt>
                <c:pt idx="83">
                  <c:v>4.0662775672348426</c:v>
                </c:pt>
                <c:pt idx="84">
                  <c:v>4.6042729882352287</c:v>
                </c:pt>
                <c:pt idx="85">
                  <c:v>4.6857310955905973</c:v>
                </c:pt>
                <c:pt idx="86">
                  <c:v>5.8404993404637668</c:v>
                </c:pt>
                <c:pt idx="87">
                  <c:v>5.6713036446898668</c:v>
                </c:pt>
                <c:pt idx="88">
                  <c:v>5.3604152034674586</c:v>
                </c:pt>
                <c:pt idx="89">
                  <c:v>5.1380001044725008</c:v>
                </c:pt>
                <c:pt idx="90">
                  <c:v>4.9278177404957573</c:v>
                </c:pt>
                <c:pt idx="91">
                  <c:v>4.4644956297776268</c:v>
                </c:pt>
                <c:pt idx="92">
                  <c:v>5.243588671680155</c:v>
                </c:pt>
                <c:pt idx="93">
                  <c:v>5.3322336983023808</c:v>
                </c:pt>
                <c:pt idx="94">
                  <c:v>5.3205182832988021</c:v>
                </c:pt>
                <c:pt idx="95">
                  <c:v>5.9260702517383468</c:v>
                </c:pt>
                <c:pt idx="96">
                  <c:v>6.0258417400491959</c:v>
                </c:pt>
                <c:pt idx="97">
                  <c:v>5.4656359860758448</c:v>
                </c:pt>
                <c:pt idx="98">
                  <c:v>5.4921496753062984</c:v>
                </c:pt>
                <c:pt idx="99">
                  <c:v>5.3620146511850439</c:v>
                </c:pt>
                <c:pt idx="100">
                  <c:v>5.7860108755099127</c:v>
                </c:pt>
                <c:pt idx="101">
                  <c:v>5.6467724231368841</c:v>
                </c:pt>
                <c:pt idx="102">
                  <c:v>4.9508416008169176</c:v>
                </c:pt>
                <c:pt idx="103">
                  <c:v>5.5362057430488409</c:v>
                </c:pt>
                <c:pt idx="104">
                  <c:v>5.2161447956300426</c:v>
                </c:pt>
                <c:pt idx="105">
                  <c:v>6.0266193763264972</c:v>
                </c:pt>
                <c:pt idx="106">
                  <c:v>5.6955169583405674</c:v>
                </c:pt>
                <c:pt idx="107">
                  <c:v>5.6734391565500282</c:v>
                </c:pt>
                <c:pt idx="108">
                  <c:v>5.4546389367527244</c:v>
                </c:pt>
                <c:pt idx="109">
                  <c:v>4.8737835231856987</c:v>
                </c:pt>
                <c:pt idx="110">
                  <c:v>4.3351386803051026</c:v>
                </c:pt>
                <c:pt idx="111">
                  <c:v>4.5548940337969483</c:v>
                </c:pt>
                <c:pt idx="112">
                  <c:v>3.6763300228221536</c:v>
                </c:pt>
                <c:pt idx="113">
                  <c:v>4.2411014681493411</c:v>
                </c:pt>
                <c:pt idx="114">
                  <c:v>3.4247485026285811</c:v>
                </c:pt>
                <c:pt idx="115">
                  <c:v>3.800235277980502</c:v>
                </c:pt>
                <c:pt idx="116">
                  <c:v>3.2427180232848016</c:v>
                </c:pt>
                <c:pt idx="117">
                  <c:v>2.6664213074775782</c:v>
                </c:pt>
                <c:pt idx="118">
                  <c:v>2.6214036680574004</c:v>
                </c:pt>
                <c:pt idx="119">
                  <c:v>2.6042651825725094</c:v>
                </c:pt>
                <c:pt idx="120">
                  <c:v>2.3022881915351636</c:v>
                </c:pt>
                <c:pt idx="121">
                  <c:v>2.2855401977037735</c:v>
                </c:pt>
              </c:numCache>
            </c:numRef>
          </c:val>
        </c:ser>
        <c:ser>
          <c:idx val="2"/>
          <c:order val="2"/>
          <c:tx>
            <c:strRef>
              <c:f>'c3-53'!$D$10</c:f>
              <c:strCache>
                <c:ptCount val="1"/>
                <c:pt idx="0">
                  <c:v>Range of inflation expectations</c:v>
                </c:pt>
              </c:strCache>
            </c:strRef>
          </c:tx>
          <c:spPr>
            <a:solidFill>
              <a:schemeClr val="accent6">
                <a:lumMod val="50000"/>
              </a:schemeClr>
            </a:solidFill>
          </c:spP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[0]!_c355_rangeinflation</c:f>
              <c:numCache>
                <c:formatCode>0.0</c:formatCode>
                <c:ptCount val="122"/>
                <c:pt idx="0">
                  <c:v>1.5444253257730107</c:v>
                </c:pt>
                <c:pt idx="1">
                  <c:v>1.6571349266003672</c:v>
                </c:pt>
                <c:pt idx="2">
                  <c:v>1.6367587888436219</c:v>
                </c:pt>
                <c:pt idx="3">
                  <c:v>1.4414514705819519</c:v>
                </c:pt>
                <c:pt idx="4">
                  <c:v>1.4569455671535918</c:v>
                </c:pt>
                <c:pt idx="5">
                  <c:v>1.2919481364439998</c:v>
                </c:pt>
                <c:pt idx="6">
                  <c:v>1.3946239556025954</c:v>
                </c:pt>
                <c:pt idx="7">
                  <c:v>1.533204419923579</c:v>
                </c:pt>
                <c:pt idx="8">
                  <c:v>1.525278816568103</c:v>
                </c:pt>
                <c:pt idx="9">
                  <c:v>1.3907085179087852</c:v>
                </c:pt>
                <c:pt idx="10">
                  <c:v>1.2929620626968248</c:v>
                </c:pt>
                <c:pt idx="11">
                  <c:v>1.3718197659455917</c:v>
                </c:pt>
                <c:pt idx="12">
                  <c:v>1.1920863876295424</c:v>
                </c:pt>
                <c:pt idx="13">
                  <c:v>1.2126075094113524</c:v>
                </c:pt>
                <c:pt idx="14">
                  <c:v>1.0556315952605768</c:v>
                </c:pt>
                <c:pt idx="15">
                  <c:v>1.2393162177609853</c:v>
                </c:pt>
                <c:pt idx="16">
                  <c:v>1.2160077642907154</c:v>
                </c:pt>
                <c:pt idx="17">
                  <c:v>1.3169290516635721</c:v>
                </c:pt>
                <c:pt idx="18">
                  <c:v>1.2268641729772578</c:v>
                </c:pt>
                <c:pt idx="19">
                  <c:v>1.3010576970064971</c:v>
                </c:pt>
                <c:pt idx="20">
                  <c:v>1.4111567325020844</c:v>
                </c:pt>
                <c:pt idx="21">
                  <c:v>1.4289649359047187</c:v>
                </c:pt>
                <c:pt idx="22">
                  <c:v>1.2608355683734693</c:v>
                </c:pt>
                <c:pt idx="23">
                  <c:v>1.1826873253378998</c:v>
                </c:pt>
                <c:pt idx="24">
                  <c:v>1.0087543084838115</c:v>
                </c:pt>
                <c:pt idx="25">
                  <c:v>1.2425192300585368</c:v>
                </c:pt>
                <c:pt idx="26">
                  <c:v>1.1934624993294207</c:v>
                </c:pt>
                <c:pt idx="27">
                  <c:v>1.1977494270915767</c:v>
                </c:pt>
                <c:pt idx="28">
                  <c:v>1.6209201329139886</c:v>
                </c:pt>
                <c:pt idx="29">
                  <c:v>2.1533687222288478</c:v>
                </c:pt>
                <c:pt idx="30">
                  <c:v>2.5744185792621757</c:v>
                </c:pt>
                <c:pt idx="31">
                  <c:v>2.9954684362955044</c:v>
                </c:pt>
                <c:pt idx="32">
                  <c:v>3.2455958131549769</c:v>
                </c:pt>
                <c:pt idx="33">
                  <c:v>2.9391963325014512</c:v>
                </c:pt>
                <c:pt idx="34">
                  <c:v>3.0427703681679743</c:v>
                </c:pt>
                <c:pt idx="35">
                  <c:v>3.1048946842583662</c:v>
                </c:pt>
                <c:pt idx="36">
                  <c:v>3.4541220055415396</c:v>
                </c:pt>
                <c:pt idx="37">
                  <c:v>2.8926492277883629</c:v>
                </c:pt>
                <c:pt idx="38">
                  <c:v>2.4044615891356198</c:v>
                </c:pt>
                <c:pt idx="39">
                  <c:v>2.335106169438208</c:v>
                </c:pt>
                <c:pt idx="40">
                  <c:v>2.3226250870785226</c:v>
                </c:pt>
                <c:pt idx="41">
                  <c:v>2.3390865553689837</c:v>
                </c:pt>
                <c:pt idx="42">
                  <c:v>2.3322594799854608</c:v>
                </c:pt>
                <c:pt idx="43">
                  <c:v>2.5883084066447184</c:v>
                </c:pt>
                <c:pt idx="44">
                  <c:v>2.7151423082881285</c:v>
                </c:pt>
                <c:pt idx="45">
                  <c:v>2.6235463697625381</c:v>
                </c:pt>
                <c:pt idx="46">
                  <c:v>2.5319504312369476</c:v>
                </c:pt>
                <c:pt idx="47">
                  <c:v>2.4403544927113581</c:v>
                </c:pt>
                <c:pt idx="48">
                  <c:v>2.3495909033385045</c:v>
                </c:pt>
                <c:pt idx="49">
                  <c:v>2.1157523575061798</c:v>
                </c:pt>
                <c:pt idx="50">
                  <c:v>2.0400317414147464</c:v>
                </c:pt>
                <c:pt idx="51">
                  <c:v>1.9739813693040746</c:v>
                </c:pt>
                <c:pt idx="52">
                  <c:v>2.17370449109616</c:v>
                </c:pt>
                <c:pt idx="53">
                  <c:v>1.8647193699652274</c:v>
                </c:pt>
                <c:pt idx="54">
                  <c:v>1.9253447759681563</c:v>
                </c:pt>
                <c:pt idx="55">
                  <c:v>1.9859701819710862</c:v>
                </c:pt>
                <c:pt idx="56">
                  <c:v>1.8201006831124422</c:v>
                </c:pt>
                <c:pt idx="57">
                  <c:v>2.4898148101001389</c:v>
                </c:pt>
                <c:pt idx="58">
                  <c:v>2.0392740200479578</c:v>
                </c:pt>
                <c:pt idx="59">
                  <c:v>2.0848459952221639</c:v>
                </c:pt>
                <c:pt idx="60">
                  <c:v>2.1302708865077662</c:v>
                </c:pt>
                <c:pt idx="61">
                  <c:v>2.0395331304312467</c:v>
                </c:pt>
                <c:pt idx="62">
                  <c:v>2.1644629088981464</c:v>
                </c:pt>
                <c:pt idx="63">
                  <c:v>2.0916681036848574</c:v>
                </c:pt>
                <c:pt idx="64">
                  <c:v>1.9003011545821433</c:v>
                </c:pt>
                <c:pt idx="65">
                  <c:v>2.045881052192482</c:v>
                </c:pt>
                <c:pt idx="66">
                  <c:v>2.3924898551130029</c:v>
                </c:pt>
                <c:pt idx="67">
                  <c:v>2.0470774510729903</c:v>
                </c:pt>
                <c:pt idx="68">
                  <c:v>2.1018537833824826</c:v>
                </c:pt>
                <c:pt idx="69">
                  <c:v>1.8747081273947837</c:v>
                </c:pt>
                <c:pt idx="70">
                  <c:v>1.9174968158694732</c:v>
                </c:pt>
                <c:pt idx="71">
                  <c:v>1.8268692731442666</c:v>
                </c:pt>
                <c:pt idx="72">
                  <c:v>2.215965984844205</c:v>
                </c:pt>
                <c:pt idx="73">
                  <c:v>1.8628655931556191</c:v>
                </c:pt>
                <c:pt idx="74">
                  <c:v>1.7108136553769517</c:v>
                </c:pt>
                <c:pt idx="75">
                  <c:v>1.4880611725919861</c:v>
                </c:pt>
                <c:pt idx="76">
                  <c:v>1.3034051687823398</c:v>
                </c:pt>
                <c:pt idx="77">
                  <c:v>1.2351195455687445</c:v>
                </c:pt>
                <c:pt idx="78">
                  <c:v>1.3630148007390535</c:v>
                </c:pt>
                <c:pt idx="79">
                  <c:v>1.2330399453026164</c:v>
                </c:pt>
                <c:pt idx="80">
                  <c:v>1.3235868337710794</c:v>
                </c:pt>
                <c:pt idx="81">
                  <c:v>1.3232583455650859</c:v>
                </c:pt>
                <c:pt idx="82">
                  <c:v>1.4038653745590439</c:v>
                </c:pt>
                <c:pt idx="83">
                  <c:v>1.4920503802921825</c:v>
                </c:pt>
                <c:pt idx="84">
                  <c:v>1.7832101724564051</c:v>
                </c:pt>
                <c:pt idx="85">
                  <c:v>1.9275803699403928</c:v>
                </c:pt>
                <c:pt idx="86">
                  <c:v>2.5366354857145428</c:v>
                </c:pt>
                <c:pt idx="87">
                  <c:v>2.5660957603785048</c:v>
                </c:pt>
                <c:pt idx="88">
                  <c:v>2.5147707172033895</c:v>
                </c:pt>
                <c:pt idx="89">
                  <c:v>2.5448766261646405</c:v>
                </c:pt>
                <c:pt idx="90">
                  <c:v>2.5841844795132625</c:v>
                </c:pt>
                <c:pt idx="91">
                  <c:v>2.494116845308862</c:v>
                </c:pt>
                <c:pt idx="92">
                  <c:v>3.0789480110348544</c:v>
                </c:pt>
                <c:pt idx="93">
                  <c:v>3.2480930245267237</c:v>
                </c:pt>
                <c:pt idx="94">
                  <c:v>3.3096172694507731</c:v>
                </c:pt>
                <c:pt idx="95">
                  <c:v>3.6838661312656367</c:v>
                </c:pt>
                <c:pt idx="96">
                  <c:v>3.7098756166859195</c:v>
                </c:pt>
                <c:pt idx="97">
                  <c:v>3.2364266369081482</c:v>
                </c:pt>
                <c:pt idx="98">
                  <c:v>3.0963433935372846</c:v>
                </c:pt>
                <c:pt idx="99">
                  <c:v>2.8878304512863799</c:v>
                </c:pt>
                <c:pt idx="100">
                  <c:v>2.9917122301458328</c:v>
                </c:pt>
                <c:pt idx="101">
                  <c:v>2.8890858614410213</c:v>
                </c:pt>
                <c:pt idx="102">
                  <c:v>2.5700964413464673</c:v>
                </c:pt>
                <c:pt idx="103">
                  <c:v>2.9099345612339373</c:v>
                </c:pt>
                <c:pt idx="104">
                  <c:v>2.7577417942741578</c:v>
                </c:pt>
                <c:pt idx="105">
                  <c:v>3.1506309198040672</c:v>
                </c:pt>
                <c:pt idx="106">
                  <c:v>2.9426154802688949</c:v>
                </c:pt>
                <c:pt idx="107">
                  <c:v>2.8929154083420912</c:v>
                </c:pt>
                <c:pt idx="108">
                  <c:v>2.7262341778814001</c:v>
                </c:pt>
                <c:pt idx="109">
                  <c:v>2.4169834302872397</c:v>
                </c:pt>
                <c:pt idx="110">
                  <c:v>2.1669767262527806</c:v>
                </c:pt>
                <c:pt idx="111">
                  <c:v>2.4316402854792383</c:v>
                </c:pt>
                <c:pt idx="112">
                  <c:v>2.1017072003520609</c:v>
                </c:pt>
                <c:pt idx="113">
                  <c:v>2.5653205727641053</c:v>
                </c:pt>
                <c:pt idx="114">
                  <c:v>2.1910423127730199</c:v>
                </c:pt>
                <c:pt idx="115">
                  <c:v>2.5229350483039688</c:v>
                </c:pt>
                <c:pt idx="116">
                  <c:v>2.2377244222041259</c:v>
                </c:pt>
                <c:pt idx="117">
                  <c:v>1.9133033272760791</c:v>
                </c:pt>
                <c:pt idx="118">
                  <c:v>1.9833741011067803</c:v>
                </c:pt>
                <c:pt idx="119">
                  <c:v>2.0772109083084476</c:v>
                </c:pt>
                <c:pt idx="120">
                  <c:v>1.9656751561693442</c:v>
                </c:pt>
                <c:pt idx="121">
                  <c:v>2.0802438176476157</c:v>
                </c:pt>
              </c:numCache>
            </c:numRef>
          </c:val>
        </c:ser>
        <c:axId val="199852032"/>
        <c:axId val="199853568"/>
      </c:areaChart>
      <c:lineChart>
        <c:grouping val="standard"/>
        <c:ser>
          <c:idx val="5"/>
          <c:order val="0"/>
          <c:tx>
            <c:strRef>
              <c:f>'c3-53'!$B$10</c:f>
              <c:strCache>
                <c:ptCount val="1"/>
                <c:pt idx="0">
                  <c:v>Actual inflation</c:v>
                </c:pt>
              </c:strCache>
            </c:strRef>
          </c:tx>
          <c:spPr>
            <a:ln w="28575">
              <a:solidFill>
                <a:sysClr val="windowText" lastClr="000000"/>
              </a:solidFill>
            </a:ln>
          </c:spPr>
          <c:marker>
            <c:symbol val="none"/>
          </c:marke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[0]!_c355_actualinflation</c:f>
              <c:numCache>
                <c:formatCode>0.0</c:formatCode>
                <c:ptCount val="122"/>
                <c:pt idx="0">
                  <c:v>6.5946057184822848</c:v>
                </c:pt>
                <c:pt idx="1">
                  <c:v>7.1018922010840271</c:v>
                </c:pt>
                <c:pt idx="2">
                  <c:v>6.6961025854197089</c:v>
                </c:pt>
                <c:pt idx="3">
                  <c:v>6.928130374003544</c:v>
                </c:pt>
                <c:pt idx="4">
                  <c:v>7.6478174102451248</c:v>
                </c:pt>
                <c:pt idx="5">
                  <c:v>7.4447244994629216</c:v>
                </c:pt>
                <c:pt idx="6">
                  <c:v>7.1757612099193011</c:v>
                </c:pt>
                <c:pt idx="7">
                  <c:v>7.1662359785012626</c:v>
                </c:pt>
                <c:pt idx="8">
                  <c:v>6.6325576285572225</c:v>
                </c:pt>
                <c:pt idx="9">
                  <c:v>6.3201656564956465</c:v>
                </c:pt>
                <c:pt idx="10">
                  <c:v>5.7616784680450763</c:v>
                </c:pt>
                <c:pt idx="11">
                  <c:v>5.5299583415792029</c:v>
                </c:pt>
                <c:pt idx="12">
                  <c:v>4.058858857711158</c:v>
                </c:pt>
                <c:pt idx="13">
                  <c:v>3.1914708582544336</c:v>
                </c:pt>
                <c:pt idx="14">
                  <c:v>3.4508493456209806</c:v>
                </c:pt>
                <c:pt idx="15">
                  <c:v>3.9297943734785434</c:v>
                </c:pt>
                <c:pt idx="16">
                  <c:v>3.5449255974861558</c:v>
                </c:pt>
                <c:pt idx="17">
                  <c:v>3.8034965357136485</c:v>
                </c:pt>
                <c:pt idx="18">
                  <c:v>3.7182342748287027</c:v>
                </c:pt>
                <c:pt idx="19">
                  <c:v>3.5551968568440628</c:v>
                </c:pt>
                <c:pt idx="20">
                  <c:v>3.6675562908882</c:v>
                </c:pt>
                <c:pt idx="21">
                  <c:v>3.2152308979749478</c:v>
                </c:pt>
                <c:pt idx="22">
                  <c:v>3.3237531033580581</c:v>
                </c:pt>
                <c:pt idx="23">
                  <c:v>3.3360625980303809</c:v>
                </c:pt>
                <c:pt idx="24">
                  <c:v>2.7154206098534104</c:v>
                </c:pt>
                <c:pt idx="25">
                  <c:v>2.519233881685679</c:v>
                </c:pt>
                <c:pt idx="26">
                  <c:v>2.3267409869982316</c:v>
                </c:pt>
                <c:pt idx="27">
                  <c:v>2.2922632321694039</c:v>
                </c:pt>
                <c:pt idx="28">
                  <c:v>2.7660370241831771</c:v>
                </c:pt>
                <c:pt idx="29">
                  <c:v>2.7341854076931469</c:v>
                </c:pt>
                <c:pt idx="30">
                  <c:v>3.0088193325157846</c:v>
                </c:pt>
                <c:pt idx="31">
                  <c:v>3.4908906507704529</c:v>
                </c:pt>
                <c:pt idx="32">
                  <c:v>5.8516822289582677</c:v>
                </c:pt>
                <c:pt idx="33">
                  <c:v>6.3328647962773488</c:v>
                </c:pt>
                <c:pt idx="34">
                  <c:v>6.3790548372585363</c:v>
                </c:pt>
                <c:pt idx="35">
                  <c:v>6.5464090334440499</c:v>
                </c:pt>
                <c:pt idx="36">
                  <c:v>7.7556245848529386</c:v>
                </c:pt>
                <c:pt idx="37">
                  <c:v>8.8381789418161674</c:v>
                </c:pt>
                <c:pt idx="38">
                  <c:v>9.0603714138023861</c:v>
                </c:pt>
                <c:pt idx="39">
                  <c:v>8.7561792989581448</c:v>
                </c:pt>
                <c:pt idx="40">
                  <c:v>8.4790546901310222</c:v>
                </c:pt>
                <c:pt idx="41">
                  <c:v>8.5846560099928553</c:v>
                </c:pt>
                <c:pt idx="42">
                  <c:v>8.3812308979179591</c:v>
                </c:pt>
                <c:pt idx="43">
                  <c:v>8.3154083497505127</c:v>
                </c:pt>
                <c:pt idx="44">
                  <c:v>6.400028749742674</c:v>
                </c:pt>
                <c:pt idx="45">
                  <c:v>6.7352961064867998</c:v>
                </c:pt>
                <c:pt idx="46">
                  <c:v>7.1420982383946239</c:v>
                </c:pt>
                <c:pt idx="47">
                  <c:v>7.3787707130532567</c:v>
                </c:pt>
                <c:pt idx="48">
                  <c:v>7.0686269110153859</c:v>
                </c:pt>
                <c:pt idx="49">
                  <c:v>6.9111854008880726</c:v>
                </c:pt>
                <c:pt idx="50">
                  <c:v>6.7271299178440529</c:v>
                </c:pt>
                <c:pt idx="51">
                  <c:v>6.6317035911350359</c:v>
                </c:pt>
                <c:pt idx="52">
                  <c:v>6.9440452982506429</c:v>
                </c:pt>
                <c:pt idx="53">
                  <c:v>6.6873229646859897</c:v>
                </c:pt>
                <c:pt idx="54">
                  <c:v>6.719601504508887</c:v>
                </c:pt>
                <c:pt idx="55">
                  <c:v>6.4832101692146296</c:v>
                </c:pt>
                <c:pt idx="56">
                  <c:v>5.7413251481485759</c:v>
                </c:pt>
                <c:pt idx="57">
                  <c:v>5.1110301762020924</c:v>
                </c:pt>
                <c:pt idx="58">
                  <c:v>4.2234044690434303</c:v>
                </c:pt>
                <c:pt idx="59">
                  <c:v>3.4964814364965946</c:v>
                </c:pt>
                <c:pt idx="60">
                  <c:v>3.1350487138178664</c:v>
                </c:pt>
                <c:pt idx="61">
                  <c:v>3.0207964066849655</c:v>
                </c:pt>
                <c:pt idx="62">
                  <c:v>2.89878189629421</c:v>
                </c:pt>
                <c:pt idx="63">
                  <c:v>3.373364317978627</c:v>
                </c:pt>
                <c:pt idx="64">
                  <c:v>3.7744860854231774</c:v>
                </c:pt>
                <c:pt idx="65">
                  <c:v>3.7075321671976695</c:v>
                </c:pt>
                <c:pt idx="66">
                  <c:v>5.0462790516202887</c:v>
                </c:pt>
                <c:pt idx="67">
                  <c:v>5.0114720304461997</c:v>
                </c:pt>
                <c:pt idx="68">
                  <c:v>4.9006087035422752</c:v>
                </c:pt>
                <c:pt idx="69">
                  <c:v>4.7063872017407249</c:v>
                </c:pt>
                <c:pt idx="70">
                  <c:v>5.2233022310593071</c:v>
                </c:pt>
                <c:pt idx="71">
                  <c:v>5.5598421374139235</c:v>
                </c:pt>
                <c:pt idx="72">
                  <c:v>6.4111214657854703</c:v>
                </c:pt>
                <c:pt idx="73">
                  <c:v>5.7430480787216851</c:v>
                </c:pt>
                <c:pt idx="74">
                  <c:v>5.94860124756066</c:v>
                </c:pt>
                <c:pt idx="75">
                  <c:v>5.6432578573709407</c:v>
                </c:pt>
                <c:pt idx="76">
                  <c:v>5.0715598362723711</c:v>
                </c:pt>
                <c:pt idx="77">
                  <c:v>5.2641695016076966</c:v>
                </c:pt>
                <c:pt idx="78">
                  <c:v>3.9824670804934641</c:v>
                </c:pt>
                <c:pt idx="79">
                  <c:v>3.6900500345274168</c:v>
                </c:pt>
                <c:pt idx="80">
                  <c:v>3.7565001680861485</c:v>
                </c:pt>
                <c:pt idx="81">
                  <c:v>4.1732049310302273</c:v>
                </c:pt>
                <c:pt idx="82">
                  <c:v>4.1888107241230159</c:v>
                </c:pt>
                <c:pt idx="83">
                  <c:v>4.6729278169541573</c:v>
                </c:pt>
                <c:pt idx="84">
                  <c:v>3.969735842643658</c:v>
                </c:pt>
                <c:pt idx="85">
                  <c:v>4.054792361295398</c:v>
                </c:pt>
                <c:pt idx="86">
                  <c:v>4.5314431888997717</c:v>
                </c:pt>
                <c:pt idx="87">
                  <c:v>4.6634022105901494</c:v>
                </c:pt>
                <c:pt idx="88">
                  <c:v>3.9423107730884226</c:v>
                </c:pt>
                <c:pt idx="89">
                  <c:v>3.4699515473535314</c:v>
                </c:pt>
                <c:pt idx="90">
                  <c:v>3.0872335866325642</c:v>
                </c:pt>
                <c:pt idx="91">
                  <c:v>3.5772730514191977</c:v>
                </c:pt>
                <c:pt idx="92">
                  <c:v>3.5745954581961428</c:v>
                </c:pt>
                <c:pt idx="93">
                  <c:v>3.8650936416994881</c:v>
                </c:pt>
                <c:pt idx="94">
                  <c:v>4.2627452503511449</c:v>
                </c:pt>
                <c:pt idx="95">
                  <c:v>4.0712968450605445</c:v>
                </c:pt>
                <c:pt idx="96">
                  <c:v>5.45</c:v>
                </c:pt>
                <c:pt idx="97">
                  <c:v>5.8917248388257377</c:v>
                </c:pt>
                <c:pt idx="98">
                  <c:v>5.5386549820153164</c:v>
                </c:pt>
                <c:pt idx="99">
                  <c:v>5.6959295128268508</c:v>
                </c:pt>
                <c:pt idx="100">
                  <c:v>5.2747119439959818</c:v>
                </c:pt>
                <c:pt idx="101">
                  <c:v>5.591654886359521</c:v>
                </c:pt>
                <c:pt idx="102">
                  <c:v>5.7778584599969349</c:v>
                </c:pt>
                <c:pt idx="103">
                  <c:v>6.0402597279291399</c:v>
                </c:pt>
                <c:pt idx="104">
                  <c:v>6.5940306892332217</c:v>
                </c:pt>
                <c:pt idx="105">
                  <c:v>6.0030045837908261</c:v>
                </c:pt>
                <c:pt idx="106">
                  <c:v>5.2137375152014158</c:v>
                </c:pt>
                <c:pt idx="107">
                  <c:v>4.9956519390938041</c:v>
                </c:pt>
                <c:pt idx="108">
                  <c:v>3.7169918492455309</c:v>
                </c:pt>
                <c:pt idx="109">
                  <c:v>2.7804965967721529</c:v>
                </c:pt>
                <c:pt idx="110">
                  <c:v>2.2255184719153789</c:v>
                </c:pt>
                <c:pt idx="111">
                  <c:v>1.6883769546178371</c:v>
                </c:pt>
                <c:pt idx="112">
                  <c:v>1.7561482773411257</c:v>
                </c:pt>
                <c:pt idx="113">
                  <c:v>1.9225695100686124</c:v>
                </c:pt>
                <c:pt idx="114">
                  <c:v>1.7545255250372378</c:v>
                </c:pt>
                <c:pt idx="115">
                  <c:v>1.34330660778663</c:v>
                </c:pt>
                <c:pt idx="116">
                  <c:v>1.3710606097958618</c:v>
                </c:pt>
                <c:pt idx="117">
                  <c:v>0.91132193042523113</c:v>
                </c:pt>
                <c:pt idx="118">
                  <c:v>0.91593030816623866</c:v>
                </c:pt>
                <c:pt idx="119">
                  <c:v>0.42506276944780552</c:v>
                </c:pt>
                <c:pt idx="120">
                  <c:v>-4.2830873292615479E-2</c:v>
                </c:pt>
                <c:pt idx="121">
                  <c:v>0.1</c:v>
                </c:pt>
              </c:numCache>
            </c:numRef>
          </c:val>
        </c:ser>
        <c:ser>
          <c:idx val="1"/>
          <c:order val="3"/>
          <c:tx>
            <c:strRef>
              <c:f>'c3-53'!$E$10</c:f>
              <c:strCache>
                <c:ptCount val="1"/>
                <c:pt idx="0">
                  <c:v>Inflation target</c:v>
                </c:pt>
              </c:strCache>
            </c:strRef>
          </c:tx>
          <c:spPr>
            <a:ln w="28575">
              <a:solidFill>
                <a:srgbClr val="9C0000"/>
              </a:solidFill>
            </a:ln>
          </c:spPr>
          <c:marker>
            <c:symbol val="none"/>
          </c:marker>
          <c:cat>
            <c:numRef>
              <c:f>[0]!_c355_datum</c:f>
              <c:numCache>
                <c:formatCode>mmm/yy</c:formatCode>
                <c:ptCount val="122"/>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numCache>
            </c:numRef>
          </c:cat>
          <c:val>
            <c:numRef>
              <c:f>[0]!_c355_inflationtarget</c:f>
              <c:numCache>
                <c:formatCode>0.00</c:formatCode>
                <c:ptCount val="122"/>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numCache>
            </c:numRef>
          </c:val>
        </c:ser>
        <c:marker val="1"/>
        <c:axId val="199855488"/>
        <c:axId val="199861376"/>
      </c:lineChart>
      <c:dateAx>
        <c:axId val="199852032"/>
        <c:scaling>
          <c:orientation val="minMax"/>
          <c:min val="38353"/>
        </c:scaling>
        <c:axPos val="b"/>
        <c:numFmt formatCode="yyyy" sourceLinked="0"/>
        <c:minorTickMark val="out"/>
        <c:tickLblPos val="nextTo"/>
        <c:txPr>
          <a:bodyPr rot="0" vert="horz"/>
          <a:lstStyle/>
          <a:p>
            <a:pPr>
              <a:defRPr/>
            </a:pPr>
            <a:endParaRPr lang="hu-HU"/>
          </a:p>
        </c:txPr>
        <c:crossAx val="199853568"/>
        <c:crosses val="autoZero"/>
        <c:auto val="1"/>
        <c:lblOffset val="100"/>
        <c:baseTimeUnit val="months"/>
        <c:majorUnit val="12"/>
        <c:minorUnit val="1"/>
        <c:minorTimeUnit val="years"/>
      </c:dateAx>
      <c:valAx>
        <c:axId val="199853568"/>
        <c:scaling>
          <c:orientation val="minMax"/>
          <c:max val="12"/>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en-US"/>
              </a:p>
            </c:rich>
          </c:tx>
          <c:layout>
            <c:manualLayout>
              <c:xMode val="edge"/>
              <c:yMode val="edge"/>
              <c:x val="7.5488304093567271E-2"/>
              <c:y val="3.644615864111004E-3"/>
            </c:manualLayout>
          </c:layout>
        </c:title>
        <c:numFmt formatCode="0" sourceLinked="0"/>
        <c:tickLblPos val="nextTo"/>
        <c:txPr>
          <a:bodyPr rot="0" vert="horz"/>
          <a:lstStyle/>
          <a:p>
            <a:pPr>
              <a:defRPr/>
            </a:pPr>
            <a:endParaRPr lang="hu-HU"/>
          </a:p>
        </c:txPr>
        <c:crossAx val="199852032"/>
        <c:crosses val="autoZero"/>
        <c:crossBetween val="between"/>
      </c:valAx>
      <c:dateAx>
        <c:axId val="199855488"/>
        <c:scaling>
          <c:orientation val="minMax"/>
        </c:scaling>
        <c:delete val="1"/>
        <c:axPos val="b"/>
        <c:numFmt formatCode="mmm/yy" sourceLinked="1"/>
        <c:tickLblPos val="none"/>
        <c:crossAx val="199861376"/>
        <c:crosses val="autoZero"/>
        <c:auto val="1"/>
        <c:lblOffset val="100"/>
        <c:baseTimeUnit val="months"/>
      </c:dateAx>
      <c:valAx>
        <c:axId val="199861376"/>
        <c:scaling>
          <c:orientation val="minMax"/>
          <c:max val="12"/>
          <c:min val="0"/>
        </c:scaling>
        <c:axPos val="r"/>
        <c:title>
          <c:tx>
            <c:rich>
              <a:bodyPr rot="0" vert="horz"/>
              <a:lstStyle/>
              <a:p>
                <a:pPr algn="ctr">
                  <a:defRPr/>
                </a:pPr>
                <a:r>
                  <a:rPr lang="hu-HU"/>
                  <a:t>Per</a:t>
                </a:r>
                <a:r>
                  <a:rPr lang="hu-HU" baseline="0"/>
                  <a:t> cent</a:t>
                </a:r>
                <a:endParaRPr lang="hu-HU"/>
              </a:p>
            </c:rich>
          </c:tx>
          <c:layout>
            <c:manualLayout>
              <c:xMode val="edge"/>
              <c:yMode val="edge"/>
              <c:x val="0.77966257309941911"/>
              <c:y val="8.847592332865931E-4"/>
            </c:manualLayout>
          </c:layout>
        </c:title>
        <c:numFmt formatCode="0" sourceLinked="0"/>
        <c:tickLblPos val="nextTo"/>
        <c:txPr>
          <a:bodyPr rot="0" vert="horz"/>
          <a:lstStyle/>
          <a:p>
            <a:pPr>
              <a:defRPr/>
            </a:pPr>
            <a:endParaRPr lang="hu-HU"/>
          </a:p>
        </c:txPr>
        <c:crossAx val="199855488"/>
        <c:crosses val="max"/>
        <c:crossBetween val="between"/>
        <c:majorUnit val="2"/>
      </c:valAx>
      <c:spPr>
        <a:noFill/>
        <a:ln w="25400">
          <a:noFill/>
        </a:ln>
      </c:spPr>
    </c:plotArea>
    <c:legend>
      <c:legendPos val="b"/>
      <c:legendEntry>
        <c:idx val="0"/>
        <c:delete val="1"/>
      </c:legendEntry>
      <c:legendEntry>
        <c:idx val="3"/>
        <c:delete val="1"/>
      </c:legendEntry>
      <c:layout>
        <c:manualLayout>
          <c:xMode val="edge"/>
          <c:yMode val="edge"/>
          <c:x val="0"/>
          <c:y val="0.91650537634409435"/>
          <c:w val="1"/>
          <c:h val="8.3494623655914008E-2"/>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1290438596491228"/>
          <c:y val="5.4425744117188722E-2"/>
          <c:w val="0.84624766081871361"/>
          <c:h val="0.70768038023998769"/>
        </c:manualLayout>
      </c:layout>
      <c:barChart>
        <c:barDir val="col"/>
        <c:grouping val="clustered"/>
        <c:ser>
          <c:idx val="0"/>
          <c:order val="0"/>
          <c:spPr>
            <a:solidFill>
              <a:schemeClr val="accent6">
                <a:lumMod val="50000"/>
              </a:schemeClr>
            </a:solidFill>
          </c:spPr>
          <c:cat>
            <c:strRef>
              <c:f>'c3-54'!$C$12:$C$25</c:f>
              <c:strCache>
                <c:ptCount val="14"/>
                <c:pt idx="0">
                  <c:v>&lt;-12%</c:v>
                </c:pt>
                <c:pt idx="1">
                  <c:v>&lt;-10%</c:v>
                </c:pt>
                <c:pt idx="2">
                  <c:v>&lt;-8%</c:v>
                </c:pt>
                <c:pt idx="3">
                  <c:v>&lt;-6%</c:v>
                </c:pt>
                <c:pt idx="4">
                  <c:v>&lt;-4%</c:v>
                </c:pt>
                <c:pt idx="5">
                  <c:v>&lt;-2%</c:v>
                </c:pt>
                <c:pt idx="6">
                  <c:v>&lt; 0%</c:v>
                </c:pt>
                <c:pt idx="7">
                  <c:v>&lt; 2%</c:v>
                </c:pt>
                <c:pt idx="8">
                  <c:v>&lt; 4%</c:v>
                </c:pt>
                <c:pt idx="9">
                  <c:v>&lt; 6%</c:v>
                </c:pt>
                <c:pt idx="10">
                  <c:v>&lt; 8%</c:v>
                </c:pt>
                <c:pt idx="11">
                  <c:v>&lt; 10%</c:v>
                </c:pt>
                <c:pt idx="12">
                  <c:v>&lt; 12%</c:v>
                </c:pt>
                <c:pt idx="13">
                  <c:v>12%&lt;</c:v>
                </c:pt>
              </c:strCache>
            </c:strRef>
          </c:cat>
          <c:val>
            <c:numRef>
              <c:f>'c3-54'!$B$12:$B$25</c:f>
              <c:numCache>
                <c:formatCode>0.00%</c:formatCode>
                <c:ptCount val="14"/>
                <c:pt idx="0">
                  <c:v>5.1948051948051951E-2</c:v>
                </c:pt>
                <c:pt idx="1">
                  <c:v>1.948051948051948E-2</c:v>
                </c:pt>
                <c:pt idx="2">
                  <c:v>0</c:v>
                </c:pt>
                <c:pt idx="3">
                  <c:v>1.948051948051948E-2</c:v>
                </c:pt>
                <c:pt idx="4">
                  <c:v>4.5454545454545456E-2</c:v>
                </c:pt>
                <c:pt idx="5">
                  <c:v>3.2467532467532464E-2</c:v>
                </c:pt>
                <c:pt idx="6">
                  <c:v>0.18831168831168832</c:v>
                </c:pt>
                <c:pt idx="7">
                  <c:v>0.24675324675324675</c:v>
                </c:pt>
                <c:pt idx="8">
                  <c:v>0.24675324675324675</c:v>
                </c:pt>
                <c:pt idx="9">
                  <c:v>7.1428571428571425E-2</c:v>
                </c:pt>
                <c:pt idx="10">
                  <c:v>3.2467532467532464E-2</c:v>
                </c:pt>
                <c:pt idx="11">
                  <c:v>1.2987012987012988E-2</c:v>
                </c:pt>
                <c:pt idx="12">
                  <c:v>0</c:v>
                </c:pt>
                <c:pt idx="13">
                  <c:v>3.2467532467532464E-2</c:v>
                </c:pt>
              </c:numCache>
            </c:numRef>
          </c:val>
        </c:ser>
        <c:gapWidth val="5"/>
        <c:axId val="207431936"/>
        <c:axId val="207499648"/>
      </c:barChart>
      <c:catAx>
        <c:axId val="207431936"/>
        <c:scaling>
          <c:orientation val="minMax"/>
        </c:scaling>
        <c:axPos val="b"/>
        <c:title>
          <c:tx>
            <c:rich>
              <a:bodyPr/>
              <a:lstStyle/>
              <a:p>
                <a:pPr>
                  <a:defRPr/>
                </a:pPr>
                <a:r>
                  <a:rPr lang="hu-HU" b="0"/>
                  <a:t>Az árváltozás skálája</a:t>
                </a:r>
              </a:p>
            </c:rich>
          </c:tx>
          <c:layout>
            <c:manualLayout>
              <c:xMode val="edge"/>
              <c:yMode val="edge"/>
              <c:x val="0.38632046783626267"/>
              <c:y val="0.90606591865358355"/>
            </c:manualLayout>
          </c:layout>
        </c:title>
        <c:numFmt formatCode="General" sourceLinked="1"/>
        <c:tickLblPos val="nextTo"/>
        <c:crossAx val="207499648"/>
        <c:crosses val="autoZero"/>
        <c:auto val="1"/>
        <c:lblAlgn val="ctr"/>
        <c:lblOffset val="100"/>
      </c:catAx>
      <c:valAx>
        <c:axId val="207499648"/>
        <c:scaling>
          <c:orientation val="minMax"/>
          <c:max val="0.30000000000000032"/>
        </c:scaling>
        <c:axPos val="l"/>
        <c:majorGridlines>
          <c:spPr>
            <a:ln>
              <a:solidFill>
                <a:schemeClr val="bg1">
                  <a:lumMod val="75000"/>
                </a:schemeClr>
              </a:solidFill>
              <a:prstDash val="sysDash"/>
            </a:ln>
          </c:spPr>
        </c:majorGridlines>
        <c:numFmt formatCode="0%" sourceLinked="0"/>
        <c:tickLblPos val="nextTo"/>
        <c:crossAx val="207431936"/>
        <c:crosses val="autoZero"/>
        <c:crossBetween val="between"/>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755" l="0.70000000000000062" r="0.70000000000000062" t="0.7500000000000075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1290438596491228"/>
          <c:y val="5.4425744117188722E-2"/>
          <c:w val="0.84624766081871361"/>
          <c:h val="0.70768038023998769"/>
        </c:manualLayout>
      </c:layout>
      <c:barChart>
        <c:barDir val="col"/>
        <c:grouping val="clustered"/>
        <c:ser>
          <c:idx val="0"/>
          <c:order val="0"/>
          <c:spPr>
            <a:solidFill>
              <a:schemeClr val="accent6">
                <a:lumMod val="50000"/>
              </a:schemeClr>
            </a:solidFill>
          </c:spPr>
          <c:cat>
            <c:strRef>
              <c:f>'c3-54'!$C$12:$C$25</c:f>
              <c:strCache>
                <c:ptCount val="14"/>
                <c:pt idx="0">
                  <c:v>&lt;-12%</c:v>
                </c:pt>
                <c:pt idx="1">
                  <c:v>&lt;-10%</c:v>
                </c:pt>
                <c:pt idx="2">
                  <c:v>&lt;-8%</c:v>
                </c:pt>
                <c:pt idx="3">
                  <c:v>&lt;-6%</c:v>
                </c:pt>
                <c:pt idx="4">
                  <c:v>&lt;-4%</c:v>
                </c:pt>
                <c:pt idx="5">
                  <c:v>&lt;-2%</c:v>
                </c:pt>
                <c:pt idx="6">
                  <c:v>&lt; 0%</c:v>
                </c:pt>
                <c:pt idx="7">
                  <c:v>&lt; 2%</c:v>
                </c:pt>
                <c:pt idx="8">
                  <c:v>&lt; 4%</c:v>
                </c:pt>
                <c:pt idx="9">
                  <c:v>&lt; 6%</c:v>
                </c:pt>
                <c:pt idx="10">
                  <c:v>&lt; 8%</c:v>
                </c:pt>
                <c:pt idx="11">
                  <c:v>&lt; 10%</c:v>
                </c:pt>
                <c:pt idx="12">
                  <c:v>&lt; 12%</c:v>
                </c:pt>
                <c:pt idx="13">
                  <c:v>12%&lt;</c:v>
                </c:pt>
              </c:strCache>
            </c:strRef>
          </c:cat>
          <c:val>
            <c:numRef>
              <c:f>'c3-54'!$B$12:$B$25</c:f>
              <c:numCache>
                <c:formatCode>0.00%</c:formatCode>
                <c:ptCount val="14"/>
                <c:pt idx="0">
                  <c:v>5.1948051948051951E-2</c:v>
                </c:pt>
                <c:pt idx="1">
                  <c:v>1.948051948051948E-2</c:v>
                </c:pt>
                <c:pt idx="2">
                  <c:v>0</c:v>
                </c:pt>
                <c:pt idx="3">
                  <c:v>1.948051948051948E-2</c:v>
                </c:pt>
                <c:pt idx="4">
                  <c:v>4.5454545454545456E-2</c:v>
                </c:pt>
                <c:pt idx="5">
                  <c:v>3.2467532467532464E-2</c:v>
                </c:pt>
                <c:pt idx="6">
                  <c:v>0.18831168831168832</c:v>
                </c:pt>
                <c:pt idx="7">
                  <c:v>0.24675324675324675</c:v>
                </c:pt>
                <c:pt idx="8">
                  <c:v>0.24675324675324675</c:v>
                </c:pt>
                <c:pt idx="9">
                  <c:v>7.1428571428571425E-2</c:v>
                </c:pt>
                <c:pt idx="10">
                  <c:v>3.2467532467532464E-2</c:v>
                </c:pt>
                <c:pt idx="11">
                  <c:v>1.2987012987012988E-2</c:v>
                </c:pt>
                <c:pt idx="12">
                  <c:v>0</c:v>
                </c:pt>
                <c:pt idx="13">
                  <c:v>3.2467532467532464E-2</c:v>
                </c:pt>
              </c:numCache>
            </c:numRef>
          </c:val>
        </c:ser>
        <c:gapWidth val="5"/>
        <c:axId val="207510912"/>
        <c:axId val="207525376"/>
      </c:barChart>
      <c:catAx>
        <c:axId val="207510912"/>
        <c:scaling>
          <c:orientation val="minMax"/>
        </c:scaling>
        <c:axPos val="b"/>
        <c:title>
          <c:tx>
            <c:rich>
              <a:bodyPr/>
              <a:lstStyle/>
              <a:p>
                <a:pPr>
                  <a:defRPr/>
                </a:pPr>
                <a:r>
                  <a:rPr lang="hu-HU" b="0"/>
                  <a:t>The range of the price</a:t>
                </a:r>
                <a:r>
                  <a:rPr lang="hu-HU" b="0" baseline="0"/>
                  <a:t> changes</a:t>
                </a:r>
                <a:endParaRPr lang="hu-HU" b="0"/>
              </a:p>
            </c:rich>
          </c:tx>
          <c:layout>
            <c:manualLayout>
              <c:xMode val="edge"/>
              <c:yMode val="edge"/>
              <c:x val="0.386320467836263"/>
              <c:y val="0.90606591865358399"/>
            </c:manualLayout>
          </c:layout>
        </c:title>
        <c:numFmt formatCode="General" sourceLinked="1"/>
        <c:tickLblPos val="nextTo"/>
        <c:crossAx val="207525376"/>
        <c:crosses val="autoZero"/>
        <c:auto val="1"/>
        <c:lblAlgn val="ctr"/>
        <c:lblOffset val="100"/>
      </c:catAx>
      <c:valAx>
        <c:axId val="207525376"/>
        <c:scaling>
          <c:orientation val="minMax"/>
          <c:max val="0.30000000000000032"/>
        </c:scaling>
        <c:axPos val="l"/>
        <c:majorGridlines>
          <c:spPr>
            <a:ln>
              <a:solidFill>
                <a:schemeClr val="bg1">
                  <a:lumMod val="75000"/>
                </a:schemeClr>
              </a:solidFill>
              <a:prstDash val="sysDash"/>
            </a:ln>
          </c:spPr>
        </c:majorGridlines>
        <c:numFmt formatCode="0%" sourceLinked="0"/>
        <c:tickLblPos val="nextTo"/>
        <c:spPr>
          <a:ln>
            <a:prstDash val="solid"/>
          </a:ln>
        </c:spPr>
        <c:crossAx val="207510912"/>
        <c:crosses val="autoZero"/>
        <c:crossBetween val="between"/>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777" l="0.70000000000000062" r="0.70000000000000062" t="0.7500000000000077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429239766081875E-2"/>
          <c:y val="6.9776375253234033E-2"/>
          <c:w val="0.85312982456140918"/>
          <c:h val="0.6157565840735546"/>
        </c:manualLayout>
      </c:layout>
      <c:areaChart>
        <c:grouping val="stacked"/>
        <c:ser>
          <c:idx val="0"/>
          <c:order val="0"/>
          <c:tx>
            <c:strRef>
              <c:f>'c3-55'!$B$10</c:f>
              <c:strCache>
                <c:ptCount val="1"/>
                <c:pt idx="0">
                  <c:v>Egyéb tétel inflációja kisebb, mint 0%</c:v>
                </c:pt>
              </c:strCache>
            </c:strRef>
          </c:tx>
          <c:spPr>
            <a:solidFill>
              <a:schemeClr val="accent6"/>
            </a:solidFill>
          </c:spP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'c3-55'!$B$12:$B$96</c:f>
              <c:numCache>
                <c:formatCode>0.00</c:formatCode>
                <c:ptCount val="85"/>
                <c:pt idx="0">
                  <c:v>15.883000000000001</c:v>
                </c:pt>
                <c:pt idx="1">
                  <c:v>13.721</c:v>
                </c:pt>
                <c:pt idx="2">
                  <c:v>13.509</c:v>
                </c:pt>
                <c:pt idx="3">
                  <c:v>13.509</c:v>
                </c:pt>
                <c:pt idx="4">
                  <c:v>13.509</c:v>
                </c:pt>
                <c:pt idx="5">
                  <c:v>13.509</c:v>
                </c:pt>
                <c:pt idx="6">
                  <c:v>13.509</c:v>
                </c:pt>
                <c:pt idx="7">
                  <c:v>18.459</c:v>
                </c:pt>
                <c:pt idx="8">
                  <c:v>16.988999999999997</c:v>
                </c:pt>
                <c:pt idx="9">
                  <c:v>12.895</c:v>
                </c:pt>
                <c:pt idx="10">
                  <c:v>11.636999999999999</c:v>
                </c:pt>
                <c:pt idx="11">
                  <c:v>12.817000000000002</c:v>
                </c:pt>
                <c:pt idx="12">
                  <c:v>10.892999999999999</c:v>
                </c:pt>
                <c:pt idx="13">
                  <c:v>18.677999999999997</c:v>
                </c:pt>
                <c:pt idx="14">
                  <c:v>12.218999999999998</c:v>
                </c:pt>
                <c:pt idx="15">
                  <c:v>8.8339999999999996</c:v>
                </c:pt>
                <c:pt idx="16">
                  <c:v>8.0579999999999981</c:v>
                </c:pt>
                <c:pt idx="17">
                  <c:v>14.366000000000003</c:v>
                </c:pt>
                <c:pt idx="18">
                  <c:v>19.882000000000001</c:v>
                </c:pt>
                <c:pt idx="19">
                  <c:v>19.757000000000001</c:v>
                </c:pt>
                <c:pt idx="20">
                  <c:v>18.908000000000001</c:v>
                </c:pt>
                <c:pt idx="21">
                  <c:v>18.773999999999997</c:v>
                </c:pt>
                <c:pt idx="22">
                  <c:v>19.654</c:v>
                </c:pt>
                <c:pt idx="23">
                  <c:v>22.894000000000002</c:v>
                </c:pt>
                <c:pt idx="24">
                  <c:v>19.469000000000001</c:v>
                </c:pt>
                <c:pt idx="25">
                  <c:v>21.513999999999999</c:v>
                </c:pt>
                <c:pt idx="26">
                  <c:v>24.642999999999997</c:v>
                </c:pt>
                <c:pt idx="27">
                  <c:v>18.029999999999998</c:v>
                </c:pt>
                <c:pt idx="28">
                  <c:v>16.762999999999998</c:v>
                </c:pt>
                <c:pt idx="29">
                  <c:v>16.422000000000001</c:v>
                </c:pt>
                <c:pt idx="30">
                  <c:v>12.639999999999997</c:v>
                </c:pt>
                <c:pt idx="31">
                  <c:v>16.923999999999999</c:v>
                </c:pt>
                <c:pt idx="32">
                  <c:v>14.655999999999999</c:v>
                </c:pt>
                <c:pt idx="33">
                  <c:v>14.819999999999995</c:v>
                </c:pt>
                <c:pt idx="34">
                  <c:v>13.255999999999998</c:v>
                </c:pt>
                <c:pt idx="35">
                  <c:v>16.368000000000002</c:v>
                </c:pt>
                <c:pt idx="36">
                  <c:v>11.776999999999999</c:v>
                </c:pt>
                <c:pt idx="37">
                  <c:v>11.776999999999999</c:v>
                </c:pt>
                <c:pt idx="38">
                  <c:v>11.776999999999999</c:v>
                </c:pt>
                <c:pt idx="39">
                  <c:v>11.087000000000002</c:v>
                </c:pt>
                <c:pt idx="40">
                  <c:v>17.457000000000001</c:v>
                </c:pt>
                <c:pt idx="41">
                  <c:v>17.23</c:v>
                </c:pt>
                <c:pt idx="42">
                  <c:v>32.529999999999987</c:v>
                </c:pt>
                <c:pt idx="43">
                  <c:v>31.006999999999991</c:v>
                </c:pt>
                <c:pt idx="44">
                  <c:v>28.708999999999996</c:v>
                </c:pt>
                <c:pt idx="45">
                  <c:v>20.266999999999999</c:v>
                </c:pt>
                <c:pt idx="46">
                  <c:v>21.002000000000006</c:v>
                </c:pt>
                <c:pt idx="47">
                  <c:v>14.117000000000003</c:v>
                </c:pt>
                <c:pt idx="48">
                  <c:v>18.976999999999993</c:v>
                </c:pt>
                <c:pt idx="49">
                  <c:v>21.074999999999992</c:v>
                </c:pt>
                <c:pt idx="50">
                  <c:v>17.133999999999993</c:v>
                </c:pt>
                <c:pt idx="51">
                  <c:v>17.133999999999993</c:v>
                </c:pt>
                <c:pt idx="52">
                  <c:v>19.462999999999994</c:v>
                </c:pt>
                <c:pt idx="53">
                  <c:v>21.629999999999995</c:v>
                </c:pt>
                <c:pt idx="54">
                  <c:v>19.155999999999999</c:v>
                </c:pt>
                <c:pt idx="55">
                  <c:v>17.861999999999998</c:v>
                </c:pt>
                <c:pt idx="56">
                  <c:v>17.457999999999998</c:v>
                </c:pt>
                <c:pt idx="57">
                  <c:v>15.877999999999997</c:v>
                </c:pt>
                <c:pt idx="58">
                  <c:v>15.085999999999995</c:v>
                </c:pt>
                <c:pt idx="59">
                  <c:v>11.319000000000003</c:v>
                </c:pt>
                <c:pt idx="60">
                  <c:v>9.3080000000000016</c:v>
                </c:pt>
                <c:pt idx="61">
                  <c:v>8.2520000000000007</c:v>
                </c:pt>
                <c:pt idx="62">
                  <c:v>8.7570000000000014</c:v>
                </c:pt>
                <c:pt idx="63">
                  <c:v>12.663</c:v>
                </c:pt>
                <c:pt idx="64">
                  <c:v>11.827000000000002</c:v>
                </c:pt>
                <c:pt idx="65">
                  <c:v>10.059000000000001</c:v>
                </c:pt>
                <c:pt idx="66">
                  <c:v>8.6579999999999995</c:v>
                </c:pt>
                <c:pt idx="67">
                  <c:v>5.5879999999999992</c:v>
                </c:pt>
                <c:pt idx="68">
                  <c:v>5.548</c:v>
                </c:pt>
                <c:pt idx="69">
                  <c:v>5.5879999999999992</c:v>
                </c:pt>
                <c:pt idx="70">
                  <c:v>6.0049999999999999</c:v>
                </c:pt>
                <c:pt idx="71">
                  <c:v>5.9939999999999998</c:v>
                </c:pt>
                <c:pt idx="72">
                  <c:v>16.733999999999998</c:v>
                </c:pt>
                <c:pt idx="73">
                  <c:v>16.111999999999998</c:v>
                </c:pt>
                <c:pt idx="74">
                  <c:v>22.88999999999999</c:v>
                </c:pt>
                <c:pt idx="75">
                  <c:v>20.979999999999993</c:v>
                </c:pt>
                <c:pt idx="76">
                  <c:v>23.753999999999994</c:v>
                </c:pt>
                <c:pt idx="77">
                  <c:v>26.033999999999995</c:v>
                </c:pt>
                <c:pt idx="78">
                  <c:v>15.067999999999998</c:v>
                </c:pt>
                <c:pt idx="79">
                  <c:v>24.626999999999985</c:v>
                </c:pt>
                <c:pt idx="80">
                  <c:v>27.170999999999989</c:v>
                </c:pt>
                <c:pt idx="81">
                  <c:v>29.538999999999991</c:v>
                </c:pt>
                <c:pt idx="82">
                  <c:v>28.790999999999993</c:v>
                </c:pt>
                <c:pt idx="83">
                  <c:v>23.000999999999994</c:v>
                </c:pt>
                <c:pt idx="84">
                  <c:v>29.161999999999995</c:v>
                </c:pt>
              </c:numCache>
            </c:numRef>
          </c:val>
        </c:ser>
        <c:ser>
          <c:idx val="1"/>
          <c:order val="1"/>
          <c:tx>
            <c:strRef>
              <c:f>'c3-55'!$C$10</c:f>
              <c:strCache>
                <c:ptCount val="1"/>
                <c:pt idx="0">
                  <c:v>Szabályozott energia tétel inflációja kisebb, mint 0%</c:v>
                </c:pt>
              </c:strCache>
            </c:strRef>
          </c:tx>
          <c:spPr>
            <a:solidFill>
              <a:schemeClr val="accent6">
                <a:lumMod val="50000"/>
              </a:schemeClr>
            </a:solidFill>
          </c:spP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'c3-55'!$C$12:$C$96</c:f>
              <c:numCache>
                <c:formatCode>0</c:formatCode>
                <c:ptCount val="85"/>
                <c:pt idx="0">
                  <c:v>0</c:v>
                </c:pt>
                <c:pt idx="1">
                  <c:v>0</c:v>
                </c:pt>
                <c:pt idx="2">
                  <c:v>0</c:v>
                </c:pt>
                <c:pt idx="3">
                  <c:v>0</c:v>
                </c:pt>
                <c:pt idx="4">
                  <c:v>0</c:v>
                </c:pt>
                <c:pt idx="5">
                  <c:v>0</c:v>
                </c:pt>
                <c:pt idx="6">
                  <c:v>0</c:v>
                </c:pt>
                <c:pt idx="7">
                  <c:v>0</c:v>
                </c:pt>
                <c:pt idx="8">
                  <c:v>0</c:v>
                </c:pt>
                <c:pt idx="9">
                  <c:v>0</c:v>
                </c:pt>
                <c:pt idx="10">
                  <c:v>0</c:v>
                </c:pt>
                <c:pt idx="11">
                  <c:v>0</c:v>
                </c:pt>
                <c:pt idx="12">
                  <c:v>1.161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1.163</c:v>
                </c:pt>
                <c:pt idx="33">
                  <c:v>4.4000000000000004</c:v>
                </c:pt>
                <c:pt idx="34">
                  <c:v>4.4000000000000004</c:v>
                </c:pt>
                <c:pt idx="35" formatCode="General">
                  <c:v>4.4000000000000004</c:v>
                </c:pt>
                <c:pt idx="36" formatCode="General">
                  <c:v>1.2250000000000001</c:v>
                </c:pt>
                <c:pt idx="37" formatCode="General">
                  <c:v>1.2250000000000001</c:v>
                </c:pt>
                <c:pt idx="38" formatCode="General">
                  <c:v>1.2250000000000001</c:v>
                </c:pt>
                <c:pt idx="39" formatCode="General">
                  <c:v>1.2250000000000001</c:v>
                </c:pt>
                <c:pt idx="40" formatCode="General">
                  <c:v>1.2250000000000001</c:v>
                </c:pt>
                <c:pt idx="41" formatCode="General">
                  <c:v>1.2250000000000001</c:v>
                </c:pt>
                <c:pt idx="42" formatCode="General">
                  <c:v>1.2250000000000001</c:v>
                </c:pt>
                <c:pt idx="43" formatCode="General">
                  <c:v>1.2250000000000001</c:v>
                </c:pt>
                <c:pt idx="44" formatCode="General">
                  <c:v>1.2250000000000001</c:v>
                </c:pt>
                <c:pt idx="45" formatCode="General">
                  <c:v>1.2250000000000001</c:v>
                </c:pt>
                <c:pt idx="46" formatCode="General">
                  <c:v>4.4649999999999999</c:v>
                </c:pt>
                <c:pt idx="47" formatCode="General">
                  <c:v>3.2399999999999998</c:v>
                </c:pt>
                <c:pt idx="48" formatCode="General">
                  <c:v>3.5520000000000005</c:v>
                </c:pt>
                <c:pt idx="49" formatCode="General">
                  <c:v>3.5520000000000005</c:v>
                </c:pt>
                <c:pt idx="50" formatCode="General">
                  <c:v>3.5520000000000005</c:v>
                </c:pt>
                <c:pt idx="51" formatCode="General">
                  <c:v>3.5520000000000005</c:v>
                </c:pt>
                <c:pt idx="52" formatCode="General">
                  <c:v>3.5520000000000005</c:v>
                </c:pt>
                <c:pt idx="53" formatCode="General">
                  <c:v>3.5520000000000005</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1.0740000000000001</c:v>
                </c:pt>
                <c:pt idx="69" formatCode="General">
                  <c:v>0</c:v>
                </c:pt>
                <c:pt idx="70" formatCode="General">
                  <c:v>0</c:v>
                </c:pt>
                <c:pt idx="71" formatCode="General">
                  <c:v>0</c:v>
                </c:pt>
                <c:pt idx="72" formatCode="General">
                  <c:v>8.4340000000000011</c:v>
                </c:pt>
                <c:pt idx="73" formatCode="General">
                  <c:v>8.4340000000000011</c:v>
                </c:pt>
                <c:pt idx="74" formatCode="General">
                  <c:v>8.4340000000000011</c:v>
                </c:pt>
                <c:pt idx="75" formatCode="General">
                  <c:v>8.4340000000000011</c:v>
                </c:pt>
                <c:pt idx="76" formatCode="General">
                  <c:v>8.4340000000000011</c:v>
                </c:pt>
                <c:pt idx="77" formatCode="General">
                  <c:v>8.4340000000000011</c:v>
                </c:pt>
                <c:pt idx="78" formatCode="General">
                  <c:v>8.4340000000000011</c:v>
                </c:pt>
                <c:pt idx="79" formatCode="General">
                  <c:v>8.4340000000000011</c:v>
                </c:pt>
                <c:pt idx="80" formatCode="General">
                  <c:v>8.4340000000000011</c:v>
                </c:pt>
                <c:pt idx="81" formatCode="General">
                  <c:v>8.4340000000000011</c:v>
                </c:pt>
                <c:pt idx="82" formatCode="General">
                  <c:v>8.4340000000000011</c:v>
                </c:pt>
                <c:pt idx="83" formatCode="General">
                  <c:v>8.4340000000000011</c:v>
                </c:pt>
                <c:pt idx="84" formatCode="General">
                  <c:v>8.0289999999999999</c:v>
                </c:pt>
              </c:numCache>
            </c:numRef>
          </c:val>
        </c:ser>
        <c:axId val="207660160"/>
        <c:axId val="207661696"/>
      </c:areaChart>
      <c:lineChart>
        <c:grouping val="standard"/>
        <c:ser>
          <c:idx val="2"/>
          <c:order val="2"/>
          <c:tx>
            <c:strRef>
              <c:f>'c3-55'!$D$10</c:f>
              <c:strCache>
                <c:ptCount val="1"/>
                <c:pt idx="0">
                  <c:v>Hosszú távú magyar átlag</c:v>
                </c:pt>
              </c:strCache>
            </c:strRef>
          </c:tx>
          <c:spPr>
            <a:ln>
              <a:solidFill>
                <a:schemeClr val="tx1"/>
              </a:solidFill>
            </a:ln>
          </c:spPr>
          <c:marker>
            <c:symbol val="none"/>
          </c:marke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'c3-55'!$D$12:$D$96</c:f>
              <c:numCache>
                <c:formatCode>0.00</c:formatCode>
                <c:ptCount val="85"/>
                <c:pt idx="0">
                  <c:v>18.57</c:v>
                </c:pt>
                <c:pt idx="1">
                  <c:v>18.57</c:v>
                </c:pt>
                <c:pt idx="2">
                  <c:v>18.57</c:v>
                </c:pt>
                <c:pt idx="3">
                  <c:v>18.57</c:v>
                </c:pt>
                <c:pt idx="4">
                  <c:v>18.57</c:v>
                </c:pt>
                <c:pt idx="5">
                  <c:v>18.57</c:v>
                </c:pt>
                <c:pt idx="6">
                  <c:v>18.57</c:v>
                </c:pt>
                <c:pt idx="7">
                  <c:v>18.57</c:v>
                </c:pt>
                <c:pt idx="8">
                  <c:v>18.57</c:v>
                </c:pt>
                <c:pt idx="9">
                  <c:v>18.57</c:v>
                </c:pt>
                <c:pt idx="10">
                  <c:v>18.57</c:v>
                </c:pt>
                <c:pt idx="11">
                  <c:v>18.57</c:v>
                </c:pt>
                <c:pt idx="12">
                  <c:v>18.57</c:v>
                </c:pt>
                <c:pt idx="13">
                  <c:v>18.57</c:v>
                </c:pt>
                <c:pt idx="14">
                  <c:v>18.57</c:v>
                </c:pt>
                <c:pt idx="15">
                  <c:v>18.57</c:v>
                </c:pt>
                <c:pt idx="16">
                  <c:v>18.57</c:v>
                </c:pt>
                <c:pt idx="17">
                  <c:v>18.57</c:v>
                </c:pt>
                <c:pt idx="18">
                  <c:v>18.57</c:v>
                </c:pt>
                <c:pt idx="19">
                  <c:v>18.57</c:v>
                </c:pt>
                <c:pt idx="20">
                  <c:v>18.57</c:v>
                </c:pt>
                <c:pt idx="21">
                  <c:v>18.57</c:v>
                </c:pt>
                <c:pt idx="22">
                  <c:v>18.57</c:v>
                </c:pt>
                <c:pt idx="23">
                  <c:v>18.57</c:v>
                </c:pt>
                <c:pt idx="24">
                  <c:v>18.57</c:v>
                </c:pt>
                <c:pt idx="25">
                  <c:v>18.57</c:v>
                </c:pt>
                <c:pt idx="26">
                  <c:v>18.57</c:v>
                </c:pt>
                <c:pt idx="27">
                  <c:v>18.57</c:v>
                </c:pt>
                <c:pt idx="28">
                  <c:v>18.57</c:v>
                </c:pt>
                <c:pt idx="29">
                  <c:v>18.57</c:v>
                </c:pt>
                <c:pt idx="30">
                  <c:v>18.57</c:v>
                </c:pt>
                <c:pt idx="31">
                  <c:v>18.57</c:v>
                </c:pt>
                <c:pt idx="32">
                  <c:v>18.57</c:v>
                </c:pt>
                <c:pt idx="33">
                  <c:v>18.57</c:v>
                </c:pt>
                <c:pt idx="34">
                  <c:v>18.57</c:v>
                </c:pt>
                <c:pt idx="35">
                  <c:v>18.57</c:v>
                </c:pt>
                <c:pt idx="36">
                  <c:v>18.57</c:v>
                </c:pt>
                <c:pt idx="37">
                  <c:v>18.57</c:v>
                </c:pt>
                <c:pt idx="38">
                  <c:v>18.57</c:v>
                </c:pt>
                <c:pt idx="39">
                  <c:v>18.57</c:v>
                </c:pt>
                <c:pt idx="40">
                  <c:v>18.57</c:v>
                </c:pt>
                <c:pt idx="41">
                  <c:v>18.57</c:v>
                </c:pt>
                <c:pt idx="42">
                  <c:v>18.57</c:v>
                </c:pt>
                <c:pt idx="43">
                  <c:v>18.57</c:v>
                </c:pt>
                <c:pt idx="44">
                  <c:v>18.57</c:v>
                </c:pt>
                <c:pt idx="45">
                  <c:v>18.57</c:v>
                </c:pt>
                <c:pt idx="46">
                  <c:v>18.57</c:v>
                </c:pt>
                <c:pt idx="47">
                  <c:v>18.57</c:v>
                </c:pt>
                <c:pt idx="48">
                  <c:v>18.57</c:v>
                </c:pt>
                <c:pt idx="49">
                  <c:v>18.57</c:v>
                </c:pt>
                <c:pt idx="50">
                  <c:v>18.57</c:v>
                </c:pt>
                <c:pt idx="51">
                  <c:v>18.57</c:v>
                </c:pt>
                <c:pt idx="52">
                  <c:v>18.57</c:v>
                </c:pt>
                <c:pt idx="53">
                  <c:v>18.57</c:v>
                </c:pt>
                <c:pt idx="54">
                  <c:v>18.57</c:v>
                </c:pt>
                <c:pt idx="55">
                  <c:v>18.57</c:v>
                </c:pt>
                <c:pt idx="56">
                  <c:v>18.57</c:v>
                </c:pt>
                <c:pt idx="57">
                  <c:v>18.57</c:v>
                </c:pt>
                <c:pt idx="58">
                  <c:v>18.57</c:v>
                </c:pt>
                <c:pt idx="59">
                  <c:v>18.57</c:v>
                </c:pt>
                <c:pt idx="60">
                  <c:v>18.57</c:v>
                </c:pt>
                <c:pt idx="61">
                  <c:v>18.57</c:v>
                </c:pt>
                <c:pt idx="62">
                  <c:v>18.57</c:v>
                </c:pt>
                <c:pt idx="63">
                  <c:v>18.57</c:v>
                </c:pt>
                <c:pt idx="64">
                  <c:v>18.57</c:v>
                </c:pt>
                <c:pt idx="65">
                  <c:v>18.57</c:v>
                </c:pt>
                <c:pt idx="66">
                  <c:v>18.57</c:v>
                </c:pt>
                <c:pt idx="67">
                  <c:v>18.57</c:v>
                </c:pt>
                <c:pt idx="68">
                  <c:v>18.57</c:v>
                </c:pt>
                <c:pt idx="69">
                  <c:v>18.57</c:v>
                </c:pt>
                <c:pt idx="70">
                  <c:v>18.57</c:v>
                </c:pt>
                <c:pt idx="71">
                  <c:v>18.57</c:v>
                </c:pt>
                <c:pt idx="72">
                  <c:v>18.57</c:v>
                </c:pt>
                <c:pt idx="73">
                  <c:v>18.57</c:v>
                </c:pt>
                <c:pt idx="74">
                  <c:v>18.57</c:v>
                </c:pt>
                <c:pt idx="75">
                  <c:v>18.57</c:v>
                </c:pt>
                <c:pt idx="76">
                  <c:v>18.57</c:v>
                </c:pt>
                <c:pt idx="77">
                  <c:v>18.57</c:v>
                </c:pt>
                <c:pt idx="78">
                  <c:v>18.57</c:v>
                </c:pt>
                <c:pt idx="79">
                  <c:v>18.57</c:v>
                </c:pt>
                <c:pt idx="80">
                  <c:v>18.57</c:v>
                </c:pt>
                <c:pt idx="81">
                  <c:v>18.57</c:v>
                </c:pt>
                <c:pt idx="82">
                  <c:v>18.57</c:v>
                </c:pt>
                <c:pt idx="83">
                  <c:v>18.57</c:v>
                </c:pt>
                <c:pt idx="84">
                  <c:v>18.57</c:v>
                </c:pt>
              </c:numCache>
            </c:numRef>
          </c:val>
        </c:ser>
        <c:ser>
          <c:idx val="3"/>
          <c:order val="3"/>
          <c:tx>
            <c:strRef>
              <c:f>'c3-55'!$E$10</c:f>
              <c:strCache>
                <c:ptCount val="1"/>
                <c:pt idx="0">
                  <c:v>Tételek inflációja kisebb, mint 0% a mediterrán országokban</c:v>
                </c:pt>
              </c:strCache>
            </c:strRef>
          </c:tx>
          <c:spPr>
            <a:ln>
              <a:solidFill>
                <a:srgbClr val="9C0000"/>
              </a:solidFill>
            </a:ln>
          </c:spPr>
          <c:marker>
            <c:symbol val="none"/>
          </c:marke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'c3-55'!$E$12:$E$96</c:f>
              <c:numCache>
                <c:formatCode>General</c:formatCode>
                <c:ptCount val="85"/>
                <c:pt idx="0">
                  <c:v>17.909600000000001</c:v>
                </c:pt>
                <c:pt idx="1">
                  <c:v>18.977600000000002</c:v>
                </c:pt>
                <c:pt idx="2">
                  <c:v>15.403800000000004</c:v>
                </c:pt>
                <c:pt idx="3">
                  <c:v>14.028600000000003</c:v>
                </c:pt>
                <c:pt idx="4">
                  <c:v>13.525600000000001</c:v>
                </c:pt>
                <c:pt idx="5">
                  <c:v>15.172599999999999</c:v>
                </c:pt>
                <c:pt idx="6">
                  <c:v>16.812800000000003</c:v>
                </c:pt>
                <c:pt idx="7">
                  <c:v>20.755199999999999</c:v>
                </c:pt>
                <c:pt idx="8">
                  <c:v>15.004999999999999</c:v>
                </c:pt>
                <c:pt idx="9">
                  <c:v>14.339999999999998</c:v>
                </c:pt>
                <c:pt idx="10">
                  <c:v>15.888200000000001</c:v>
                </c:pt>
                <c:pt idx="11">
                  <c:v>15.524799999999999</c:v>
                </c:pt>
                <c:pt idx="12">
                  <c:v>15.843800000000002</c:v>
                </c:pt>
                <c:pt idx="13">
                  <c:v>13.110200000000003</c:v>
                </c:pt>
                <c:pt idx="14">
                  <c:v>13.821199999999999</c:v>
                </c:pt>
                <c:pt idx="15">
                  <c:v>14.9</c:v>
                </c:pt>
                <c:pt idx="16">
                  <c:v>11.499600000000001</c:v>
                </c:pt>
                <c:pt idx="17">
                  <c:v>13.9512</c:v>
                </c:pt>
                <c:pt idx="18">
                  <c:v>17.165600000000001</c:v>
                </c:pt>
                <c:pt idx="19">
                  <c:v>15.649200000000002</c:v>
                </c:pt>
                <c:pt idx="20">
                  <c:v>14.6304</c:v>
                </c:pt>
                <c:pt idx="21">
                  <c:v>12.634799999999998</c:v>
                </c:pt>
                <c:pt idx="22">
                  <c:v>20.463200000000001</c:v>
                </c:pt>
                <c:pt idx="23">
                  <c:v>23.083000000000006</c:v>
                </c:pt>
                <c:pt idx="24">
                  <c:v>25.333399999999997</c:v>
                </c:pt>
                <c:pt idx="25">
                  <c:v>27.121400000000001</c:v>
                </c:pt>
                <c:pt idx="26">
                  <c:v>27.159799999999997</c:v>
                </c:pt>
                <c:pt idx="27">
                  <c:v>28.084199999999992</c:v>
                </c:pt>
                <c:pt idx="28">
                  <c:v>30.476999999999997</c:v>
                </c:pt>
                <c:pt idx="29">
                  <c:v>32.217200000000005</c:v>
                </c:pt>
                <c:pt idx="30">
                  <c:v>32.744399999999999</c:v>
                </c:pt>
                <c:pt idx="31">
                  <c:v>37.360599999999991</c:v>
                </c:pt>
                <c:pt idx="32">
                  <c:v>34.290599999999998</c:v>
                </c:pt>
                <c:pt idx="33">
                  <c:v>34.114400000000003</c:v>
                </c:pt>
                <c:pt idx="34">
                  <c:v>30.349400000000003</c:v>
                </c:pt>
                <c:pt idx="35">
                  <c:v>31.352399999999999</c:v>
                </c:pt>
                <c:pt idx="36">
                  <c:v>32.642799999999994</c:v>
                </c:pt>
                <c:pt idx="37">
                  <c:v>34.578999999999994</c:v>
                </c:pt>
                <c:pt idx="38">
                  <c:v>27.993999999999993</c:v>
                </c:pt>
                <c:pt idx="39">
                  <c:v>25.862000000000002</c:v>
                </c:pt>
                <c:pt idx="40">
                  <c:v>25.830399999999997</c:v>
                </c:pt>
                <c:pt idx="41">
                  <c:v>24.505000000000003</c:v>
                </c:pt>
                <c:pt idx="42">
                  <c:v>20.410800000000002</c:v>
                </c:pt>
                <c:pt idx="43">
                  <c:v>18.034599999999998</c:v>
                </c:pt>
                <c:pt idx="44">
                  <c:v>17.135199999999998</c:v>
                </c:pt>
                <c:pt idx="45">
                  <c:v>19.4208</c:v>
                </c:pt>
                <c:pt idx="46">
                  <c:v>18.580400000000001</c:v>
                </c:pt>
                <c:pt idx="47">
                  <c:v>19.6218</c:v>
                </c:pt>
                <c:pt idx="48">
                  <c:v>20.199400000000004</c:v>
                </c:pt>
                <c:pt idx="49">
                  <c:v>20.209800000000001</c:v>
                </c:pt>
                <c:pt idx="50">
                  <c:v>18.514400000000002</c:v>
                </c:pt>
                <c:pt idx="51">
                  <c:v>13.612999999999996</c:v>
                </c:pt>
                <c:pt idx="52">
                  <c:v>12.279200000000001</c:v>
                </c:pt>
                <c:pt idx="53">
                  <c:v>13.164399999999997</c:v>
                </c:pt>
                <c:pt idx="54">
                  <c:v>19.767600000000002</c:v>
                </c:pt>
                <c:pt idx="55">
                  <c:v>22.7822</c:v>
                </c:pt>
                <c:pt idx="56">
                  <c:v>17.8628</c:v>
                </c:pt>
                <c:pt idx="57">
                  <c:v>16.0914</c:v>
                </c:pt>
                <c:pt idx="58">
                  <c:v>15.059800000000001</c:v>
                </c:pt>
                <c:pt idx="59">
                  <c:v>17.635399999999997</c:v>
                </c:pt>
                <c:pt idx="60">
                  <c:v>22.581399999999995</c:v>
                </c:pt>
                <c:pt idx="61">
                  <c:v>24.706999999999994</c:v>
                </c:pt>
                <c:pt idx="62">
                  <c:v>23.437399999999997</c:v>
                </c:pt>
                <c:pt idx="63">
                  <c:v>21.401199999999996</c:v>
                </c:pt>
                <c:pt idx="64">
                  <c:v>22.6556</c:v>
                </c:pt>
                <c:pt idx="65">
                  <c:v>22.516399999999997</c:v>
                </c:pt>
                <c:pt idx="66">
                  <c:v>23.580799999999993</c:v>
                </c:pt>
                <c:pt idx="67">
                  <c:v>25.390999999999995</c:v>
                </c:pt>
                <c:pt idx="68">
                  <c:v>26.133799999999997</c:v>
                </c:pt>
                <c:pt idx="69">
                  <c:v>25.116599999999998</c:v>
                </c:pt>
                <c:pt idx="70">
                  <c:v>27.447799999999994</c:v>
                </c:pt>
                <c:pt idx="71">
                  <c:v>29.355600000000003</c:v>
                </c:pt>
                <c:pt idx="72">
                  <c:v>29.910800000000002</c:v>
                </c:pt>
                <c:pt idx="73">
                  <c:v>29.723600000000005</c:v>
                </c:pt>
                <c:pt idx="74">
                  <c:v>31.733999999999998</c:v>
                </c:pt>
                <c:pt idx="75">
                  <c:v>37.695599999999999</c:v>
                </c:pt>
                <c:pt idx="76">
                  <c:v>34.926000000000002</c:v>
                </c:pt>
                <c:pt idx="77">
                  <c:v>31.917999999999996</c:v>
                </c:pt>
                <c:pt idx="78">
                  <c:v>37.328199999999995</c:v>
                </c:pt>
                <c:pt idx="79">
                  <c:v>40.723999999999997</c:v>
                </c:pt>
                <c:pt idx="80">
                  <c:v>39.214199999999991</c:v>
                </c:pt>
                <c:pt idx="81">
                  <c:v>50.543399999999991</c:v>
                </c:pt>
                <c:pt idx="82">
                  <c:v>45.144799999999996</c:v>
                </c:pt>
                <c:pt idx="83">
                  <c:v>48.630600000000001</c:v>
                </c:pt>
                <c:pt idx="84">
                  <c:v>48.165199999999999</c:v>
                </c:pt>
              </c:numCache>
            </c:numRef>
          </c:val>
        </c:ser>
        <c:marker val="1"/>
        <c:axId val="207673984"/>
        <c:axId val="207672064"/>
      </c:lineChart>
      <c:dateAx>
        <c:axId val="207660160"/>
        <c:scaling>
          <c:orientation val="minMax"/>
        </c:scaling>
        <c:axPos val="b"/>
        <c:numFmt formatCode="yyyy" sourceLinked="0"/>
        <c:tickLblPos val="low"/>
        <c:crossAx val="207661696"/>
        <c:crosses val="autoZero"/>
        <c:auto val="1"/>
        <c:lblOffset val="100"/>
        <c:baseTimeUnit val="months"/>
        <c:majorUnit val="1"/>
        <c:majorTimeUnit val="years"/>
      </c:dateAx>
      <c:valAx>
        <c:axId val="207661696"/>
        <c:scaling>
          <c:orientation val="minMax"/>
          <c:max val="60"/>
          <c:min val="0"/>
        </c:scaling>
        <c:axPos val="l"/>
        <c:majorGridlines>
          <c:spPr>
            <a:ln>
              <a:solidFill>
                <a:schemeClr val="bg1">
                  <a:lumMod val="75000"/>
                </a:schemeClr>
              </a:solidFill>
              <a:prstDash val="sysDash"/>
            </a:ln>
          </c:spPr>
        </c:majorGridlines>
        <c:title>
          <c:tx>
            <c:rich>
              <a:bodyPr rot="0" vert="horz"/>
              <a:lstStyle/>
              <a:p>
                <a:pPr>
                  <a:defRPr/>
                </a:pPr>
                <a:r>
                  <a:rPr lang="hu-HU" b="0"/>
                  <a:t>%</a:t>
                </a:r>
              </a:p>
            </c:rich>
          </c:tx>
          <c:layout>
            <c:manualLayout>
              <c:xMode val="edge"/>
              <c:yMode val="edge"/>
              <c:x val="7.7982456140350903E-2"/>
              <c:y val="4.1331619136668824E-3"/>
            </c:manualLayout>
          </c:layout>
        </c:title>
        <c:numFmt formatCode="0" sourceLinked="0"/>
        <c:tickLblPos val="nextTo"/>
        <c:crossAx val="207660160"/>
        <c:crosses val="autoZero"/>
        <c:crossBetween val="between"/>
      </c:valAx>
      <c:valAx>
        <c:axId val="207672064"/>
        <c:scaling>
          <c:orientation val="minMax"/>
          <c:max val="60"/>
          <c:min val="0"/>
        </c:scaling>
        <c:axPos val="r"/>
        <c:title>
          <c:tx>
            <c:rich>
              <a:bodyPr rot="0" vert="horz"/>
              <a:lstStyle/>
              <a:p>
                <a:pPr>
                  <a:defRPr/>
                </a:pPr>
                <a:r>
                  <a:rPr lang="hu-HU" b="0"/>
                  <a:t>%</a:t>
                </a:r>
              </a:p>
            </c:rich>
          </c:tx>
          <c:layout>
            <c:manualLayout>
              <c:xMode val="edge"/>
              <c:yMode val="edge"/>
              <c:x val="0.88698128654970765"/>
              <c:y val="4.1331619136668824E-3"/>
            </c:manualLayout>
          </c:layout>
        </c:title>
        <c:numFmt formatCode="0" sourceLinked="0"/>
        <c:tickLblPos val="nextTo"/>
        <c:crossAx val="207673984"/>
        <c:crosses val="max"/>
        <c:crossBetween val="between"/>
      </c:valAx>
      <c:dateAx>
        <c:axId val="207673984"/>
        <c:scaling>
          <c:orientation val="minMax"/>
        </c:scaling>
        <c:delete val="1"/>
        <c:axPos val="b"/>
        <c:numFmt formatCode="mmm/yy" sourceLinked="1"/>
        <c:tickLblPos val="none"/>
        <c:crossAx val="207672064"/>
        <c:crosses val="autoZero"/>
        <c:auto val="1"/>
        <c:lblOffset val="100"/>
        <c:baseTimeUnit val="months"/>
      </c:dateAx>
    </c:plotArea>
    <c:legend>
      <c:legendPos val="b"/>
      <c:layout>
        <c:manualLayout>
          <c:xMode val="edge"/>
          <c:yMode val="edge"/>
          <c:x val="0"/>
          <c:y val="0.7831867891513471"/>
          <c:w val="1"/>
          <c:h val="0.21681321084864391"/>
        </c:manualLayout>
      </c:layout>
    </c:legend>
    <c:plotVisOnly val="1"/>
    <c:dispBlanksAs val="zero"/>
  </c:chart>
  <c:spPr>
    <a:ln>
      <a:solidFill>
        <a:schemeClr val="bg1">
          <a:lumMod val="75000"/>
        </a:schemeClr>
      </a:solidFill>
    </a:ln>
  </c:spPr>
  <c:txPr>
    <a:bodyPr/>
    <a:lstStyle/>
    <a:p>
      <a:pPr>
        <a:defRPr sz="900">
          <a:latin typeface="Calibri" pitchFamily="34" charset="0"/>
        </a:defRPr>
      </a:pPr>
      <a:endParaRPr lang="hu-HU"/>
    </a:p>
  </c:txPr>
  <c:printSettings>
    <c:headerFooter/>
    <c:pageMargins b="0.75000000000000411" l="0.70000000000000062" r="0.70000000000000062" t="0.75000000000000411"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6429239766081875E-2"/>
          <c:y val="6.9776375253234033E-2"/>
          <c:w val="0.85312982456140962"/>
          <c:h val="0.6157565840735546"/>
        </c:manualLayout>
      </c:layout>
      <c:areaChart>
        <c:grouping val="stacked"/>
        <c:ser>
          <c:idx val="0"/>
          <c:order val="0"/>
          <c:tx>
            <c:strRef>
              <c:f>'c3-55'!$B$11</c:f>
              <c:strCache>
                <c:ptCount val="1"/>
                <c:pt idx="0">
                  <c:v>Others items with below 0% inflation</c:v>
                </c:pt>
              </c:strCache>
            </c:strRef>
          </c:tx>
          <c:spPr>
            <a:solidFill>
              <a:schemeClr val="accent6"/>
            </a:solidFill>
          </c:spP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'c3-55'!$B$12:$B$96</c:f>
              <c:numCache>
                <c:formatCode>0.00</c:formatCode>
                <c:ptCount val="85"/>
                <c:pt idx="0">
                  <c:v>15.883000000000001</c:v>
                </c:pt>
                <c:pt idx="1">
                  <c:v>13.721</c:v>
                </c:pt>
                <c:pt idx="2">
                  <c:v>13.509</c:v>
                </c:pt>
                <c:pt idx="3">
                  <c:v>13.509</c:v>
                </c:pt>
                <c:pt idx="4">
                  <c:v>13.509</c:v>
                </c:pt>
                <c:pt idx="5">
                  <c:v>13.509</c:v>
                </c:pt>
                <c:pt idx="6">
                  <c:v>13.509</c:v>
                </c:pt>
                <c:pt idx="7">
                  <c:v>18.459</c:v>
                </c:pt>
                <c:pt idx="8">
                  <c:v>16.988999999999997</c:v>
                </c:pt>
                <c:pt idx="9">
                  <c:v>12.895</c:v>
                </c:pt>
                <c:pt idx="10">
                  <c:v>11.636999999999999</c:v>
                </c:pt>
                <c:pt idx="11">
                  <c:v>12.817000000000002</c:v>
                </c:pt>
                <c:pt idx="12">
                  <c:v>10.892999999999999</c:v>
                </c:pt>
                <c:pt idx="13">
                  <c:v>18.677999999999997</c:v>
                </c:pt>
                <c:pt idx="14">
                  <c:v>12.218999999999998</c:v>
                </c:pt>
                <c:pt idx="15">
                  <c:v>8.8339999999999996</c:v>
                </c:pt>
                <c:pt idx="16">
                  <c:v>8.0579999999999981</c:v>
                </c:pt>
                <c:pt idx="17">
                  <c:v>14.366000000000003</c:v>
                </c:pt>
                <c:pt idx="18">
                  <c:v>19.882000000000001</c:v>
                </c:pt>
                <c:pt idx="19">
                  <c:v>19.757000000000001</c:v>
                </c:pt>
                <c:pt idx="20">
                  <c:v>18.908000000000001</c:v>
                </c:pt>
                <c:pt idx="21">
                  <c:v>18.773999999999997</c:v>
                </c:pt>
                <c:pt idx="22">
                  <c:v>19.654</c:v>
                </c:pt>
                <c:pt idx="23">
                  <c:v>22.894000000000002</c:v>
                </c:pt>
                <c:pt idx="24">
                  <c:v>19.469000000000001</c:v>
                </c:pt>
                <c:pt idx="25">
                  <c:v>21.513999999999999</c:v>
                </c:pt>
                <c:pt idx="26">
                  <c:v>24.642999999999997</c:v>
                </c:pt>
                <c:pt idx="27">
                  <c:v>18.029999999999998</c:v>
                </c:pt>
                <c:pt idx="28">
                  <c:v>16.762999999999998</c:v>
                </c:pt>
                <c:pt idx="29">
                  <c:v>16.422000000000001</c:v>
                </c:pt>
                <c:pt idx="30">
                  <c:v>12.639999999999997</c:v>
                </c:pt>
                <c:pt idx="31">
                  <c:v>16.923999999999999</c:v>
                </c:pt>
                <c:pt idx="32">
                  <c:v>14.655999999999999</c:v>
                </c:pt>
                <c:pt idx="33">
                  <c:v>14.819999999999995</c:v>
                </c:pt>
                <c:pt idx="34">
                  <c:v>13.255999999999998</c:v>
                </c:pt>
                <c:pt idx="35">
                  <c:v>16.368000000000002</c:v>
                </c:pt>
                <c:pt idx="36">
                  <c:v>11.776999999999999</c:v>
                </c:pt>
                <c:pt idx="37">
                  <c:v>11.776999999999999</c:v>
                </c:pt>
                <c:pt idx="38">
                  <c:v>11.776999999999999</c:v>
                </c:pt>
                <c:pt idx="39">
                  <c:v>11.087000000000002</c:v>
                </c:pt>
                <c:pt idx="40">
                  <c:v>17.457000000000001</c:v>
                </c:pt>
                <c:pt idx="41">
                  <c:v>17.23</c:v>
                </c:pt>
                <c:pt idx="42">
                  <c:v>32.529999999999987</c:v>
                </c:pt>
                <c:pt idx="43">
                  <c:v>31.006999999999991</c:v>
                </c:pt>
                <c:pt idx="44">
                  <c:v>28.708999999999996</c:v>
                </c:pt>
                <c:pt idx="45">
                  <c:v>20.266999999999999</c:v>
                </c:pt>
                <c:pt idx="46">
                  <c:v>21.002000000000006</c:v>
                </c:pt>
                <c:pt idx="47">
                  <c:v>14.117000000000003</c:v>
                </c:pt>
                <c:pt idx="48">
                  <c:v>18.976999999999993</c:v>
                </c:pt>
                <c:pt idx="49">
                  <c:v>21.074999999999992</c:v>
                </c:pt>
                <c:pt idx="50">
                  <c:v>17.133999999999993</c:v>
                </c:pt>
                <c:pt idx="51">
                  <c:v>17.133999999999993</c:v>
                </c:pt>
                <c:pt idx="52">
                  <c:v>19.462999999999994</c:v>
                </c:pt>
                <c:pt idx="53">
                  <c:v>21.629999999999995</c:v>
                </c:pt>
                <c:pt idx="54">
                  <c:v>19.155999999999999</c:v>
                </c:pt>
                <c:pt idx="55">
                  <c:v>17.861999999999998</c:v>
                </c:pt>
                <c:pt idx="56">
                  <c:v>17.457999999999998</c:v>
                </c:pt>
                <c:pt idx="57">
                  <c:v>15.877999999999997</c:v>
                </c:pt>
                <c:pt idx="58">
                  <c:v>15.085999999999995</c:v>
                </c:pt>
                <c:pt idx="59">
                  <c:v>11.319000000000003</c:v>
                </c:pt>
                <c:pt idx="60">
                  <c:v>9.3080000000000016</c:v>
                </c:pt>
                <c:pt idx="61">
                  <c:v>8.2520000000000007</c:v>
                </c:pt>
                <c:pt idx="62">
                  <c:v>8.7570000000000014</c:v>
                </c:pt>
                <c:pt idx="63">
                  <c:v>12.663</c:v>
                </c:pt>
                <c:pt idx="64">
                  <c:v>11.827000000000002</c:v>
                </c:pt>
                <c:pt idx="65">
                  <c:v>10.059000000000001</c:v>
                </c:pt>
                <c:pt idx="66">
                  <c:v>8.6579999999999995</c:v>
                </c:pt>
                <c:pt idx="67">
                  <c:v>5.5879999999999992</c:v>
                </c:pt>
                <c:pt idx="68">
                  <c:v>5.548</c:v>
                </c:pt>
                <c:pt idx="69">
                  <c:v>5.5879999999999992</c:v>
                </c:pt>
                <c:pt idx="70">
                  <c:v>6.0049999999999999</c:v>
                </c:pt>
                <c:pt idx="71">
                  <c:v>5.9939999999999998</c:v>
                </c:pt>
                <c:pt idx="72">
                  <c:v>16.733999999999998</c:v>
                </c:pt>
                <c:pt idx="73">
                  <c:v>16.111999999999998</c:v>
                </c:pt>
                <c:pt idx="74">
                  <c:v>22.88999999999999</c:v>
                </c:pt>
                <c:pt idx="75">
                  <c:v>20.979999999999993</c:v>
                </c:pt>
                <c:pt idx="76">
                  <c:v>23.753999999999994</c:v>
                </c:pt>
                <c:pt idx="77">
                  <c:v>26.033999999999995</c:v>
                </c:pt>
                <c:pt idx="78">
                  <c:v>15.067999999999998</c:v>
                </c:pt>
                <c:pt idx="79">
                  <c:v>24.626999999999985</c:v>
                </c:pt>
                <c:pt idx="80">
                  <c:v>27.170999999999989</c:v>
                </c:pt>
                <c:pt idx="81">
                  <c:v>29.538999999999991</c:v>
                </c:pt>
                <c:pt idx="82">
                  <c:v>28.790999999999993</c:v>
                </c:pt>
                <c:pt idx="83">
                  <c:v>23.000999999999994</c:v>
                </c:pt>
                <c:pt idx="84">
                  <c:v>29.161999999999995</c:v>
                </c:pt>
              </c:numCache>
            </c:numRef>
          </c:val>
        </c:ser>
        <c:ser>
          <c:idx val="1"/>
          <c:order val="1"/>
          <c:tx>
            <c:strRef>
              <c:f>'c3-55'!$C$11</c:f>
              <c:strCache>
                <c:ptCount val="1"/>
                <c:pt idx="0">
                  <c:v>Administered priced energy items with below 0% inflation</c:v>
                </c:pt>
              </c:strCache>
            </c:strRef>
          </c:tx>
          <c:spPr>
            <a:solidFill>
              <a:schemeClr val="accent6">
                <a:lumMod val="50000"/>
              </a:schemeClr>
            </a:solidFill>
          </c:spP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'c3-55'!$C$12:$C$96</c:f>
              <c:numCache>
                <c:formatCode>0</c:formatCode>
                <c:ptCount val="85"/>
                <c:pt idx="0">
                  <c:v>0</c:v>
                </c:pt>
                <c:pt idx="1">
                  <c:v>0</c:v>
                </c:pt>
                <c:pt idx="2">
                  <c:v>0</c:v>
                </c:pt>
                <c:pt idx="3">
                  <c:v>0</c:v>
                </c:pt>
                <c:pt idx="4">
                  <c:v>0</c:v>
                </c:pt>
                <c:pt idx="5">
                  <c:v>0</c:v>
                </c:pt>
                <c:pt idx="6">
                  <c:v>0</c:v>
                </c:pt>
                <c:pt idx="7">
                  <c:v>0</c:v>
                </c:pt>
                <c:pt idx="8">
                  <c:v>0</c:v>
                </c:pt>
                <c:pt idx="9">
                  <c:v>0</c:v>
                </c:pt>
                <c:pt idx="10">
                  <c:v>0</c:v>
                </c:pt>
                <c:pt idx="11">
                  <c:v>0</c:v>
                </c:pt>
                <c:pt idx="12">
                  <c:v>1.161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1.163</c:v>
                </c:pt>
                <c:pt idx="33">
                  <c:v>4.4000000000000004</c:v>
                </c:pt>
                <c:pt idx="34">
                  <c:v>4.4000000000000004</c:v>
                </c:pt>
                <c:pt idx="35" formatCode="General">
                  <c:v>4.4000000000000004</c:v>
                </c:pt>
                <c:pt idx="36" formatCode="General">
                  <c:v>1.2250000000000001</c:v>
                </c:pt>
                <c:pt idx="37" formatCode="General">
                  <c:v>1.2250000000000001</c:v>
                </c:pt>
                <c:pt idx="38" formatCode="General">
                  <c:v>1.2250000000000001</c:v>
                </c:pt>
                <c:pt idx="39" formatCode="General">
                  <c:v>1.2250000000000001</c:v>
                </c:pt>
                <c:pt idx="40" formatCode="General">
                  <c:v>1.2250000000000001</c:v>
                </c:pt>
                <c:pt idx="41" formatCode="General">
                  <c:v>1.2250000000000001</c:v>
                </c:pt>
                <c:pt idx="42" formatCode="General">
                  <c:v>1.2250000000000001</c:v>
                </c:pt>
                <c:pt idx="43" formatCode="General">
                  <c:v>1.2250000000000001</c:v>
                </c:pt>
                <c:pt idx="44" formatCode="General">
                  <c:v>1.2250000000000001</c:v>
                </c:pt>
                <c:pt idx="45" formatCode="General">
                  <c:v>1.2250000000000001</c:v>
                </c:pt>
                <c:pt idx="46" formatCode="General">
                  <c:v>4.4649999999999999</c:v>
                </c:pt>
                <c:pt idx="47" formatCode="General">
                  <c:v>3.2399999999999998</c:v>
                </c:pt>
                <c:pt idx="48" formatCode="General">
                  <c:v>3.5520000000000005</c:v>
                </c:pt>
                <c:pt idx="49" formatCode="General">
                  <c:v>3.5520000000000005</c:v>
                </c:pt>
                <c:pt idx="50" formatCode="General">
                  <c:v>3.5520000000000005</c:v>
                </c:pt>
                <c:pt idx="51" formatCode="General">
                  <c:v>3.5520000000000005</c:v>
                </c:pt>
                <c:pt idx="52" formatCode="General">
                  <c:v>3.5520000000000005</c:v>
                </c:pt>
                <c:pt idx="53" formatCode="General">
                  <c:v>3.5520000000000005</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1.0740000000000001</c:v>
                </c:pt>
                <c:pt idx="69" formatCode="General">
                  <c:v>0</c:v>
                </c:pt>
                <c:pt idx="70" formatCode="General">
                  <c:v>0</c:v>
                </c:pt>
                <c:pt idx="71" formatCode="General">
                  <c:v>0</c:v>
                </c:pt>
                <c:pt idx="72" formatCode="General">
                  <c:v>8.4340000000000011</c:v>
                </c:pt>
                <c:pt idx="73" formatCode="General">
                  <c:v>8.4340000000000011</c:v>
                </c:pt>
                <c:pt idx="74" formatCode="General">
                  <c:v>8.4340000000000011</c:v>
                </c:pt>
                <c:pt idx="75" formatCode="General">
                  <c:v>8.4340000000000011</c:v>
                </c:pt>
                <c:pt idx="76" formatCode="General">
                  <c:v>8.4340000000000011</c:v>
                </c:pt>
                <c:pt idx="77" formatCode="General">
                  <c:v>8.4340000000000011</c:v>
                </c:pt>
                <c:pt idx="78" formatCode="General">
                  <c:v>8.4340000000000011</c:v>
                </c:pt>
                <c:pt idx="79" formatCode="General">
                  <c:v>8.4340000000000011</c:v>
                </c:pt>
                <c:pt idx="80" formatCode="General">
                  <c:v>8.4340000000000011</c:v>
                </c:pt>
                <c:pt idx="81" formatCode="General">
                  <c:v>8.4340000000000011</c:v>
                </c:pt>
                <c:pt idx="82" formatCode="General">
                  <c:v>8.4340000000000011</c:v>
                </c:pt>
                <c:pt idx="83" formatCode="General">
                  <c:v>8.4340000000000011</c:v>
                </c:pt>
                <c:pt idx="84" formatCode="General">
                  <c:v>8.0289999999999999</c:v>
                </c:pt>
              </c:numCache>
            </c:numRef>
          </c:val>
        </c:ser>
        <c:axId val="203389184"/>
        <c:axId val="207757312"/>
      </c:areaChart>
      <c:lineChart>
        <c:grouping val="standard"/>
        <c:ser>
          <c:idx val="2"/>
          <c:order val="2"/>
          <c:tx>
            <c:strRef>
              <c:f>'c3-55'!$D$11</c:f>
              <c:strCache>
                <c:ptCount val="1"/>
                <c:pt idx="0">
                  <c:v>Long-term average in Hungary</c:v>
                </c:pt>
              </c:strCache>
            </c:strRef>
          </c:tx>
          <c:spPr>
            <a:ln>
              <a:solidFill>
                <a:schemeClr val="tx1"/>
              </a:solidFill>
            </a:ln>
          </c:spPr>
          <c:marker>
            <c:symbol val="none"/>
          </c:marke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'c3-55'!$D$12:$D$96</c:f>
              <c:numCache>
                <c:formatCode>0.00</c:formatCode>
                <c:ptCount val="85"/>
                <c:pt idx="0">
                  <c:v>18.57</c:v>
                </c:pt>
                <c:pt idx="1">
                  <c:v>18.57</c:v>
                </c:pt>
                <c:pt idx="2">
                  <c:v>18.57</c:v>
                </c:pt>
                <c:pt idx="3">
                  <c:v>18.57</c:v>
                </c:pt>
                <c:pt idx="4">
                  <c:v>18.57</c:v>
                </c:pt>
                <c:pt idx="5">
                  <c:v>18.57</c:v>
                </c:pt>
                <c:pt idx="6">
                  <c:v>18.57</c:v>
                </c:pt>
                <c:pt idx="7">
                  <c:v>18.57</c:v>
                </c:pt>
                <c:pt idx="8">
                  <c:v>18.57</c:v>
                </c:pt>
                <c:pt idx="9">
                  <c:v>18.57</c:v>
                </c:pt>
                <c:pt idx="10">
                  <c:v>18.57</c:v>
                </c:pt>
                <c:pt idx="11">
                  <c:v>18.57</c:v>
                </c:pt>
                <c:pt idx="12">
                  <c:v>18.57</c:v>
                </c:pt>
                <c:pt idx="13">
                  <c:v>18.57</c:v>
                </c:pt>
                <c:pt idx="14">
                  <c:v>18.57</c:v>
                </c:pt>
                <c:pt idx="15">
                  <c:v>18.57</c:v>
                </c:pt>
                <c:pt idx="16">
                  <c:v>18.57</c:v>
                </c:pt>
                <c:pt idx="17">
                  <c:v>18.57</c:v>
                </c:pt>
                <c:pt idx="18">
                  <c:v>18.57</c:v>
                </c:pt>
                <c:pt idx="19">
                  <c:v>18.57</c:v>
                </c:pt>
                <c:pt idx="20">
                  <c:v>18.57</c:v>
                </c:pt>
                <c:pt idx="21">
                  <c:v>18.57</c:v>
                </c:pt>
                <c:pt idx="22">
                  <c:v>18.57</c:v>
                </c:pt>
                <c:pt idx="23">
                  <c:v>18.57</c:v>
                </c:pt>
                <c:pt idx="24">
                  <c:v>18.57</c:v>
                </c:pt>
                <c:pt idx="25">
                  <c:v>18.57</c:v>
                </c:pt>
                <c:pt idx="26">
                  <c:v>18.57</c:v>
                </c:pt>
                <c:pt idx="27">
                  <c:v>18.57</c:v>
                </c:pt>
                <c:pt idx="28">
                  <c:v>18.57</c:v>
                </c:pt>
                <c:pt idx="29">
                  <c:v>18.57</c:v>
                </c:pt>
                <c:pt idx="30">
                  <c:v>18.57</c:v>
                </c:pt>
                <c:pt idx="31">
                  <c:v>18.57</c:v>
                </c:pt>
                <c:pt idx="32">
                  <c:v>18.57</c:v>
                </c:pt>
                <c:pt idx="33">
                  <c:v>18.57</c:v>
                </c:pt>
                <c:pt idx="34">
                  <c:v>18.57</c:v>
                </c:pt>
                <c:pt idx="35">
                  <c:v>18.57</c:v>
                </c:pt>
                <c:pt idx="36">
                  <c:v>18.57</c:v>
                </c:pt>
                <c:pt idx="37">
                  <c:v>18.57</c:v>
                </c:pt>
                <c:pt idx="38">
                  <c:v>18.57</c:v>
                </c:pt>
                <c:pt idx="39">
                  <c:v>18.57</c:v>
                </c:pt>
                <c:pt idx="40">
                  <c:v>18.57</c:v>
                </c:pt>
                <c:pt idx="41">
                  <c:v>18.57</c:v>
                </c:pt>
                <c:pt idx="42">
                  <c:v>18.57</c:v>
                </c:pt>
                <c:pt idx="43">
                  <c:v>18.57</c:v>
                </c:pt>
                <c:pt idx="44">
                  <c:v>18.57</c:v>
                </c:pt>
                <c:pt idx="45">
                  <c:v>18.57</c:v>
                </c:pt>
                <c:pt idx="46">
                  <c:v>18.57</c:v>
                </c:pt>
                <c:pt idx="47">
                  <c:v>18.57</c:v>
                </c:pt>
                <c:pt idx="48">
                  <c:v>18.57</c:v>
                </c:pt>
                <c:pt idx="49">
                  <c:v>18.57</c:v>
                </c:pt>
                <c:pt idx="50">
                  <c:v>18.57</c:v>
                </c:pt>
                <c:pt idx="51">
                  <c:v>18.57</c:v>
                </c:pt>
                <c:pt idx="52">
                  <c:v>18.57</c:v>
                </c:pt>
                <c:pt idx="53">
                  <c:v>18.57</c:v>
                </c:pt>
                <c:pt idx="54">
                  <c:v>18.57</c:v>
                </c:pt>
                <c:pt idx="55">
                  <c:v>18.57</c:v>
                </c:pt>
                <c:pt idx="56">
                  <c:v>18.57</c:v>
                </c:pt>
                <c:pt idx="57">
                  <c:v>18.57</c:v>
                </c:pt>
                <c:pt idx="58">
                  <c:v>18.57</c:v>
                </c:pt>
                <c:pt idx="59">
                  <c:v>18.57</c:v>
                </c:pt>
                <c:pt idx="60">
                  <c:v>18.57</c:v>
                </c:pt>
                <c:pt idx="61">
                  <c:v>18.57</c:v>
                </c:pt>
                <c:pt idx="62">
                  <c:v>18.57</c:v>
                </c:pt>
                <c:pt idx="63">
                  <c:v>18.57</c:v>
                </c:pt>
                <c:pt idx="64">
                  <c:v>18.57</c:v>
                </c:pt>
                <c:pt idx="65">
                  <c:v>18.57</c:v>
                </c:pt>
                <c:pt idx="66">
                  <c:v>18.57</c:v>
                </c:pt>
                <c:pt idx="67">
                  <c:v>18.57</c:v>
                </c:pt>
                <c:pt idx="68">
                  <c:v>18.57</c:v>
                </c:pt>
                <c:pt idx="69">
                  <c:v>18.57</c:v>
                </c:pt>
                <c:pt idx="70">
                  <c:v>18.57</c:v>
                </c:pt>
                <c:pt idx="71">
                  <c:v>18.57</c:v>
                </c:pt>
                <c:pt idx="72">
                  <c:v>18.57</c:v>
                </c:pt>
                <c:pt idx="73">
                  <c:v>18.57</c:v>
                </c:pt>
                <c:pt idx="74">
                  <c:v>18.57</c:v>
                </c:pt>
                <c:pt idx="75">
                  <c:v>18.57</c:v>
                </c:pt>
                <c:pt idx="76">
                  <c:v>18.57</c:v>
                </c:pt>
                <c:pt idx="77">
                  <c:v>18.57</c:v>
                </c:pt>
                <c:pt idx="78">
                  <c:v>18.57</c:v>
                </c:pt>
                <c:pt idx="79">
                  <c:v>18.57</c:v>
                </c:pt>
                <c:pt idx="80">
                  <c:v>18.57</c:v>
                </c:pt>
                <c:pt idx="81">
                  <c:v>18.57</c:v>
                </c:pt>
                <c:pt idx="82">
                  <c:v>18.57</c:v>
                </c:pt>
                <c:pt idx="83">
                  <c:v>18.57</c:v>
                </c:pt>
                <c:pt idx="84">
                  <c:v>18.57</c:v>
                </c:pt>
              </c:numCache>
            </c:numRef>
          </c:val>
        </c:ser>
        <c:ser>
          <c:idx val="3"/>
          <c:order val="3"/>
          <c:tx>
            <c:strRef>
              <c:f>'c3-55'!$E$11</c:f>
              <c:strCache>
                <c:ptCount val="1"/>
                <c:pt idx="0">
                  <c:v>Items with below 0% inflation in the Mediterranean countries</c:v>
                </c:pt>
              </c:strCache>
            </c:strRef>
          </c:tx>
          <c:spPr>
            <a:ln>
              <a:solidFill>
                <a:srgbClr val="9C0000"/>
              </a:solidFill>
            </a:ln>
          </c:spPr>
          <c:marker>
            <c:symbol val="none"/>
          </c:marker>
          <c:cat>
            <c:numRef>
              <c:f>'c3-55'!$A$12:$A$96</c:f>
              <c:numCache>
                <c:formatCode>mmm/yy</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'c3-55'!$E$12:$E$96</c:f>
              <c:numCache>
                <c:formatCode>General</c:formatCode>
                <c:ptCount val="85"/>
                <c:pt idx="0">
                  <c:v>17.909600000000001</c:v>
                </c:pt>
                <c:pt idx="1">
                  <c:v>18.977600000000002</c:v>
                </c:pt>
                <c:pt idx="2">
                  <c:v>15.403800000000004</c:v>
                </c:pt>
                <c:pt idx="3">
                  <c:v>14.028600000000003</c:v>
                </c:pt>
                <c:pt idx="4">
                  <c:v>13.525600000000001</c:v>
                </c:pt>
                <c:pt idx="5">
                  <c:v>15.172599999999999</c:v>
                </c:pt>
                <c:pt idx="6">
                  <c:v>16.812800000000003</c:v>
                </c:pt>
                <c:pt idx="7">
                  <c:v>20.755199999999999</c:v>
                </c:pt>
                <c:pt idx="8">
                  <c:v>15.004999999999999</c:v>
                </c:pt>
                <c:pt idx="9">
                  <c:v>14.339999999999998</c:v>
                </c:pt>
                <c:pt idx="10">
                  <c:v>15.888200000000001</c:v>
                </c:pt>
                <c:pt idx="11">
                  <c:v>15.524799999999999</c:v>
                </c:pt>
                <c:pt idx="12">
                  <c:v>15.843800000000002</c:v>
                </c:pt>
                <c:pt idx="13">
                  <c:v>13.110200000000003</c:v>
                </c:pt>
                <c:pt idx="14">
                  <c:v>13.821199999999999</c:v>
                </c:pt>
                <c:pt idx="15">
                  <c:v>14.9</c:v>
                </c:pt>
                <c:pt idx="16">
                  <c:v>11.499600000000001</c:v>
                </c:pt>
                <c:pt idx="17">
                  <c:v>13.9512</c:v>
                </c:pt>
                <c:pt idx="18">
                  <c:v>17.165600000000001</c:v>
                </c:pt>
                <c:pt idx="19">
                  <c:v>15.649200000000002</c:v>
                </c:pt>
                <c:pt idx="20">
                  <c:v>14.6304</c:v>
                </c:pt>
                <c:pt idx="21">
                  <c:v>12.634799999999998</c:v>
                </c:pt>
                <c:pt idx="22">
                  <c:v>20.463200000000001</c:v>
                </c:pt>
                <c:pt idx="23">
                  <c:v>23.083000000000006</c:v>
                </c:pt>
                <c:pt idx="24">
                  <c:v>25.333399999999997</c:v>
                </c:pt>
                <c:pt idx="25">
                  <c:v>27.121400000000001</c:v>
                </c:pt>
                <c:pt idx="26">
                  <c:v>27.159799999999997</c:v>
                </c:pt>
                <c:pt idx="27">
                  <c:v>28.084199999999992</c:v>
                </c:pt>
                <c:pt idx="28">
                  <c:v>30.476999999999997</c:v>
                </c:pt>
                <c:pt idx="29">
                  <c:v>32.217200000000005</c:v>
                </c:pt>
                <c:pt idx="30">
                  <c:v>32.744399999999999</c:v>
                </c:pt>
                <c:pt idx="31">
                  <c:v>37.360599999999991</c:v>
                </c:pt>
                <c:pt idx="32">
                  <c:v>34.290599999999998</c:v>
                </c:pt>
                <c:pt idx="33">
                  <c:v>34.114400000000003</c:v>
                </c:pt>
                <c:pt idx="34">
                  <c:v>30.349400000000003</c:v>
                </c:pt>
                <c:pt idx="35">
                  <c:v>31.352399999999999</c:v>
                </c:pt>
                <c:pt idx="36">
                  <c:v>32.642799999999994</c:v>
                </c:pt>
                <c:pt idx="37">
                  <c:v>34.578999999999994</c:v>
                </c:pt>
                <c:pt idx="38">
                  <c:v>27.993999999999993</c:v>
                </c:pt>
                <c:pt idx="39">
                  <c:v>25.862000000000002</c:v>
                </c:pt>
                <c:pt idx="40">
                  <c:v>25.830399999999997</c:v>
                </c:pt>
                <c:pt idx="41">
                  <c:v>24.505000000000003</c:v>
                </c:pt>
                <c:pt idx="42">
                  <c:v>20.410800000000002</c:v>
                </c:pt>
                <c:pt idx="43">
                  <c:v>18.034599999999998</c:v>
                </c:pt>
                <c:pt idx="44">
                  <c:v>17.135199999999998</c:v>
                </c:pt>
                <c:pt idx="45">
                  <c:v>19.4208</c:v>
                </c:pt>
                <c:pt idx="46">
                  <c:v>18.580400000000001</c:v>
                </c:pt>
                <c:pt idx="47">
                  <c:v>19.6218</c:v>
                </c:pt>
                <c:pt idx="48">
                  <c:v>20.199400000000004</c:v>
                </c:pt>
                <c:pt idx="49">
                  <c:v>20.209800000000001</c:v>
                </c:pt>
                <c:pt idx="50">
                  <c:v>18.514400000000002</c:v>
                </c:pt>
                <c:pt idx="51">
                  <c:v>13.612999999999996</c:v>
                </c:pt>
                <c:pt idx="52">
                  <c:v>12.279200000000001</c:v>
                </c:pt>
                <c:pt idx="53">
                  <c:v>13.164399999999997</c:v>
                </c:pt>
                <c:pt idx="54">
                  <c:v>19.767600000000002</c:v>
                </c:pt>
                <c:pt idx="55">
                  <c:v>22.7822</c:v>
                </c:pt>
                <c:pt idx="56">
                  <c:v>17.8628</c:v>
                </c:pt>
                <c:pt idx="57">
                  <c:v>16.0914</c:v>
                </c:pt>
                <c:pt idx="58">
                  <c:v>15.059800000000001</c:v>
                </c:pt>
                <c:pt idx="59">
                  <c:v>17.635399999999997</c:v>
                </c:pt>
                <c:pt idx="60">
                  <c:v>22.581399999999995</c:v>
                </c:pt>
                <c:pt idx="61">
                  <c:v>24.706999999999994</c:v>
                </c:pt>
                <c:pt idx="62">
                  <c:v>23.437399999999997</c:v>
                </c:pt>
                <c:pt idx="63">
                  <c:v>21.401199999999996</c:v>
                </c:pt>
                <c:pt idx="64">
                  <c:v>22.6556</c:v>
                </c:pt>
                <c:pt idx="65">
                  <c:v>22.516399999999997</c:v>
                </c:pt>
                <c:pt idx="66">
                  <c:v>23.580799999999993</c:v>
                </c:pt>
                <c:pt idx="67">
                  <c:v>25.390999999999995</c:v>
                </c:pt>
                <c:pt idx="68">
                  <c:v>26.133799999999997</c:v>
                </c:pt>
                <c:pt idx="69">
                  <c:v>25.116599999999998</c:v>
                </c:pt>
                <c:pt idx="70">
                  <c:v>27.447799999999994</c:v>
                </c:pt>
                <c:pt idx="71">
                  <c:v>29.355600000000003</c:v>
                </c:pt>
                <c:pt idx="72">
                  <c:v>29.910800000000002</c:v>
                </c:pt>
                <c:pt idx="73">
                  <c:v>29.723600000000005</c:v>
                </c:pt>
                <c:pt idx="74">
                  <c:v>31.733999999999998</c:v>
                </c:pt>
                <c:pt idx="75">
                  <c:v>37.695599999999999</c:v>
                </c:pt>
                <c:pt idx="76">
                  <c:v>34.926000000000002</c:v>
                </c:pt>
                <c:pt idx="77">
                  <c:v>31.917999999999996</c:v>
                </c:pt>
                <c:pt idx="78">
                  <c:v>37.328199999999995</c:v>
                </c:pt>
                <c:pt idx="79">
                  <c:v>40.723999999999997</c:v>
                </c:pt>
                <c:pt idx="80">
                  <c:v>39.214199999999991</c:v>
                </c:pt>
                <c:pt idx="81">
                  <c:v>50.543399999999991</c:v>
                </c:pt>
                <c:pt idx="82">
                  <c:v>45.144799999999996</c:v>
                </c:pt>
                <c:pt idx="83">
                  <c:v>48.630600000000001</c:v>
                </c:pt>
                <c:pt idx="84">
                  <c:v>48.165199999999999</c:v>
                </c:pt>
              </c:numCache>
            </c:numRef>
          </c:val>
        </c:ser>
        <c:marker val="1"/>
        <c:axId val="207761408"/>
        <c:axId val="207759232"/>
      </c:lineChart>
      <c:dateAx>
        <c:axId val="203389184"/>
        <c:scaling>
          <c:orientation val="minMax"/>
        </c:scaling>
        <c:axPos val="b"/>
        <c:numFmt formatCode="yyyy" sourceLinked="0"/>
        <c:tickLblPos val="low"/>
        <c:crossAx val="207757312"/>
        <c:crosses val="autoZero"/>
        <c:auto val="1"/>
        <c:lblOffset val="100"/>
        <c:baseTimeUnit val="months"/>
        <c:majorUnit val="1"/>
        <c:majorTimeUnit val="years"/>
      </c:dateAx>
      <c:valAx>
        <c:axId val="207757312"/>
        <c:scaling>
          <c:orientation val="minMax"/>
          <c:max val="60"/>
          <c:min val="0"/>
        </c:scaling>
        <c:axPos val="l"/>
        <c:majorGridlines>
          <c:spPr>
            <a:ln>
              <a:solidFill>
                <a:schemeClr val="bg1">
                  <a:lumMod val="75000"/>
                </a:schemeClr>
              </a:solidFill>
              <a:prstDash val="sysDash"/>
            </a:ln>
          </c:spPr>
        </c:majorGridlines>
        <c:title>
          <c:tx>
            <c:rich>
              <a:bodyPr rot="0" vert="horz"/>
              <a:lstStyle/>
              <a:p>
                <a:pPr>
                  <a:defRPr/>
                </a:pPr>
                <a:r>
                  <a:rPr lang="hu-HU" b="0"/>
                  <a:t>Per</a:t>
                </a:r>
                <a:r>
                  <a:rPr lang="hu-HU" b="0" baseline="0"/>
                  <a:t> cent</a:t>
                </a:r>
                <a:endParaRPr lang="hu-HU" b="0"/>
              </a:p>
            </c:rich>
          </c:tx>
          <c:layout>
            <c:manualLayout>
              <c:xMode val="edge"/>
              <c:yMode val="edge"/>
              <c:x val="7.7982456140350903E-2"/>
              <c:y val="4.1331619136668824E-3"/>
            </c:manualLayout>
          </c:layout>
        </c:title>
        <c:numFmt formatCode="0" sourceLinked="0"/>
        <c:tickLblPos val="nextTo"/>
        <c:crossAx val="203389184"/>
        <c:crosses val="autoZero"/>
        <c:crossBetween val="between"/>
      </c:valAx>
      <c:valAx>
        <c:axId val="207759232"/>
        <c:scaling>
          <c:orientation val="minMax"/>
          <c:max val="60"/>
          <c:min val="0"/>
        </c:scaling>
        <c:axPos val="r"/>
        <c:title>
          <c:tx>
            <c:rich>
              <a:bodyPr rot="0" vert="horz"/>
              <a:lstStyle/>
              <a:p>
                <a:pPr>
                  <a:defRPr/>
                </a:pPr>
                <a:r>
                  <a:rPr lang="hu-HU" b="0"/>
                  <a:t>Per</a:t>
                </a:r>
                <a:r>
                  <a:rPr lang="hu-HU" b="0" baseline="0"/>
                  <a:t> cent</a:t>
                </a:r>
                <a:endParaRPr lang="hu-HU" b="0"/>
              </a:p>
            </c:rich>
          </c:tx>
          <c:layout>
            <c:manualLayout>
              <c:xMode val="edge"/>
              <c:yMode val="edge"/>
              <c:x val="0.79822982456140745"/>
              <c:y val="4.1331619136668434E-3"/>
            </c:manualLayout>
          </c:layout>
        </c:title>
        <c:numFmt formatCode="0" sourceLinked="0"/>
        <c:tickLblPos val="nextTo"/>
        <c:crossAx val="207761408"/>
        <c:crosses val="max"/>
        <c:crossBetween val="between"/>
      </c:valAx>
      <c:dateAx>
        <c:axId val="207761408"/>
        <c:scaling>
          <c:orientation val="minMax"/>
        </c:scaling>
        <c:delete val="1"/>
        <c:axPos val="b"/>
        <c:numFmt formatCode="mmm/yy" sourceLinked="1"/>
        <c:tickLblPos val="none"/>
        <c:crossAx val="207759232"/>
        <c:crosses val="autoZero"/>
        <c:auto val="1"/>
        <c:lblOffset val="100"/>
        <c:baseTimeUnit val="months"/>
      </c:dateAx>
    </c:plotArea>
    <c:legend>
      <c:legendPos val="b"/>
      <c:layout>
        <c:manualLayout>
          <c:xMode val="edge"/>
          <c:yMode val="edge"/>
          <c:x val="0"/>
          <c:y val="0.78318678915134665"/>
          <c:w val="1"/>
          <c:h val="0.21681321084864391"/>
        </c:manualLayout>
      </c:layout>
    </c:legend>
    <c:plotVisOnly val="1"/>
    <c:dispBlanksAs val="zero"/>
  </c:chart>
  <c:spPr>
    <a:ln>
      <a:solidFill>
        <a:schemeClr val="bg1">
          <a:lumMod val="75000"/>
        </a:schemeClr>
      </a:solidFill>
    </a:ln>
  </c:spPr>
  <c:txPr>
    <a:bodyPr/>
    <a:lstStyle/>
    <a:p>
      <a:pPr>
        <a:defRPr sz="900">
          <a:latin typeface="Calibri" pitchFamily="34" charset="0"/>
        </a:defRPr>
      </a:pPr>
      <a:endParaRPr lang="hu-HU"/>
    </a:p>
  </c:txPr>
  <c:printSettings>
    <c:headerFooter/>
    <c:pageMargins b="0.75000000000000433" l="0.70000000000000062" r="0.70000000000000062" t="0.75000000000000433"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980058479532194"/>
          <c:y val="5.4425744117188722E-2"/>
          <c:w val="0.81566754385964857"/>
          <c:h val="0.77149446781985365"/>
        </c:manualLayout>
      </c:layout>
      <c:scatterChart>
        <c:scatterStyle val="lineMarker"/>
        <c:ser>
          <c:idx val="0"/>
          <c:order val="0"/>
          <c:spPr>
            <a:ln w="28575">
              <a:noFill/>
            </a:ln>
          </c:spPr>
          <c:marker>
            <c:symbol val="diamond"/>
            <c:size val="7"/>
            <c:spPr>
              <a:solidFill>
                <a:schemeClr val="accent6"/>
              </a:solidFill>
              <a:ln>
                <a:noFill/>
              </a:ln>
            </c:spPr>
          </c:marker>
          <c:dPt>
            <c:idx val="12"/>
            <c:marker>
              <c:spPr>
                <a:solidFill>
                  <a:srgbClr val="9C0000"/>
                </a:solidFill>
                <a:ln>
                  <a:noFill/>
                </a:ln>
              </c:spPr>
            </c:marker>
          </c:dPt>
          <c:trendline>
            <c:trendlineType val="linear"/>
          </c:trendline>
          <c:xVal>
            <c:numRef>
              <c:f>'c3-56'!$C$13:$C$40</c:f>
              <c:numCache>
                <c:formatCode>0.0</c:formatCode>
                <c:ptCount val="28"/>
                <c:pt idx="0">
                  <c:v>1.9334229993275045</c:v>
                </c:pt>
                <c:pt idx="1">
                  <c:v>1.9</c:v>
                </c:pt>
                <c:pt idx="2">
                  <c:v>1.6</c:v>
                </c:pt>
                <c:pt idx="3">
                  <c:v>1.5304862996790973</c:v>
                </c:pt>
                <c:pt idx="4">
                  <c:v>1.5</c:v>
                </c:pt>
                <c:pt idx="5">
                  <c:v>1.2195121951219505</c:v>
                </c:pt>
                <c:pt idx="6">
                  <c:v>1.2</c:v>
                </c:pt>
                <c:pt idx="7">
                  <c:v>1.1000000000000001</c:v>
                </c:pt>
                <c:pt idx="8">
                  <c:v>0.9</c:v>
                </c:pt>
                <c:pt idx="9">
                  <c:v>0.89781260202417457</c:v>
                </c:pt>
                <c:pt idx="10">
                  <c:v>0.83908749235206415</c:v>
                </c:pt>
                <c:pt idx="11">
                  <c:v>0.8</c:v>
                </c:pt>
                <c:pt idx="12">
                  <c:v>0.8</c:v>
                </c:pt>
                <c:pt idx="13">
                  <c:v>0.8</c:v>
                </c:pt>
                <c:pt idx="14">
                  <c:v>0.6</c:v>
                </c:pt>
                <c:pt idx="15">
                  <c:v>0.56044835868694065</c:v>
                </c:pt>
                <c:pt idx="16">
                  <c:v>0.5</c:v>
                </c:pt>
                <c:pt idx="17">
                  <c:v>0.4</c:v>
                </c:pt>
                <c:pt idx="18">
                  <c:v>0.3050791556728143</c:v>
                </c:pt>
                <c:pt idx="19">
                  <c:v>0.3</c:v>
                </c:pt>
                <c:pt idx="20">
                  <c:v>0.3</c:v>
                </c:pt>
                <c:pt idx="21">
                  <c:v>0.2</c:v>
                </c:pt>
                <c:pt idx="22">
                  <c:v>0.2</c:v>
                </c:pt>
                <c:pt idx="23">
                  <c:v>0.1</c:v>
                </c:pt>
                <c:pt idx="24">
                  <c:v>0</c:v>
                </c:pt>
                <c:pt idx="25">
                  <c:v>-1.3</c:v>
                </c:pt>
                <c:pt idx="26">
                  <c:v>-1.4</c:v>
                </c:pt>
                <c:pt idx="27">
                  <c:v>-1.6</c:v>
                </c:pt>
              </c:numCache>
            </c:numRef>
          </c:xVal>
          <c:yVal>
            <c:numRef>
              <c:f>'c3-56'!$B$13:$B$40</c:f>
              <c:numCache>
                <c:formatCode>0.0</c:formatCode>
                <c:ptCount val="28"/>
                <c:pt idx="0">
                  <c:v>18.714999999999996</c:v>
                </c:pt>
                <c:pt idx="1">
                  <c:v>19.8</c:v>
                </c:pt>
                <c:pt idx="2">
                  <c:v>29.084000000000003</c:v>
                </c:pt>
                <c:pt idx="3">
                  <c:v>20.71</c:v>
                </c:pt>
                <c:pt idx="4">
                  <c:v>19.429000000000002</c:v>
                </c:pt>
                <c:pt idx="5">
                  <c:v>16.968</c:v>
                </c:pt>
                <c:pt idx="6">
                  <c:v>22.592999999999996</c:v>
                </c:pt>
                <c:pt idx="7">
                  <c:v>22.381</c:v>
                </c:pt>
                <c:pt idx="8">
                  <c:v>35.19700000000001</c:v>
                </c:pt>
                <c:pt idx="9">
                  <c:v>42.823</c:v>
                </c:pt>
                <c:pt idx="10">
                  <c:v>34.222000000000008</c:v>
                </c:pt>
                <c:pt idx="11">
                  <c:v>38.078999999999994</c:v>
                </c:pt>
                <c:pt idx="12">
                  <c:v>37.190999999999995</c:v>
                </c:pt>
                <c:pt idx="13">
                  <c:v>34.719000000000008</c:v>
                </c:pt>
                <c:pt idx="14">
                  <c:v>26</c:v>
                </c:pt>
                <c:pt idx="15">
                  <c:v>28.679999999999996</c:v>
                </c:pt>
                <c:pt idx="16">
                  <c:v>36.356000000000009</c:v>
                </c:pt>
                <c:pt idx="17">
                  <c:v>42.120000000000005</c:v>
                </c:pt>
                <c:pt idx="18">
                  <c:v>31.539000000000005</c:v>
                </c:pt>
                <c:pt idx="19">
                  <c:v>31.151</c:v>
                </c:pt>
                <c:pt idx="20">
                  <c:v>44.901000000000003</c:v>
                </c:pt>
                <c:pt idx="21">
                  <c:v>40.893000000000015</c:v>
                </c:pt>
                <c:pt idx="22">
                  <c:v>39.293999999999997</c:v>
                </c:pt>
                <c:pt idx="23">
                  <c:v>44.867000000000004</c:v>
                </c:pt>
                <c:pt idx="24">
                  <c:v>41.70000000000001</c:v>
                </c:pt>
                <c:pt idx="25">
                  <c:v>52.382999999999996</c:v>
                </c:pt>
                <c:pt idx="26">
                  <c:v>74.928999999999959</c:v>
                </c:pt>
                <c:pt idx="27">
                  <c:v>63.491</c:v>
                </c:pt>
              </c:numCache>
            </c:numRef>
          </c:yVal>
        </c:ser>
        <c:axId val="207897728"/>
        <c:axId val="207899648"/>
      </c:scatterChart>
      <c:valAx>
        <c:axId val="207897728"/>
        <c:scaling>
          <c:orientation val="minMax"/>
        </c:scaling>
        <c:axPos val="b"/>
        <c:title>
          <c:tx>
            <c:rich>
              <a:bodyPr/>
              <a:lstStyle/>
              <a:p>
                <a:pPr>
                  <a:defRPr b="0"/>
                </a:pPr>
                <a:r>
                  <a:rPr lang="hu-HU" b="0"/>
                  <a:t>2014 január havi HICP</a:t>
                </a:r>
              </a:p>
            </c:rich>
          </c:tx>
          <c:layout>
            <c:manualLayout>
              <c:xMode val="edge"/>
              <c:yMode val="edge"/>
              <c:x val="0.38127017543859648"/>
              <c:y val="0.91101371357332084"/>
            </c:manualLayout>
          </c:layout>
        </c:title>
        <c:numFmt formatCode="0" sourceLinked="0"/>
        <c:tickLblPos val="nextTo"/>
        <c:crossAx val="207899648"/>
        <c:crosses val="autoZero"/>
        <c:crossBetween val="midCat"/>
      </c:valAx>
      <c:valAx>
        <c:axId val="20789964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hu-HU" b="0"/>
                  <a:t>Csökkenő HICP-jű tételek aránya (%)</a:t>
                </a:r>
              </a:p>
            </c:rich>
          </c:tx>
          <c:layout>
            <c:manualLayout>
              <c:xMode val="edge"/>
              <c:yMode val="edge"/>
              <c:x val="0"/>
              <c:y val="7.7252220663861684E-2"/>
            </c:manualLayout>
          </c:layout>
        </c:title>
        <c:numFmt formatCode="0" sourceLinked="0"/>
        <c:majorTickMark val="none"/>
        <c:tickLblPos val="low"/>
        <c:crossAx val="207897728"/>
        <c:crosses val="autoZero"/>
        <c:crossBetween val="midCat"/>
        <c:majorUnit val="10"/>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755" l="0.70000000000000062" r="0.70000000000000062" t="0.75000000000000755"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322163742690071"/>
          <c:y val="5.4425744117188722E-2"/>
          <c:w val="0.78224649122807377"/>
          <c:h val="0.77149446781985365"/>
        </c:manualLayout>
      </c:layout>
      <c:scatterChart>
        <c:scatterStyle val="lineMarker"/>
        <c:ser>
          <c:idx val="0"/>
          <c:order val="0"/>
          <c:spPr>
            <a:ln w="28575">
              <a:noFill/>
            </a:ln>
          </c:spPr>
          <c:marker>
            <c:symbol val="diamond"/>
            <c:size val="7"/>
            <c:spPr>
              <a:solidFill>
                <a:schemeClr val="accent6"/>
              </a:solidFill>
              <a:ln>
                <a:noFill/>
              </a:ln>
            </c:spPr>
          </c:marker>
          <c:dPt>
            <c:idx val="12"/>
            <c:marker>
              <c:spPr>
                <a:solidFill>
                  <a:srgbClr val="9C0000"/>
                </a:solidFill>
                <a:ln>
                  <a:noFill/>
                </a:ln>
              </c:spPr>
            </c:marker>
          </c:dPt>
          <c:trendline>
            <c:trendlineType val="linear"/>
          </c:trendline>
          <c:xVal>
            <c:numRef>
              <c:f>'c3-56'!$C$13:$C$40</c:f>
              <c:numCache>
                <c:formatCode>0.0</c:formatCode>
                <c:ptCount val="28"/>
                <c:pt idx="0">
                  <c:v>1.9334229993275045</c:v>
                </c:pt>
                <c:pt idx="1">
                  <c:v>1.9</c:v>
                </c:pt>
                <c:pt idx="2">
                  <c:v>1.6</c:v>
                </c:pt>
                <c:pt idx="3">
                  <c:v>1.5304862996790973</c:v>
                </c:pt>
                <c:pt idx="4">
                  <c:v>1.5</c:v>
                </c:pt>
                <c:pt idx="5">
                  <c:v>1.2195121951219505</c:v>
                </c:pt>
                <c:pt idx="6">
                  <c:v>1.2</c:v>
                </c:pt>
                <c:pt idx="7">
                  <c:v>1.1000000000000001</c:v>
                </c:pt>
                <c:pt idx="8">
                  <c:v>0.9</c:v>
                </c:pt>
                <c:pt idx="9">
                  <c:v>0.89781260202417457</c:v>
                </c:pt>
                <c:pt idx="10">
                  <c:v>0.83908749235206415</c:v>
                </c:pt>
                <c:pt idx="11">
                  <c:v>0.8</c:v>
                </c:pt>
                <c:pt idx="12">
                  <c:v>0.8</c:v>
                </c:pt>
                <c:pt idx="13">
                  <c:v>0.8</c:v>
                </c:pt>
                <c:pt idx="14">
                  <c:v>0.6</c:v>
                </c:pt>
                <c:pt idx="15">
                  <c:v>0.56044835868694065</c:v>
                </c:pt>
                <c:pt idx="16">
                  <c:v>0.5</c:v>
                </c:pt>
                <c:pt idx="17">
                  <c:v>0.4</c:v>
                </c:pt>
                <c:pt idx="18">
                  <c:v>0.3050791556728143</c:v>
                </c:pt>
                <c:pt idx="19">
                  <c:v>0.3</c:v>
                </c:pt>
                <c:pt idx="20">
                  <c:v>0.3</c:v>
                </c:pt>
                <c:pt idx="21">
                  <c:v>0.2</c:v>
                </c:pt>
                <c:pt idx="22">
                  <c:v>0.2</c:v>
                </c:pt>
                <c:pt idx="23">
                  <c:v>0.1</c:v>
                </c:pt>
                <c:pt idx="24">
                  <c:v>0</c:v>
                </c:pt>
                <c:pt idx="25">
                  <c:v>-1.3</c:v>
                </c:pt>
                <c:pt idx="26">
                  <c:v>-1.4</c:v>
                </c:pt>
                <c:pt idx="27">
                  <c:v>-1.6</c:v>
                </c:pt>
              </c:numCache>
            </c:numRef>
          </c:xVal>
          <c:yVal>
            <c:numRef>
              <c:f>'c3-56'!$B$13:$B$40</c:f>
              <c:numCache>
                <c:formatCode>0.0</c:formatCode>
                <c:ptCount val="28"/>
                <c:pt idx="0">
                  <c:v>18.714999999999996</c:v>
                </c:pt>
                <c:pt idx="1">
                  <c:v>19.8</c:v>
                </c:pt>
                <c:pt idx="2">
                  <c:v>29.084000000000003</c:v>
                </c:pt>
                <c:pt idx="3">
                  <c:v>20.71</c:v>
                </c:pt>
                <c:pt idx="4">
                  <c:v>19.429000000000002</c:v>
                </c:pt>
                <c:pt idx="5">
                  <c:v>16.968</c:v>
                </c:pt>
                <c:pt idx="6">
                  <c:v>22.592999999999996</c:v>
                </c:pt>
                <c:pt idx="7">
                  <c:v>22.381</c:v>
                </c:pt>
                <c:pt idx="8">
                  <c:v>35.19700000000001</c:v>
                </c:pt>
                <c:pt idx="9">
                  <c:v>42.823</c:v>
                </c:pt>
                <c:pt idx="10">
                  <c:v>34.222000000000008</c:v>
                </c:pt>
                <c:pt idx="11">
                  <c:v>38.078999999999994</c:v>
                </c:pt>
                <c:pt idx="12">
                  <c:v>37.190999999999995</c:v>
                </c:pt>
                <c:pt idx="13">
                  <c:v>34.719000000000008</c:v>
                </c:pt>
                <c:pt idx="14">
                  <c:v>26</c:v>
                </c:pt>
                <c:pt idx="15">
                  <c:v>28.679999999999996</c:v>
                </c:pt>
                <c:pt idx="16">
                  <c:v>36.356000000000009</c:v>
                </c:pt>
                <c:pt idx="17">
                  <c:v>42.120000000000005</c:v>
                </c:pt>
                <c:pt idx="18">
                  <c:v>31.539000000000005</c:v>
                </c:pt>
                <c:pt idx="19">
                  <c:v>31.151</c:v>
                </c:pt>
                <c:pt idx="20">
                  <c:v>44.901000000000003</c:v>
                </c:pt>
                <c:pt idx="21">
                  <c:v>40.893000000000015</c:v>
                </c:pt>
                <c:pt idx="22">
                  <c:v>39.293999999999997</c:v>
                </c:pt>
                <c:pt idx="23">
                  <c:v>44.867000000000004</c:v>
                </c:pt>
                <c:pt idx="24">
                  <c:v>41.70000000000001</c:v>
                </c:pt>
                <c:pt idx="25">
                  <c:v>52.382999999999996</c:v>
                </c:pt>
                <c:pt idx="26">
                  <c:v>74.928999999999959</c:v>
                </c:pt>
                <c:pt idx="27">
                  <c:v>63.491</c:v>
                </c:pt>
              </c:numCache>
            </c:numRef>
          </c:yVal>
        </c:ser>
        <c:axId val="227278848"/>
        <c:axId val="227280768"/>
      </c:scatterChart>
      <c:valAx>
        <c:axId val="227278848"/>
        <c:scaling>
          <c:orientation val="minMax"/>
        </c:scaling>
        <c:axPos val="b"/>
        <c:title>
          <c:tx>
            <c:rich>
              <a:bodyPr/>
              <a:lstStyle/>
              <a:p>
                <a:pPr>
                  <a:defRPr b="0"/>
                </a:pPr>
                <a:r>
                  <a:rPr lang="hu-HU" b="0"/>
                  <a:t>HICP rate in January 2014</a:t>
                </a:r>
              </a:p>
            </c:rich>
          </c:tx>
          <c:layout>
            <c:manualLayout>
              <c:xMode val="edge"/>
              <c:yMode val="edge"/>
              <c:x val="0.38127017543859648"/>
              <c:y val="0.91101371357332084"/>
            </c:manualLayout>
          </c:layout>
        </c:title>
        <c:numFmt formatCode="0" sourceLinked="0"/>
        <c:tickLblPos val="nextTo"/>
        <c:crossAx val="227280768"/>
        <c:crosses val="autoZero"/>
        <c:crossBetween val="midCat"/>
      </c:valAx>
      <c:valAx>
        <c:axId val="227280768"/>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hu-HU" b="0"/>
                  <a:t>Proportion</a:t>
                </a:r>
                <a:r>
                  <a:rPr lang="hu-HU" b="0" baseline="0"/>
                  <a:t> of the items with decreasing inflation (per cent)</a:t>
                </a:r>
                <a:endParaRPr lang="hu-HU" b="0"/>
              </a:p>
            </c:rich>
          </c:tx>
          <c:layout>
            <c:manualLayout>
              <c:xMode val="edge"/>
              <c:yMode val="edge"/>
              <c:x val="0"/>
              <c:y val="7.7252220663861684E-2"/>
            </c:manualLayout>
          </c:layout>
        </c:title>
        <c:numFmt formatCode="0" sourceLinked="0"/>
        <c:majorTickMark val="none"/>
        <c:tickLblPos val="low"/>
        <c:crossAx val="227278848"/>
        <c:crosses val="autoZero"/>
        <c:crossBetween val="midCat"/>
        <c:majorUnit val="10"/>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755" l="0.70000000000000062" r="0.70000000000000062" t="0.7500000000000075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900"/>
            </a:pPr>
            <a:r>
              <a:rPr lang="hu-HU" sz="900"/>
              <a:t>Fejlődő gazdaságok</a:t>
            </a:r>
          </a:p>
        </c:rich>
      </c:tx>
      <c:layout>
        <c:manualLayout>
          <c:xMode val="edge"/>
          <c:yMode val="edge"/>
          <c:x val="0.17644678362573402"/>
          <c:y val="1.9791179678978164E-2"/>
        </c:manualLayout>
      </c:layout>
    </c:title>
    <c:plotArea>
      <c:layout>
        <c:manualLayout>
          <c:layoutTarget val="inner"/>
          <c:xMode val="edge"/>
          <c:yMode val="edge"/>
          <c:x val="6.4439225227105892E-2"/>
          <c:y val="0.11019440548543094"/>
          <c:w val="0.78245203269173491"/>
          <c:h val="0.67181587969458101"/>
        </c:manualLayout>
      </c:layout>
      <c:lineChart>
        <c:grouping val="standard"/>
        <c:ser>
          <c:idx val="0"/>
          <c:order val="0"/>
          <c:tx>
            <c:strRef>
              <c:f>'c3-5'!$F$11</c:f>
              <c:strCache>
                <c:ptCount val="1"/>
                <c:pt idx="0">
                  <c:v>Oroszország</c:v>
                </c:pt>
              </c:strCache>
            </c:strRef>
          </c:tx>
          <c:spPr>
            <a:ln>
              <a:solidFill>
                <a:srgbClr val="9C0000"/>
              </a:solidFill>
              <a:prstDash val="sysDash"/>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[0]!_c37_Russia</c:f>
              <c:numCache>
                <c:formatCode>0.0</c:formatCode>
                <c:ptCount val="169"/>
                <c:pt idx="0">
                  <c:v>28.89894</c:v>
                </c:pt>
                <c:pt idx="1">
                  <c:v>25.060459999999999</c:v>
                </c:pt>
                <c:pt idx="2">
                  <c:v>22.384070000000001</c:v>
                </c:pt>
                <c:pt idx="3">
                  <c:v>19.888860000000001</c:v>
                </c:pt>
                <c:pt idx="4">
                  <c:v>19.419619999999998</c:v>
                </c:pt>
                <c:pt idx="5">
                  <c:v>20.23997</c:v>
                </c:pt>
                <c:pt idx="6">
                  <c:v>19.070329999999998</c:v>
                </c:pt>
                <c:pt idx="7">
                  <c:v>18.83501</c:v>
                </c:pt>
                <c:pt idx="8">
                  <c:v>18.600850000000001</c:v>
                </c:pt>
                <c:pt idx="9">
                  <c:v>19.419589999999999</c:v>
                </c:pt>
                <c:pt idx="10">
                  <c:v>19.773610000000001</c:v>
                </c:pt>
                <c:pt idx="11">
                  <c:v>20.128309999999999</c:v>
                </c:pt>
                <c:pt idx="12">
                  <c:v>20.715450000000001</c:v>
                </c:pt>
                <c:pt idx="13">
                  <c:v>22.29731</c:v>
                </c:pt>
                <c:pt idx="14">
                  <c:v>23.797529999999998</c:v>
                </c:pt>
                <c:pt idx="15">
                  <c:v>24.903030000000001</c:v>
                </c:pt>
                <c:pt idx="16">
                  <c:v>24.865200000000002</c:v>
                </c:pt>
                <c:pt idx="17">
                  <c:v>23.715890000000002</c:v>
                </c:pt>
                <c:pt idx="18">
                  <c:v>22.023199999999999</c:v>
                </c:pt>
                <c:pt idx="19">
                  <c:v>20.815049999999999</c:v>
                </c:pt>
                <c:pt idx="20">
                  <c:v>20.038430000000002</c:v>
                </c:pt>
                <c:pt idx="21">
                  <c:v>18.80106</c:v>
                </c:pt>
                <c:pt idx="22">
                  <c:v>18.63212</c:v>
                </c:pt>
                <c:pt idx="23">
                  <c:v>18.69312</c:v>
                </c:pt>
                <c:pt idx="24">
                  <c:v>19.034849999999999</c:v>
                </c:pt>
                <c:pt idx="25">
                  <c:v>17.641919999999999</c:v>
                </c:pt>
                <c:pt idx="26">
                  <c:v>16.8096</c:v>
                </c:pt>
                <c:pt idx="27">
                  <c:v>16.006740000000001</c:v>
                </c:pt>
                <c:pt idx="28">
                  <c:v>15.97682</c:v>
                </c:pt>
                <c:pt idx="29">
                  <c:v>14.65798</c:v>
                </c:pt>
                <c:pt idx="30">
                  <c:v>15.004060000000001</c:v>
                </c:pt>
                <c:pt idx="31">
                  <c:v>15.08516</c:v>
                </c:pt>
                <c:pt idx="32">
                  <c:v>14.826750000000001</c:v>
                </c:pt>
                <c:pt idx="33">
                  <c:v>14.83254</c:v>
                </c:pt>
                <c:pt idx="34">
                  <c:v>15.184889999999999</c:v>
                </c:pt>
                <c:pt idx="35">
                  <c:v>15.01548</c:v>
                </c:pt>
                <c:pt idx="36">
                  <c:v>14.26426</c:v>
                </c:pt>
                <c:pt idx="37">
                  <c:v>14.847810000000001</c:v>
                </c:pt>
                <c:pt idx="38">
                  <c:v>14.757709999999999</c:v>
                </c:pt>
                <c:pt idx="39">
                  <c:v>14.66957</c:v>
                </c:pt>
                <c:pt idx="40">
                  <c:v>13.56174</c:v>
                </c:pt>
                <c:pt idx="41">
                  <c:v>13.920450000000001</c:v>
                </c:pt>
                <c:pt idx="42">
                  <c:v>13.892810000000001</c:v>
                </c:pt>
                <c:pt idx="43">
                  <c:v>13.389709999999999</c:v>
                </c:pt>
                <c:pt idx="44">
                  <c:v>13.263159999999999</c:v>
                </c:pt>
                <c:pt idx="45">
                  <c:v>13.19444</c:v>
                </c:pt>
                <c:pt idx="46">
                  <c:v>12.43169</c:v>
                </c:pt>
                <c:pt idx="47">
                  <c:v>11.97847</c:v>
                </c:pt>
                <c:pt idx="48">
                  <c:v>11.23522</c:v>
                </c:pt>
                <c:pt idx="49">
                  <c:v>10.536519999999999</c:v>
                </c:pt>
                <c:pt idx="50">
                  <c:v>10.23672</c:v>
                </c:pt>
                <c:pt idx="51">
                  <c:v>10.19633</c:v>
                </c:pt>
                <c:pt idx="52">
                  <c:v>10.18228</c:v>
                </c:pt>
                <c:pt idx="53">
                  <c:v>10.09975</c:v>
                </c:pt>
                <c:pt idx="54">
                  <c:v>10.402480000000001</c:v>
                </c:pt>
                <c:pt idx="55">
                  <c:v>11.249219999999999</c:v>
                </c:pt>
                <c:pt idx="56">
                  <c:v>11.40025</c:v>
                </c:pt>
                <c:pt idx="57">
                  <c:v>11.53374</c:v>
                </c:pt>
                <c:pt idx="58">
                  <c:v>11.7254</c:v>
                </c:pt>
                <c:pt idx="59">
                  <c:v>11.71875</c:v>
                </c:pt>
                <c:pt idx="60">
                  <c:v>12.699350000000001</c:v>
                </c:pt>
                <c:pt idx="61">
                  <c:v>12.98246</c:v>
                </c:pt>
                <c:pt idx="62">
                  <c:v>13.580959999999999</c:v>
                </c:pt>
                <c:pt idx="63">
                  <c:v>13.73563</c:v>
                </c:pt>
                <c:pt idx="64">
                  <c:v>13.80491</c:v>
                </c:pt>
                <c:pt idx="65">
                  <c:v>13.703279999999999</c:v>
                </c:pt>
                <c:pt idx="66">
                  <c:v>13.123950000000001</c:v>
                </c:pt>
                <c:pt idx="67">
                  <c:v>12.56983</c:v>
                </c:pt>
                <c:pt idx="68">
                  <c:v>12.347049999999999</c:v>
                </c:pt>
                <c:pt idx="69">
                  <c:v>11.71617</c:v>
                </c:pt>
                <c:pt idx="70">
                  <c:v>11.256119999999999</c:v>
                </c:pt>
                <c:pt idx="71">
                  <c:v>10.91985</c:v>
                </c:pt>
                <c:pt idx="72">
                  <c:v>10.74424</c:v>
                </c:pt>
                <c:pt idx="73">
                  <c:v>11.180120000000001</c:v>
                </c:pt>
                <c:pt idx="74">
                  <c:v>10.62851</c:v>
                </c:pt>
                <c:pt idx="75">
                  <c:v>9.8029309999999992</c:v>
                </c:pt>
                <c:pt idx="76">
                  <c:v>9.4235589999999991</c:v>
                </c:pt>
                <c:pt idx="77">
                  <c:v>9.0637450000000008</c:v>
                </c:pt>
                <c:pt idx="78">
                  <c:v>9.2711939999999995</c:v>
                </c:pt>
                <c:pt idx="79">
                  <c:v>9.5781639999999992</c:v>
                </c:pt>
                <c:pt idx="80">
                  <c:v>9.4059410000000003</c:v>
                </c:pt>
                <c:pt idx="81">
                  <c:v>9.1580510000000004</c:v>
                </c:pt>
                <c:pt idx="82">
                  <c:v>9.042033</c:v>
                </c:pt>
                <c:pt idx="83">
                  <c:v>9.0203690000000005</c:v>
                </c:pt>
                <c:pt idx="84">
                  <c:v>8.1874110000000009</c:v>
                </c:pt>
                <c:pt idx="85">
                  <c:v>7.5884539999999996</c:v>
                </c:pt>
                <c:pt idx="86">
                  <c:v>7.3902999999999999</c:v>
                </c:pt>
                <c:pt idx="87">
                  <c:v>7.5931889999999997</c:v>
                </c:pt>
                <c:pt idx="88">
                  <c:v>7.7874480000000004</c:v>
                </c:pt>
                <c:pt idx="89">
                  <c:v>8.4474889999999991</c:v>
                </c:pt>
                <c:pt idx="90">
                  <c:v>8.7114329999999995</c:v>
                </c:pt>
                <c:pt idx="91">
                  <c:v>8.6050719999999998</c:v>
                </c:pt>
                <c:pt idx="92">
                  <c:v>9.3665160000000007</c:v>
                </c:pt>
                <c:pt idx="93">
                  <c:v>10.82544</c:v>
                </c:pt>
                <c:pt idx="94">
                  <c:v>11.474679999999999</c:v>
                </c:pt>
                <c:pt idx="95">
                  <c:v>11.877219999999999</c:v>
                </c:pt>
                <c:pt idx="96">
                  <c:v>12.554679999999999</c:v>
                </c:pt>
                <c:pt idx="97">
                  <c:v>12.67849</c:v>
                </c:pt>
                <c:pt idx="98">
                  <c:v>13.33333</c:v>
                </c:pt>
                <c:pt idx="99">
                  <c:v>14.32849</c:v>
                </c:pt>
                <c:pt idx="100">
                  <c:v>15.129619999999999</c:v>
                </c:pt>
                <c:pt idx="101">
                  <c:v>15.1579</c:v>
                </c:pt>
                <c:pt idx="102">
                  <c:v>14.732889999999999</c:v>
                </c:pt>
                <c:pt idx="103">
                  <c:v>15.012510000000001</c:v>
                </c:pt>
                <c:pt idx="104">
                  <c:v>15.059990000000001</c:v>
                </c:pt>
                <c:pt idx="105">
                  <c:v>14.20431</c:v>
                </c:pt>
                <c:pt idx="106">
                  <c:v>13.75151</c:v>
                </c:pt>
                <c:pt idx="107">
                  <c:v>13.28032</c:v>
                </c:pt>
                <c:pt idx="108">
                  <c:v>13.36961</c:v>
                </c:pt>
                <c:pt idx="109">
                  <c:v>13.863289999999999</c:v>
                </c:pt>
                <c:pt idx="110">
                  <c:v>13.96584</c:v>
                </c:pt>
                <c:pt idx="111">
                  <c:v>13.131309999999999</c:v>
                </c:pt>
                <c:pt idx="112">
                  <c:v>12.29236</c:v>
                </c:pt>
                <c:pt idx="113">
                  <c:v>11.882999999999999</c:v>
                </c:pt>
                <c:pt idx="114">
                  <c:v>12.00436</c:v>
                </c:pt>
                <c:pt idx="115">
                  <c:v>11.638870000000001</c:v>
                </c:pt>
                <c:pt idx="116">
                  <c:v>10.67961</c:v>
                </c:pt>
                <c:pt idx="117">
                  <c:v>9.6935140000000004</c:v>
                </c:pt>
                <c:pt idx="118">
                  <c:v>9.1198300000000003</c:v>
                </c:pt>
                <c:pt idx="119">
                  <c:v>8.8101090000000006</c:v>
                </c:pt>
                <c:pt idx="120">
                  <c:v>8.0219400000000007</c:v>
                </c:pt>
                <c:pt idx="121">
                  <c:v>7.1500839999999997</c:v>
                </c:pt>
                <c:pt idx="122">
                  <c:v>6.493506</c:v>
                </c:pt>
                <c:pt idx="123">
                  <c:v>6.0515869999999996</c:v>
                </c:pt>
                <c:pt idx="124">
                  <c:v>5.9500330000000003</c:v>
                </c:pt>
                <c:pt idx="125">
                  <c:v>5.7516340000000001</c:v>
                </c:pt>
                <c:pt idx="126">
                  <c:v>5.4887949999999996</c:v>
                </c:pt>
                <c:pt idx="127">
                  <c:v>6.0734000000000004</c:v>
                </c:pt>
                <c:pt idx="128">
                  <c:v>6.985055</c:v>
                </c:pt>
                <c:pt idx="129">
                  <c:v>7.5048729999999999</c:v>
                </c:pt>
                <c:pt idx="130">
                  <c:v>8.066084</c:v>
                </c:pt>
                <c:pt idx="131">
                  <c:v>8.7741939999999996</c:v>
                </c:pt>
                <c:pt idx="132">
                  <c:v>9.5525230000000008</c:v>
                </c:pt>
                <c:pt idx="133">
                  <c:v>9.5058229999999995</c:v>
                </c:pt>
                <c:pt idx="134">
                  <c:v>9.4434020000000007</c:v>
                </c:pt>
                <c:pt idx="135">
                  <c:v>9.6039919999999999</c:v>
                </c:pt>
                <c:pt idx="136">
                  <c:v>9.5873410000000003</c:v>
                </c:pt>
                <c:pt idx="137">
                  <c:v>9.3943139999999996</c:v>
                </c:pt>
                <c:pt idx="138">
                  <c:v>8.9901479999999996</c:v>
                </c:pt>
                <c:pt idx="139">
                  <c:v>8.1445190000000007</c:v>
                </c:pt>
                <c:pt idx="140">
                  <c:v>7.1970850000000004</c:v>
                </c:pt>
                <c:pt idx="141">
                  <c:v>7.1925049999999997</c:v>
                </c:pt>
                <c:pt idx="142">
                  <c:v>6.7745800000000003</c:v>
                </c:pt>
                <c:pt idx="143">
                  <c:v>6.1091340000000001</c:v>
                </c:pt>
                <c:pt idx="144">
                  <c:v>4.0999999999999996</c:v>
                </c:pt>
                <c:pt idx="145">
                  <c:v>3.7367059999999999</c:v>
                </c:pt>
                <c:pt idx="146">
                  <c:v>3.714286</c:v>
                </c:pt>
                <c:pt idx="147">
                  <c:v>3.6</c:v>
                </c:pt>
                <c:pt idx="148">
                  <c:v>3.624009</c:v>
                </c:pt>
                <c:pt idx="149">
                  <c:v>4.2937849999999997</c:v>
                </c:pt>
                <c:pt idx="150">
                  <c:v>5.5932199999999996</c:v>
                </c:pt>
                <c:pt idx="151">
                  <c:v>5.9173270000000002</c:v>
                </c:pt>
                <c:pt idx="152">
                  <c:v>6.5722379999999996</c:v>
                </c:pt>
                <c:pt idx="153">
                  <c:v>6.5</c:v>
                </c:pt>
                <c:pt idx="154">
                  <c:v>6.5</c:v>
                </c:pt>
                <c:pt idx="155">
                  <c:v>6.5</c:v>
                </c:pt>
                <c:pt idx="156">
                  <c:v>7.0640000000000001</c:v>
                </c:pt>
                <c:pt idx="157">
                  <c:v>7.3</c:v>
                </c:pt>
                <c:pt idx="158">
                  <c:v>7</c:v>
                </c:pt>
                <c:pt idx="159">
                  <c:v>7.2</c:v>
                </c:pt>
                <c:pt idx="160">
                  <c:v>7.4</c:v>
                </c:pt>
                <c:pt idx="161">
                  <c:v>6.9</c:v>
                </c:pt>
                <c:pt idx="162">
                  <c:v>6.4</c:v>
                </c:pt>
                <c:pt idx="163">
                  <c:v>6.5</c:v>
                </c:pt>
                <c:pt idx="164">
                  <c:v>6.1</c:v>
                </c:pt>
                <c:pt idx="165">
                  <c:v>6.3</c:v>
                </c:pt>
                <c:pt idx="166">
                  <c:v>6.5</c:v>
                </c:pt>
                <c:pt idx="167">
                  <c:v>6.5</c:v>
                </c:pt>
                <c:pt idx="168">
                  <c:v>6.1</c:v>
                </c:pt>
              </c:numCache>
            </c:numRef>
          </c:val>
        </c:ser>
        <c:ser>
          <c:idx val="1"/>
          <c:order val="1"/>
          <c:tx>
            <c:strRef>
              <c:f>'c3-5'!$E$11</c:f>
              <c:strCache>
                <c:ptCount val="1"/>
                <c:pt idx="0">
                  <c:v>Kína</c:v>
                </c:pt>
              </c:strCache>
            </c:strRef>
          </c:tx>
          <c:spPr>
            <a:ln>
              <a:solidFill>
                <a:srgbClr val="002060"/>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[0]!_c37_China</c:f>
              <c:numCache>
                <c:formatCode>0.0</c:formatCode>
                <c:ptCount val="169"/>
                <c:pt idx="0">
                  <c:v>-0.2</c:v>
                </c:pt>
                <c:pt idx="1">
                  <c:v>0.7</c:v>
                </c:pt>
                <c:pt idx="2">
                  <c:v>-0.2</c:v>
                </c:pt>
                <c:pt idx="3">
                  <c:v>-0.3</c:v>
                </c:pt>
                <c:pt idx="4">
                  <c:v>0.1</c:v>
                </c:pt>
                <c:pt idx="5">
                  <c:v>0.5</c:v>
                </c:pt>
                <c:pt idx="6">
                  <c:v>0.5</c:v>
                </c:pt>
                <c:pt idx="7">
                  <c:v>0.3</c:v>
                </c:pt>
                <c:pt idx="8">
                  <c:v>0</c:v>
                </c:pt>
                <c:pt idx="9">
                  <c:v>0</c:v>
                </c:pt>
                <c:pt idx="10">
                  <c:v>1.3</c:v>
                </c:pt>
                <c:pt idx="11">
                  <c:v>0.4</c:v>
                </c:pt>
                <c:pt idx="12">
                  <c:v>1.2</c:v>
                </c:pt>
                <c:pt idx="13">
                  <c:v>0</c:v>
                </c:pt>
                <c:pt idx="14">
                  <c:v>0.8</c:v>
                </c:pt>
                <c:pt idx="15">
                  <c:v>1.6</c:v>
                </c:pt>
                <c:pt idx="16">
                  <c:v>1.7</c:v>
                </c:pt>
                <c:pt idx="17">
                  <c:v>1.4</c:v>
                </c:pt>
                <c:pt idx="18">
                  <c:v>1.5</c:v>
                </c:pt>
                <c:pt idx="19">
                  <c:v>1</c:v>
                </c:pt>
                <c:pt idx="20">
                  <c:v>-0.1</c:v>
                </c:pt>
                <c:pt idx="21">
                  <c:v>0.2</c:v>
                </c:pt>
                <c:pt idx="22">
                  <c:v>-0.3</c:v>
                </c:pt>
                <c:pt idx="23">
                  <c:v>-0.3</c:v>
                </c:pt>
                <c:pt idx="24">
                  <c:v>-1</c:v>
                </c:pt>
                <c:pt idx="25">
                  <c:v>0</c:v>
                </c:pt>
                <c:pt idx="26">
                  <c:v>-0.8</c:v>
                </c:pt>
                <c:pt idx="27">
                  <c:v>-1.3</c:v>
                </c:pt>
                <c:pt idx="28">
                  <c:v>-1.1000000000000001</c:v>
                </c:pt>
                <c:pt idx="29">
                  <c:v>-0.8</c:v>
                </c:pt>
                <c:pt idx="30">
                  <c:v>-0.9</c:v>
                </c:pt>
                <c:pt idx="31">
                  <c:v>-0.7</c:v>
                </c:pt>
                <c:pt idx="32">
                  <c:v>-0.7</c:v>
                </c:pt>
                <c:pt idx="33">
                  <c:v>-0.8</c:v>
                </c:pt>
                <c:pt idx="34">
                  <c:v>-0.7</c:v>
                </c:pt>
                <c:pt idx="35">
                  <c:v>-0.4</c:v>
                </c:pt>
                <c:pt idx="36">
                  <c:v>0.4</c:v>
                </c:pt>
                <c:pt idx="37">
                  <c:v>0.2</c:v>
                </c:pt>
                <c:pt idx="38">
                  <c:v>0.9</c:v>
                </c:pt>
                <c:pt idx="39">
                  <c:v>1</c:v>
                </c:pt>
                <c:pt idx="40">
                  <c:v>0.7</c:v>
                </c:pt>
                <c:pt idx="41">
                  <c:v>0.3</c:v>
                </c:pt>
                <c:pt idx="42">
                  <c:v>0.5</c:v>
                </c:pt>
                <c:pt idx="43">
                  <c:v>0.9</c:v>
                </c:pt>
                <c:pt idx="44">
                  <c:v>1.1000000000000001</c:v>
                </c:pt>
                <c:pt idx="45">
                  <c:v>1.8</c:v>
                </c:pt>
                <c:pt idx="46">
                  <c:v>3</c:v>
                </c:pt>
                <c:pt idx="47">
                  <c:v>3.2</c:v>
                </c:pt>
                <c:pt idx="48">
                  <c:v>3.2</c:v>
                </c:pt>
                <c:pt idx="49">
                  <c:v>2.1</c:v>
                </c:pt>
                <c:pt idx="50">
                  <c:v>3</c:v>
                </c:pt>
                <c:pt idx="51">
                  <c:v>3.8</c:v>
                </c:pt>
                <c:pt idx="52">
                  <c:v>4.4000000000000004</c:v>
                </c:pt>
                <c:pt idx="53">
                  <c:v>5</c:v>
                </c:pt>
                <c:pt idx="54">
                  <c:v>5.3</c:v>
                </c:pt>
                <c:pt idx="55">
                  <c:v>5.3</c:v>
                </c:pt>
                <c:pt idx="56">
                  <c:v>5.2</c:v>
                </c:pt>
                <c:pt idx="57">
                  <c:v>4.3</c:v>
                </c:pt>
                <c:pt idx="58">
                  <c:v>2.8</c:v>
                </c:pt>
                <c:pt idx="59">
                  <c:v>2.4</c:v>
                </c:pt>
                <c:pt idx="60">
                  <c:v>1.9</c:v>
                </c:pt>
                <c:pt idx="61">
                  <c:v>3.9</c:v>
                </c:pt>
                <c:pt idx="62">
                  <c:v>2.7</c:v>
                </c:pt>
                <c:pt idx="63">
                  <c:v>1.8</c:v>
                </c:pt>
                <c:pt idx="64">
                  <c:v>1.8</c:v>
                </c:pt>
                <c:pt idx="65">
                  <c:v>1.6</c:v>
                </c:pt>
                <c:pt idx="66">
                  <c:v>1.8</c:v>
                </c:pt>
                <c:pt idx="67">
                  <c:v>1.3</c:v>
                </c:pt>
                <c:pt idx="68">
                  <c:v>0.9</c:v>
                </c:pt>
                <c:pt idx="69">
                  <c:v>1.2</c:v>
                </c:pt>
                <c:pt idx="70">
                  <c:v>1.3</c:v>
                </c:pt>
                <c:pt idx="71">
                  <c:v>1.6</c:v>
                </c:pt>
                <c:pt idx="72">
                  <c:v>1.9</c:v>
                </c:pt>
                <c:pt idx="73">
                  <c:v>0.9</c:v>
                </c:pt>
                <c:pt idx="74">
                  <c:v>0.8</c:v>
                </c:pt>
                <c:pt idx="75">
                  <c:v>1.2</c:v>
                </c:pt>
                <c:pt idx="76">
                  <c:v>1.4</c:v>
                </c:pt>
                <c:pt idx="77">
                  <c:v>1.5</c:v>
                </c:pt>
                <c:pt idx="78">
                  <c:v>1</c:v>
                </c:pt>
                <c:pt idx="79">
                  <c:v>1.3</c:v>
                </c:pt>
                <c:pt idx="80">
                  <c:v>1.5</c:v>
                </c:pt>
                <c:pt idx="81">
                  <c:v>1.4</c:v>
                </c:pt>
                <c:pt idx="82">
                  <c:v>1.9</c:v>
                </c:pt>
                <c:pt idx="83">
                  <c:v>2.8</c:v>
                </c:pt>
                <c:pt idx="84">
                  <c:v>2.2000000000000002</c:v>
                </c:pt>
                <c:pt idx="85">
                  <c:v>2.7</c:v>
                </c:pt>
                <c:pt idx="86">
                  <c:v>3.3</c:v>
                </c:pt>
                <c:pt idx="87">
                  <c:v>3</c:v>
                </c:pt>
                <c:pt idx="88">
                  <c:v>3.4</c:v>
                </c:pt>
                <c:pt idx="89">
                  <c:v>4.4000000000000004</c:v>
                </c:pt>
                <c:pt idx="90">
                  <c:v>5.6</c:v>
                </c:pt>
                <c:pt idx="91">
                  <c:v>6.5</c:v>
                </c:pt>
                <c:pt idx="92">
                  <c:v>6.2</c:v>
                </c:pt>
                <c:pt idx="93">
                  <c:v>6.5</c:v>
                </c:pt>
                <c:pt idx="94">
                  <c:v>6.9</c:v>
                </c:pt>
                <c:pt idx="95">
                  <c:v>6.5</c:v>
                </c:pt>
                <c:pt idx="96">
                  <c:v>7.1</c:v>
                </c:pt>
                <c:pt idx="97">
                  <c:v>8.6999999999999993</c:v>
                </c:pt>
                <c:pt idx="98">
                  <c:v>8.3000000000000007</c:v>
                </c:pt>
                <c:pt idx="99">
                  <c:v>8.5</c:v>
                </c:pt>
                <c:pt idx="100">
                  <c:v>7.7</c:v>
                </c:pt>
                <c:pt idx="101">
                  <c:v>7.1</c:v>
                </c:pt>
                <c:pt idx="102">
                  <c:v>6.3</c:v>
                </c:pt>
                <c:pt idx="103">
                  <c:v>4.9000000000000004</c:v>
                </c:pt>
                <c:pt idx="104">
                  <c:v>4.5999999999999996</c:v>
                </c:pt>
                <c:pt idx="105">
                  <c:v>4</c:v>
                </c:pt>
                <c:pt idx="106">
                  <c:v>2.4</c:v>
                </c:pt>
                <c:pt idx="107">
                  <c:v>1.2</c:v>
                </c:pt>
                <c:pt idx="108">
                  <c:v>1</c:v>
                </c:pt>
                <c:pt idx="109">
                  <c:v>-1.6</c:v>
                </c:pt>
                <c:pt idx="110">
                  <c:v>-1.2</c:v>
                </c:pt>
                <c:pt idx="111">
                  <c:v>-1.5</c:v>
                </c:pt>
                <c:pt idx="112">
                  <c:v>-1.4</c:v>
                </c:pt>
                <c:pt idx="113">
                  <c:v>-1.7</c:v>
                </c:pt>
                <c:pt idx="114">
                  <c:v>-1.8</c:v>
                </c:pt>
                <c:pt idx="115">
                  <c:v>-1.2</c:v>
                </c:pt>
                <c:pt idx="116">
                  <c:v>-0.8</c:v>
                </c:pt>
                <c:pt idx="117">
                  <c:v>-0.5</c:v>
                </c:pt>
                <c:pt idx="118">
                  <c:v>0.6</c:v>
                </c:pt>
                <c:pt idx="119">
                  <c:v>1.9</c:v>
                </c:pt>
                <c:pt idx="120">
                  <c:v>1.5</c:v>
                </c:pt>
                <c:pt idx="121">
                  <c:v>2.7</c:v>
                </c:pt>
                <c:pt idx="122">
                  <c:v>2.4</c:v>
                </c:pt>
                <c:pt idx="123">
                  <c:v>2.8</c:v>
                </c:pt>
                <c:pt idx="124">
                  <c:v>3.1</c:v>
                </c:pt>
                <c:pt idx="125">
                  <c:v>2.9</c:v>
                </c:pt>
                <c:pt idx="126">
                  <c:v>3.3</c:v>
                </c:pt>
                <c:pt idx="127">
                  <c:v>3.5</c:v>
                </c:pt>
                <c:pt idx="128">
                  <c:v>3.6</c:v>
                </c:pt>
                <c:pt idx="129">
                  <c:v>4.4000000000000004</c:v>
                </c:pt>
                <c:pt idx="130">
                  <c:v>5.0999999999999996</c:v>
                </c:pt>
                <c:pt idx="131">
                  <c:v>4.5999999999999996</c:v>
                </c:pt>
                <c:pt idx="132">
                  <c:v>4.9000000000000004</c:v>
                </c:pt>
                <c:pt idx="133">
                  <c:v>4.9000000000000004</c:v>
                </c:pt>
                <c:pt idx="134">
                  <c:v>5.4</c:v>
                </c:pt>
                <c:pt idx="135">
                  <c:v>5.3</c:v>
                </c:pt>
                <c:pt idx="136">
                  <c:v>5.5</c:v>
                </c:pt>
                <c:pt idx="137">
                  <c:v>6.4</c:v>
                </c:pt>
                <c:pt idx="138">
                  <c:v>6.5</c:v>
                </c:pt>
                <c:pt idx="139">
                  <c:v>6.2</c:v>
                </c:pt>
                <c:pt idx="140">
                  <c:v>6.1</c:v>
                </c:pt>
                <c:pt idx="141">
                  <c:v>5.5</c:v>
                </c:pt>
                <c:pt idx="142">
                  <c:v>4.2</c:v>
                </c:pt>
                <c:pt idx="143">
                  <c:v>4.0999999999999996</c:v>
                </c:pt>
                <c:pt idx="144">
                  <c:v>4.5</c:v>
                </c:pt>
                <c:pt idx="145">
                  <c:v>3.2</c:v>
                </c:pt>
                <c:pt idx="146">
                  <c:v>3.6</c:v>
                </c:pt>
                <c:pt idx="147">
                  <c:v>3.4</c:v>
                </c:pt>
                <c:pt idx="148">
                  <c:v>3</c:v>
                </c:pt>
                <c:pt idx="149">
                  <c:v>2.2000000000000002</c:v>
                </c:pt>
                <c:pt idx="150">
                  <c:v>1.8</c:v>
                </c:pt>
                <c:pt idx="151">
                  <c:v>2</c:v>
                </c:pt>
                <c:pt idx="152">
                  <c:v>1.9</c:v>
                </c:pt>
                <c:pt idx="153">
                  <c:v>1.7</c:v>
                </c:pt>
                <c:pt idx="154">
                  <c:v>2</c:v>
                </c:pt>
                <c:pt idx="155">
                  <c:v>2.5</c:v>
                </c:pt>
                <c:pt idx="156">
                  <c:v>2</c:v>
                </c:pt>
                <c:pt idx="157">
                  <c:v>3.2</c:v>
                </c:pt>
                <c:pt idx="158">
                  <c:v>2.1</c:v>
                </c:pt>
                <c:pt idx="159">
                  <c:v>2.4</c:v>
                </c:pt>
                <c:pt idx="160">
                  <c:v>2.1</c:v>
                </c:pt>
                <c:pt idx="161">
                  <c:v>2.7</c:v>
                </c:pt>
                <c:pt idx="162">
                  <c:v>2.7</c:v>
                </c:pt>
                <c:pt idx="163">
                  <c:v>2.6</c:v>
                </c:pt>
                <c:pt idx="164">
                  <c:v>3.1</c:v>
                </c:pt>
                <c:pt idx="165">
                  <c:v>3.2</c:v>
                </c:pt>
                <c:pt idx="166">
                  <c:v>3</c:v>
                </c:pt>
                <c:pt idx="167">
                  <c:v>2.5</c:v>
                </c:pt>
                <c:pt idx="168">
                  <c:v>2.5</c:v>
                </c:pt>
              </c:numCache>
            </c:numRef>
          </c:val>
        </c:ser>
        <c:marker val="1"/>
        <c:axId val="94736384"/>
        <c:axId val="94737920"/>
      </c:lineChart>
      <c:dateAx>
        <c:axId val="94736384"/>
        <c:scaling>
          <c:orientation val="minMax"/>
          <c:min val="39814"/>
        </c:scaling>
        <c:axPos val="b"/>
        <c:numFmt formatCode="yyyy" sourceLinked="0"/>
        <c:minorTickMark val="out"/>
        <c:tickLblPos val="low"/>
        <c:txPr>
          <a:bodyPr rot="0" vert="horz"/>
          <a:lstStyle/>
          <a:p>
            <a:pPr>
              <a:defRPr sz="900" b="0">
                <a:latin typeface="Calibri"/>
                <a:ea typeface="Calibri"/>
                <a:cs typeface="Calibri"/>
              </a:defRPr>
            </a:pPr>
            <a:endParaRPr lang="hu-HU"/>
          </a:p>
        </c:txPr>
        <c:crossAx val="94737920"/>
        <c:crosses val="autoZero"/>
        <c:auto val="1"/>
        <c:lblOffset val="100"/>
        <c:baseTimeUnit val="months"/>
        <c:majorUnit val="2"/>
        <c:majorTimeUnit val="years"/>
        <c:minorUnit val="1"/>
        <c:minorTimeUnit val="years"/>
      </c:dateAx>
      <c:valAx>
        <c:axId val="94737920"/>
        <c:scaling>
          <c:orientation val="minMax"/>
          <c:max val="16"/>
          <c:min val="-2"/>
        </c:scaling>
        <c:axPos val="r"/>
        <c:majorGridlines>
          <c:spPr>
            <a:ln>
              <a:solidFill>
                <a:srgbClr val="BFBFBF"/>
              </a:solidFill>
              <a:prstDash val="sysDash"/>
            </a:ln>
          </c:spPr>
        </c:majorGridlines>
        <c:title>
          <c:tx>
            <c:rich>
              <a:bodyPr rot="0" vert="horz"/>
              <a:lstStyle/>
              <a:p>
                <a:pPr>
                  <a:defRPr sz="900"/>
                </a:pPr>
                <a:r>
                  <a:rPr lang="hu-HU" sz="900"/>
                  <a:t>%</a:t>
                </a:r>
              </a:p>
            </c:rich>
          </c:tx>
          <c:layout>
            <c:manualLayout>
              <c:xMode val="edge"/>
              <c:yMode val="edge"/>
              <c:x val="0.90099590643274863"/>
              <c:y val="1.2752844008103477E-2"/>
            </c:manualLayout>
          </c:layout>
        </c:title>
        <c:numFmt formatCode="0" sourceLinked="0"/>
        <c:tickLblPos val="nextTo"/>
        <c:txPr>
          <a:bodyPr/>
          <a:lstStyle/>
          <a:p>
            <a:pPr>
              <a:defRPr sz="900" b="0">
                <a:latin typeface="Calibri"/>
                <a:ea typeface="Calibri"/>
                <a:cs typeface="Calibri"/>
              </a:defRPr>
            </a:pPr>
            <a:endParaRPr lang="hu-HU"/>
          </a:p>
        </c:txPr>
        <c:crossAx val="94736384"/>
        <c:crosses val="max"/>
        <c:crossBetween val="between"/>
      </c:valAx>
    </c:plotArea>
    <c:legend>
      <c:legendPos val="r"/>
      <c:layout>
        <c:manualLayout>
          <c:xMode val="edge"/>
          <c:yMode val="edge"/>
          <c:x val="6.2046695640329434E-2"/>
          <c:y val="0.88538294661931138"/>
          <c:w val="0.87732177137280265"/>
          <c:h val="0.11461715616137855"/>
        </c:manualLayout>
      </c:layout>
      <c:txPr>
        <a:bodyPr/>
        <a:lstStyle/>
        <a:p>
          <a:pPr>
            <a:defRPr sz="900"/>
          </a:pPr>
          <a:endParaRPr lang="hu-HU"/>
        </a:p>
      </c:txPr>
    </c:legend>
    <c:plotVisOnly val="1"/>
    <c:dispBlanksAs val="gap"/>
  </c:chart>
  <c:spPr>
    <a:ln w="3175">
      <a:no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900"/>
            </a:pPr>
            <a:r>
              <a:rPr lang="hu-HU" sz="900"/>
              <a:t>Advanced economies</a:t>
            </a:r>
          </a:p>
        </c:rich>
      </c:tx>
      <c:layout>
        <c:manualLayout>
          <c:xMode val="edge"/>
          <c:yMode val="edge"/>
          <c:x val="0.28383274853801171"/>
          <c:y val="1.3622798815645943E-2"/>
        </c:manualLayout>
      </c:layout>
    </c:title>
    <c:plotArea>
      <c:layout>
        <c:manualLayout>
          <c:layoutTarget val="inner"/>
          <c:xMode val="edge"/>
          <c:yMode val="edge"/>
          <c:x val="6.4720161361167136E-2"/>
          <c:y val="0.11019678476777429"/>
          <c:w val="0.86036222107750548"/>
          <c:h val="0.66159783833284525"/>
        </c:manualLayout>
      </c:layout>
      <c:lineChart>
        <c:grouping val="standard"/>
        <c:ser>
          <c:idx val="0"/>
          <c:order val="0"/>
          <c:tx>
            <c:strRef>
              <c:f>'c3-5'!$B$10</c:f>
              <c:strCache>
                <c:ptCount val="1"/>
                <c:pt idx="0">
                  <c:v>Euro area</c:v>
                </c:pt>
              </c:strCache>
            </c:strRef>
          </c:tx>
          <c:spPr>
            <a:ln>
              <a:solidFill>
                <a:srgbClr val="9C0000"/>
              </a:solidFill>
              <a:prstDash val="sysDash"/>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[0]!_c37_EA</c:f>
              <c:numCache>
                <c:formatCode>0.0</c:formatCode>
                <c:ptCount val="169"/>
                <c:pt idx="0">
                  <c:v>1.9481269999999999</c:v>
                </c:pt>
                <c:pt idx="1">
                  <c:v>2.0363549999999999</c:v>
                </c:pt>
                <c:pt idx="2">
                  <c:v>2.1337619999999999</c:v>
                </c:pt>
                <c:pt idx="3">
                  <c:v>1.828362</c:v>
                </c:pt>
                <c:pt idx="4">
                  <c:v>1.8150679999999999</c:v>
                </c:pt>
                <c:pt idx="5">
                  <c:v>2.2031960000000002</c:v>
                </c:pt>
                <c:pt idx="6">
                  <c:v>2.2125910000000002</c:v>
                </c:pt>
                <c:pt idx="7">
                  <c:v>2.1058620000000001</c:v>
                </c:pt>
                <c:pt idx="8">
                  <c:v>2.490618</c:v>
                </c:pt>
                <c:pt idx="9">
                  <c:v>2.490618</c:v>
                </c:pt>
                <c:pt idx="10">
                  <c:v>2.485811</c:v>
                </c:pt>
                <c:pt idx="11">
                  <c:v>2.5693269999999999</c:v>
                </c:pt>
                <c:pt idx="12">
                  <c:v>2.0918139999999998</c:v>
                </c:pt>
                <c:pt idx="13">
                  <c:v>2.0859169999999998</c:v>
                </c:pt>
                <c:pt idx="14">
                  <c:v>2.2688980000000001</c:v>
                </c:pt>
                <c:pt idx="15">
                  <c:v>2.7381890000000002</c:v>
                </c:pt>
                <c:pt idx="16">
                  <c:v>3.2178490000000002</c:v>
                </c:pt>
                <c:pt idx="17">
                  <c:v>2.9152239999999998</c:v>
                </c:pt>
                <c:pt idx="18">
                  <c:v>2.6221830000000002</c:v>
                </c:pt>
                <c:pt idx="19">
                  <c:v>2.4414720000000001</c:v>
                </c:pt>
                <c:pt idx="20">
                  <c:v>2.2414559999999999</c:v>
                </c:pt>
                <c:pt idx="21">
                  <c:v>2.3302260000000001</c:v>
                </c:pt>
                <c:pt idx="22">
                  <c:v>2.048953</c:v>
                </c:pt>
                <c:pt idx="23">
                  <c:v>2.1408079999999998</c:v>
                </c:pt>
                <c:pt idx="24">
                  <c:v>2.602725</c:v>
                </c:pt>
                <c:pt idx="25">
                  <c:v>2.5071789999999998</c:v>
                </c:pt>
                <c:pt idx="26">
                  <c:v>2.4931359999999998</c:v>
                </c:pt>
                <c:pt idx="27">
                  <c:v>2.3921350000000001</c:v>
                </c:pt>
                <c:pt idx="28">
                  <c:v>2.0095589999999999</c:v>
                </c:pt>
                <c:pt idx="29">
                  <c:v>1.92099</c:v>
                </c:pt>
                <c:pt idx="30">
                  <c:v>2.0115249999999998</c:v>
                </c:pt>
                <c:pt idx="31">
                  <c:v>2.1982810000000002</c:v>
                </c:pt>
                <c:pt idx="32">
                  <c:v>2.0946389999999999</c:v>
                </c:pt>
                <c:pt idx="33">
                  <c:v>2.2880069999999999</c:v>
                </c:pt>
                <c:pt idx="34">
                  <c:v>2.2791399999999999</c:v>
                </c:pt>
                <c:pt idx="35">
                  <c:v>2.268799</c:v>
                </c:pt>
                <c:pt idx="36">
                  <c:v>2.1804839999999999</c:v>
                </c:pt>
                <c:pt idx="37">
                  <c:v>2.3596590000000002</c:v>
                </c:pt>
                <c:pt idx="38">
                  <c:v>2.43249</c:v>
                </c:pt>
                <c:pt idx="39">
                  <c:v>2.1548959999999999</c:v>
                </c:pt>
                <c:pt idx="40">
                  <c:v>1.8741350000000001</c:v>
                </c:pt>
                <c:pt idx="41">
                  <c:v>1.9699709999999999</c:v>
                </c:pt>
                <c:pt idx="42">
                  <c:v>1.9718610000000001</c:v>
                </c:pt>
                <c:pt idx="43">
                  <c:v>2.0551590000000002</c:v>
                </c:pt>
                <c:pt idx="44">
                  <c:v>2.2430110000000001</c:v>
                </c:pt>
                <c:pt idx="45">
                  <c:v>2.0460090000000002</c:v>
                </c:pt>
                <c:pt idx="46">
                  <c:v>2.2389640000000002</c:v>
                </c:pt>
                <c:pt idx="47">
                  <c:v>2.0494400000000002</c:v>
                </c:pt>
                <c:pt idx="48">
                  <c:v>1.86985</c:v>
                </c:pt>
                <c:pt idx="49">
                  <c:v>1.6842109999999999</c:v>
                </c:pt>
                <c:pt idx="50">
                  <c:v>1.757506</c:v>
                </c:pt>
                <c:pt idx="51">
                  <c:v>2.1094400000000002</c:v>
                </c:pt>
                <c:pt idx="52">
                  <c:v>2.4668130000000001</c:v>
                </c:pt>
                <c:pt idx="53">
                  <c:v>2.4540519999999999</c:v>
                </c:pt>
                <c:pt idx="54">
                  <c:v>2.2891189999999999</c:v>
                </c:pt>
                <c:pt idx="55">
                  <c:v>2.3685309999999999</c:v>
                </c:pt>
                <c:pt idx="56">
                  <c:v>2.1002290000000001</c:v>
                </c:pt>
                <c:pt idx="57">
                  <c:v>2.4516930000000001</c:v>
                </c:pt>
                <c:pt idx="58">
                  <c:v>2.2625839999999999</c:v>
                </c:pt>
                <c:pt idx="59">
                  <c:v>2.3498960000000002</c:v>
                </c:pt>
                <c:pt idx="60">
                  <c:v>1.91849</c:v>
                </c:pt>
                <c:pt idx="61">
                  <c:v>2.091097</c:v>
                </c:pt>
                <c:pt idx="62">
                  <c:v>2.1692200000000001</c:v>
                </c:pt>
                <c:pt idx="63">
                  <c:v>2.0658620000000001</c:v>
                </c:pt>
                <c:pt idx="64">
                  <c:v>1.968785</c:v>
                </c:pt>
                <c:pt idx="65">
                  <c:v>2.058913</c:v>
                </c:pt>
                <c:pt idx="66">
                  <c:v>2.1459229999999998</c:v>
                </c:pt>
                <c:pt idx="67">
                  <c:v>2.1506470000000002</c:v>
                </c:pt>
                <c:pt idx="68">
                  <c:v>2.5661909999999999</c:v>
                </c:pt>
                <c:pt idx="69">
                  <c:v>2.3828839999999998</c:v>
                </c:pt>
                <c:pt idx="70">
                  <c:v>2.3140160000000001</c:v>
                </c:pt>
                <c:pt idx="71">
                  <c:v>2.295944</c:v>
                </c:pt>
                <c:pt idx="72">
                  <c:v>2.4420030000000001</c:v>
                </c:pt>
                <c:pt idx="73">
                  <c:v>2.3828839999999998</c:v>
                </c:pt>
                <c:pt idx="74">
                  <c:v>2.183538</c:v>
                </c:pt>
                <c:pt idx="75">
                  <c:v>2.4248500000000002</c:v>
                </c:pt>
                <c:pt idx="76">
                  <c:v>2.5510199999999998</c:v>
                </c:pt>
                <c:pt idx="77">
                  <c:v>2.4468190000000001</c:v>
                </c:pt>
                <c:pt idx="78">
                  <c:v>2.490996</c:v>
                </c:pt>
                <c:pt idx="79">
                  <c:v>2.3248850000000001</c:v>
                </c:pt>
                <c:pt idx="80">
                  <c:v>1.816918</c:v>
                </c:pt>
                <c:pt idx="81">
                  <c:v>1.644053</c:v>
                </c:pt>
                <c:pt idx="82">
                  <c:v>1.8450549999999999</c:v>
                </c:pt>
                <c:pt idx="83">
                  <c:v>1.9082460000000001</c:v>
                </c:pt>
                <c:pt idx="84">
                  <c:v>1.847437</c:v>
                </c:pt>
                <c:pt idx="85">
                  <c:v>1.8520350000000001</c:v>
                </c:pt>
                <c:pt idx="86">
                  <c:v>1.9399310000000001</c:v>
                </c:pt>
                <c:pt idx="87">
                  <c:v>1.9174329999999999</c:v>
                </c:pt>
                <c:pt idx="88">
                  <c:v>1.8632329999999999</c:v>
                </c:pt>
                <c:pt idx="89">
                  <c:v>1.900955</c:v>
                </c:pt>
                <c:pt idx="90">
                  <c:v>1.7764759999999999</c:v>
                </c:pt>
                <c:pt idx="91">
                  <c:v>1.74549</c:v>
                </c:pt>
                <c:pt idx="92">
                  <c:v>2.1355439999999999</c:v>
                </c:pt>
                <c:pt idx="93">
                  <c:v>2.5528599999999999</c:v>
                </c:pt>
                <c:pt idx="94">
                  <c:v>3.068082</c:v>
                </c:pt>
                <c:pt idx="95">
                  <c:v>3.07558</c:v>
                </c:pt>
                <c:pt idx="96">
                  <c:v>3.2182559999999998</c:v>
                </c:pt>
                <c:pt idx="97">
                  <c:v>3.2769349999999999</c:v>
                </c:pt>
                <c:pt idx="98">
                  <c:v>3.6031680000000001</c:v>
                </c:pt>
                <c:pt idx="99">
                  <c:v>3.2827799999999998</c:v>
                </c:pt>
                <c:pt idx="100">
                  <c:v>3.687033</c:v>
                </c:pt>
                <c:pt idx="101">
                  <c:v>3.9701520000000001</c:v>
                </c:pt>
                <c:pt idx="102">
                  <c:v>4.0759569999999998</c:v>
                </c:pt>
                <c:pt idx="103">
                  <c:v>3.8623729999999998</c:v>
                </c:pt>
                <c:pt idx="104">
                  <c:v>3.6566740000000002</c:v>
                </c:pt>
                <c:pt idx="105">
                  <c:v>3.1828979999999998</c:v>
                </c:pt>
                <c:pt idx="106">
                  <c:v>2.1357020000000002</c:v>
                </c:pt>
                <c:pt idx="107">
                  <c:v>1.6001510000000001</c:v>
                </c:pt>
                <c:pt idx="108">
                  <c:v>1.1337870000000001</c:v>
                </c:pt>
                <c:pt idx="109">
                  <c:v>1.186329</c:v>
                </c:pt>
                <c:pt idx="110">
                  <c:v>0.58741259999999995</c:v>
                </c:pt>
                <c:pt idx="111">
                  <c:v>0.61338289999999995</c:v>
                </c:pt>
                <c:pt idx="112">
                  <c:v>4.6180840000000001E-2</c:v>
                </c:pt>
                <c:pt idx="113">
                  <c:v>-0.12881860000000001</c:v>
                </c:pt>
                <c:pt idx="114">
                  <c:v>-0.64504240000000002</c:v>
                </c:pt>
                <c:pt idx="115">
                  <c:v>-0.16609760000000001</c:v>
                </c:pt>
                <c:pt idx="116">
                  <c:v>-0.32237270000000001</c:v>
                </c:pt>
                <c:pt idx="117">
                  <c:v>-0.1197053</c:v>
                </c:pt>
                <c:pt idx="118">
                  <c:v>0.48112509999999997</c:v>
                </c:pt>
                <c:pt idx="119">
                  <c:v>0.92644059999999995</c:v>
                </c:pt>
                <c:pt idx="120">
                  <c:v>0.94357250000000004</c:v>
                </c:pt>
                <c:pt idx="121">
                  <c:v>0.8467479</c:v>
                </c:pt>
                <c:pt idx="122">
                  <c:v>1.5850949999999999</c:v>
                </c:pt>
                <c:pt idx="123">
                  <c:v>1.6349530000000001</c:v>
                </c:pt>
                <c:pt idx="124">
                  <c:v>1.698671</c:v>
                </c:pt>
                <c:pt idx="125">
                  <c:v>1.492537</c:v>
                </c:pt>
                <c:pt idx="126">
                  <c:v>1.734372</c:v>
                </c:pt>
                <c:pt idx="127">
                  <c:v>1.5805530000000001</c:v>
                </c:pt>
                <c:pt idx="128">
                  <c:v>1.8758090000000001</c:v>
                </c:pt>
                <c:pt idx="129">
                  <c:v>1.945238</c:v>
                </c:pt>
                <c:pt idx="130">
                  <c:v>1.9152849999999999</c:v>
                </c:pt>
                <c:pt idx="131">
                  <c:v>2.2122269999999999</c:v>
                </c:pt>
                <c:pt idx="132">
                  <c:v>2.3229989999999998</c:v>
                </c:pt>
                <c:pt idx="133">
                  <c:v>2.4358740000000001</c:v>
                </c:pt>
                <c:pt idx="134">
                  <c:v>2.6827269999999999</c:v>
                </c:pt>
                <c:pt idx="135">
                  <c:v>2.8446790000000002</c:v>
                </c:pt>
                <c:pt idx="136">
                  <c:v>2.732389</c:v>
                </c:pt>
                <c:pt idx="137">
                  <c:v>2.723312</c:v>
                </c:pt>
                <c:pt idx="138">
                  <c:v>2.5344150000000001</c:v>
                </c:pt>
                <c:pt idx="139">
                  <c:v>2.5295719999999999</c:v>
                </c:pt>
                <c:pt idx="140">
                  <c:v>2.984127</c:v>
                </c:pt>
                <c:pt idx="141">
                  <c:v>3.0294810000000001</c:v>
                </c:pt>
                <c:pt idx="142">
                  <c:v>3.0357789999999998</c:v>
                </c:pt>
                <c:pt idx="143">
                  <c:v>2.7480920000000002</c:v>
                </c:pt>
                <c:pt idx="144">
                  <c:v>2.7</c:v>
                </c:pt>
                <c:pt idx="145">
                  <c:v>2.7</c:v>
                </c:pt>
                <c:pt idx="146">
                  <c:v>2.7</c:v>
                </c:pt>
                <c:pt idx="147">
                  <c:v>2.6</c:v>
                </c:pt>
                <c:pt idx="148">
                  <c:v>2.4</c:v>
                </c:pt>
                <c:pt idx="149">
                  <c:v>2.4</c:v>
                </c:pt>
                <c:pt idx="150">
                  <c:v>2.4</c:v>
                </c:pt>
                <c:pt idx="151">
                  <c:v>2.6</c:v>
                </c:pt>
                <c:pt idx="152">
                  <c:v>2.6</c:v>
                </c:pt>
                <c:pt idx="153">
                  <c:v>2.5</c:v>
                </c:pt>
                <c:pt idx="154">
                  <c:v>2.2000000000000002</c:v>
                </c:pt>
                <c:pt idx="155">
                  <c:v>2.2000000000000002</c:v>
                </c:pt>
                <c:pt idx="156">
                  <c:v>2</c:v>
                </c:pt>
                <c:pt idx="157">
                  <c:v>1.8</c:v>
                </c:pt>
                <c:pt idx="158">
                  <c:v>1.7</c:v>
                </c:pt>
                <c:pt idx="159">
                  <c:v>1.2</c:v>
                </c:pt>
                <c:pt idx="160">
                  <c:v>1.4</c:v>
                </c:pt>
                <c:pt idx="161">
                  <c:v>1.6</c:v>
                </c:pt>
                <c:pt idx="162">
                  <c:v>1.6</c:v>
                </c:pt>
                <c:pt idx="163">
                  <c:v>1.3</c:v>
                </c:pt>
                <c:pt idx="164">
                  <c:v>1.1000000000000001</c:v>
                </c:pt>
                <c:pt idx="165">
                  <c:v>0.7</c:v>
                </c:pt>
                <c:pt idx="166">
                  <c:v>0.9</c:v>
                </c:pt>
                <c:pt idx="167">
                  <c:v>0.8</c:v>
                </c:pt>
                <c:pt idx="168">
                  <c:v>0.8</c:v>
                </c:pt>
              </c:numCache>
            </c:numRef>
          </c:val>
        </c:ser>
        <c:ser>
          <c:idx val="1"/>
          <c:order val="1"/>
          <c:tx>
            <c:strRef>
              <c:f>'c3-5'!$C$10</c:f>
              <c:strCache>
                <c:ptCount val="1"/>
                <c:pt idx="0">
                  <c:v>USA</c:v>
                </c:pt>
              </c:strCache>
            </c:strRef>
          </c:tx>
          <c:spPr>
            <a:ln>
              <a:solidFill>
                <a:srgbClr val="002060"/>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[0]!_c37_USA</c:f>
              <c:numCache>
                <c:formatCode>0.0</c:formatCode>
                <c:ptCount val="169"/>
                <c:pt idx="0">
                  <c:v>2.7388919999999999</c:v>
                </c:pt>
                <c:pt idx="1">
                  <c:v>3.2218840000000002</c:v>
                </c:pt>
                <c:pt idx="2">
                  <c:v>3.7575759999999998</c:v>
                </c:pt>
                <c:pt idx="3">
                  <c:v>3.0685920000000002</c:v>
                </c:pt>
                <c:pt idx="4">
                  <c:v>3.1889289999999999</c:v>
                </c:pt>
                <c:pt idx="5">
                  <c:v>3.730445</c:v>
                </c:pt>
                <c:pt idx="6">
                  <c:v>3.659268</c:v>
                </c:pt>
                <c:pt idx="7">
                  <c:v>3.4111310000000001</c:v>
                </c:pt>
                <c:pt idx="8">
                  <c:v>3.454437</c:v>
                </c:pt>
                <c:pt idx="9">
                  <c:v>3.4482759999999999</c:v>
                </c:pt>
                <c:pt idx="10">
                  <c:v>3.4462269999999999</c:v>
                </c:pt>
                <c:pt idx="11">
                  <c:v>3.386809</c:v>
                </c:pt>
                <c:pt idx="12">
                  <c:v>3.7322280000000001</c:v>
                </c:pt>
                <c:pt idx="13">
                  <c:v>3.533569</c:v>
                </c:pt>
                <c:pt idx="14">
                  <c:v>2.9205610000000002</c:v>
                </c:pt>
                <c:pt idx="15">
                  <c:v>3.2691189999999999</c:v>
                </c:pt>
                <c:pt idx="16">
                  <c:v>3.6151599999999999</c:v>
                </c:pt>
                <c:pt idx="17">
                  <c:v>3.2482600000000001</c:v>
                </c:pt>
                <c:pt idx="18">
                  <c:v>2.7199080000000002</c:v>
                </c:pt>
                <c:pt idx="19">
                  <c:v>2.7199080000000002</c:v>
                </c:pt>
                <c:pt idx="20">
                  <c:v>2.648244</c:v>
                </c:pt>
                <c:pt idx="21">
                  <c:v>2.1264370000000001</c:v>
                </c:pt>
                <c:pt idx="22">
                  <c:v>1.895462</c:v>
                </c:pt>
                <c:pt idx="23">
                  <c:v>1.5517240000000001</c:v>
                </c:pt>
                <c:pt idx="24">
                  <c:v>1.142204</c:v>
                </c:pt>
                <c:pt idx="25">
                  <c:v>1.137656</c:v>
                </c:pt>
                <c:pt idx="26">
                  <c:v>1.4755959999999999</c:v>
                </c:pt>
                <c:pt idx="27">
                  <c:v>1.6393439999999999</c:v>
                </c:pt>
                <c:pt idx="28">
                  <c:v>1.181767</c:v>
                </c:pt>
                <c:pt idx="29">
                  <c:v>1.0674159999999999</c:v>
                </c:pt>
                <c:pt idx="30">
                  <c:v>1.4647889999999999</c:v>
                </c:pt>
                <c:pt idx="31">
                  <c:v>1.8028169999999999</c:v>
                </c:pt>
                <c:pt idx="32">
                  <c:v>1.514302</c:v>
                </c:pt>
                <c:pt idx="33">
                  <c:v>2.0258859999999999</c:v>
                </c:pt>
                <c:pt idx="34">
                  <c:v>2.1984219999999999</c:v>
                </c:pt>
                <c:pt idx="35">
                  <c:v>2.3769100000000001</c:v>
                </c:pt>
                <c:pt idx="36">
                  <c:v>2.5974029999999999</c:v>
                </c:pt>
                <c:pt idx="37">
                  <c:v>2.980877</c:v>
                </c:pt>
                <c:pt idx="38">
                  <c:v>3.0201340000000001</c:v>
                </c:pt>
                <c:pt idx="39">
                  <c:v>2.2246939999999999</c:v>
                </c:pt>
                <c:pt idx="40">
                  <c:v>2.0578419999999999</c:v>
                </c:pt>
                <c:pt idx="41">
                  <c:v>2.112285</c:v>
                </c:pt>
                <c:pt idx="42">
                  <c:v>2.1099389999999998</c:v>
                </c:pt>
                <c:pt idx="43">
                  <c:v>2.1582729999999999</c:v>
                </c:pt>
                <c:pt idx="44">
                  <c:v>2.3204419999999999</c:v>
                </c:pt>
                <c:pt idx="45">
                  <c:v>2.040816</c:v>
                </c:pt>
                <c:pt idx="46">
                  <c:v>1.7650300000000001</c:v>
                </c:pt>
                <c:pt idx="47">
                  <c:v>1.879491</c:v>
                </c:pt>
                <c:pt idx="48">
                  <c:v>1.9262520000000001</c:v>
                </c:pt>
                <c:pt idx="49">
                  <c:v>1.6930639999999999</c:v>
                </c:pt>
                <c:pt idx="50">
                  <c:v>1.737242</c:v>
                </c:pt>
                <c:pt idx="51">
                  <c:v>2.2850929999999998</c:v>
                </c:pt>
                <c:pt idx="52">
                  <c:v>3.051771</c:v>
                </c:pt>
                <c:pt idx="53">
                  <c:v>3.2661950000000002</c:v>
                </c:pt>
                <c:pt idx="54">
                  <c:v>2.9907560000000002</c:v>
                </c:pt>
                <c:pt idx="55">
                  <c:v>2.654388</c:v>
                </c:pt>
                <c:pt idx="56">
                  <c:v>2.5377969999999999</c:v>
                </c:pt>
                <c:pt idx="57">
                  <c:v>3.1891889999999998</c:v>
                </c:pt>
                <c:pt idx="58">
                  <c:v>3.5230350000000001</c:v>
                </c:pt>
                <c:pt idx="59">
                  <c:v>3.2555619999999998</c:v>
                </c:pt>
                <c:pt idx="60">
                  <c:v>2.9697619999999998</c:v>
                </c:pt>
                <c:pt idx="61">
                  <c:v>3.0075189999999998</c:v>
                </c:pt>
                <c:pt idx="62">
                  <c:v>3.1483460000000001</c:v>
                </c:pt>
                <c:pt idx="63">
                  <c:v>3.5106380000000001</c:v>
                </c:pt>
                <c:pt idx="64">
                  <c:v>2.8027500000000001</c:v>
                </c:pt>
                <c:pt idx="65">
                  <c:v>2.5303110000000002</c:v>
                </c:pt>
                <c:pt idx="66">
                  <c:v>3.1678989999999998</c:v>
                </c:pt>
                <c:pt idx="67">
                  <c:v>3.6411609999999999</c:v>
                </c:pt>
                <c:pt idx="68">
                  <c:v>4.6866770000000004</c:v>
                </c:pt>
                <c:pt idx="69">
                  <c:v>4.3478260000000004</c:v>
                </c:pt>
                <c:pt idx="70">
                  <c:v>3.4554969999999998</c:v>
                </c:pt>
                <c:pt idx="71">
                  <c:v>3.4156589999999998</c:v>
                </c:pt>
                <c:pt idx="72">
                  <c:v>3.9853170000000002</c:v>
                </c:pt>
                <c:pt idx="73">
                  <c:v>3.5974970000000002</c:v>
                </c:pt>
                <c:pt idx="74">
                  <c:v>3.3626490000000002</c:v>
                </c:pt>
                <c:pt idx="75">
                  <c:v>3.5457350000000001</c:v>
                </c:pt>
                <c:pt idx="76">
                  <c:v>4.1666670000000003</c:v>
                </c:pt>
                <c:pt idx="77">
                  <c:v>4.3187660000000001</c:v>
                </c:pt>
                <c:pt idx="78">
                  <c:v>4.1453430000000004</c:v>
                </c:pt>
                <c:pt idx="79">
                  <c:v>3.818737</c:v>
                </c:pt>
                <c:pt idx="80">
                  <c:v>2.0623740000000002</c:v>
                </c:pt>
                <c:pt idx="81">
                  <c:v>1.305221</c:v>
                </c:pt>
                <c:pt idx="82">
                  <c:v>1.973684</c:v>
                </c:pt>
                <c:pt idx="83">
                  <c:v>2.5406499999999999</c:v>
                </c:pt>
                <c:pt idx="84">
                  <c:v>2.0756429999999999</c:v>
                </c:pt>
                <c:pt idx="85">
                  <c:v>2.4151989999999999</c:v>
                </c:pt>
                <c:pt idx="86">
                  <c:v>2.7787790000000001</c:v>
                </c:pt>
                <c:pt idx="87">
                  <c:v>2.5736970000000001</c:v>
                </c:pt>
                <c:pt idx="88">
                  <c:v>2.6908639999999999</c:v>
                </c:pt>
                <c:pt idx="89">
                  <c:v>2.6870379999999998</c:v>
                </c:pt>
                <c:pt idx="90">
                  <c:v>2.358231</c:v>
                </c:pt>
                <c:pt idx="91">
                  <c:v>1.970083</c:v>
                </c:pt>
                <c:pt idx="92">
                  <c:v>2.7550520000000001</c:v>
                </c:pt>
                <c:pt idx="93">
                  <c:v>3.5361750000000001</c:v>
                </c:pt>
                <c:pt idx="94">
                  <c:v>4.306203</c:v>
                </c:pt>
                <c:pt idx="95">
                  <c:v>4.0812689999999998</c:v>
                </c:pt>
                <c:pt idx="96">
                  <c:v>4.2802939999999996</c:v>
                </c:pt>
                <c:pt idx="97">
                  <c:v>4.0265560000000002</c:v>
                </c:pt>
                <c:pt idx="98">
                  <c:v>3.9814560000000001</c:v>
                </c:pt>
                <c:pt idx="99">
                  <c:v>3.93689</c:v>
                </c:pt>
                <c:pt idx="100">
                  <c:v>4.1755430000000002</c:v>
                </c:pt>
                <c:pt idx="101">
                  <c:v>5.0217900000000002</c:v>
                </c:pt>
                <c:pt idx="102">
                  <c:v>5.600123</c:v>
                </c:pt>
                <c:pt idx="103">
                  <c:v>5.371855</c:v>
                </c:pt>
                <c:pt idx="104">
                  <c:v>4.9369269999999998</c:v>
                </c:pt>
                <c:pt idx="105">
                  <c:v>3.655186</c:v>
                </c:pt>
                <c:pt idx="106">
                  <c:v>1.0695749999999999</c:v>
                </c:pt>
                <c:pt idx="107">
                  <c:v>9.1412900000000005E-2</c:v>
                </c:pt>
                <c:pt idx="108">
                  <c:v>2.9846500000000002E-2</c:v>
                </c:pt>
                <c:pt idx="109">
                  <c:v>0.23619109999999999</c:v>
                </c:pt>
                <c:pt idx="110">
                  <c:v>-0.38355620000000001</c:v>
                </c:pt>
                <c:pt idx="111">
                  <c:v>-0.73688569999999998</c:v>
                </c:pt>
                <c:pt idx="112">
                  <c:v>-1.281436</c:v>
                </c:pt>
                <c:pt idx="113">
                  <c:v>-1.426776</c:v>
                </c:pt>
                <c:pt idx="114">
                  <c:v>-2.0971609999999998</c:v>
                </c:pt>
                <c:pt idx="115">
                  <c:v>-1.4843489999999999</c:v>
                </c:pt>
                <c:pt idx="116">
                  <c:v>-1.286206</c:v>
                </c:pt>
                <c:pt idx="117">
                  <c:v>-0.18284829999999999</c:v>
                </c:pt>
                <c:pt idx="118">
                  <c:v>1.8382959999999999</c:v>
                </c:pt>
                <c:pt idx="119">
                  <c:v>2.7213310000000002</c:v>
                </c:pt>
                <c:pt idx="120">
                  <c:v>2.6257090000000001</c:v>
                </c:pt>
                <c:pt idx="121">
                  <c:v>2.143332</c:v>
                </c:pt>
                <c:pt idx="122">
                  <c:v>2.3139590000000001</c:v>
                </c:pt>
                <c:pt idx="123">
                  <c:v>2.2364470000000001</c:v>
                </c:pt>
                <c:pt idx="124">
                  <c:v>2.0209860000000002</c:v>
                </c:pt>
                <c:pt idx="125">
                  <c:v>1.0533490000000001</c:v>
                </c:pt>
                <c:pt idx="126">
                  <c:v>1.235193</c:v>
                </c:pt>
                <c:pt idx="127">
                  <c:v>1.1481049999999999</c:v>
                </c:pt>
                <c:pt idx="128">
                  <c:v>1.143683</c:v>
                </c:pt>
                <c:pt idx="129">
                  <c:v>1.172188</c:v>
                </c:pt>
                <c:pt idx="130">
                  <c:v>1.1431610000000001</c:v>
                </c:pt>
                <c:pt idx="131">
                  <c:v>1.4957229999999999</c:v>
                </c:pt>
                <c:pt idx="132">
                  <c:v>1.631847</c:v>
                </c:pt>
                <c:pt idx="133">
                  <c:v>2.1075849999999998</c:v>
                </c:pt>
                <c:pt idx="134">
                  <c:v>2.681603</c:v>
                </c:pt>
                <c:pt idx="135">
                  <c:v>3.1636310000000001</c:v>
                </c:pt>
                <c:pt idx="136">
                  <c:v>3.5686460000000002</c:v>
                </c:pt>
                <c:pt idx="137">
                  <c:v>3.5588280000000001</c:v>
                </c:pt>
                <c:pt idx="138">
                  <c:v>3.6287159999999998</c:v>
                </c:pt>
                <c:pt idx="139">
                  <c:v>3.7712080000000001</c:v>
                </c:pt>
                <c:pt idx="140">
                  <c:v>3.868357</c:v>
                </c:pt>
                <c:pt idx="141">
                  <c:v>3.5251999999999999</c:v>
                </c:pt>
                <c:pt idx="142">
                  <c:v>3.3943780000000001</c:v>
                </c:pt>
                <c:pt idx="143">
                  <c:v>2.9624190000000001</c:v>
                </c:pt>
                <c:pt idx="144">
                  <c:v>2.9</c:v>
                </c:pt>
                <c:pt idx="145">
                  <c:v>2.8710990000000001</c:v>
                </c:pt>
                <c:pt idx="146">
                  <c:v>2.6513979999999999</c:v>
                </c:pt>
                <c:pt idx="147">
                  <c:v>2.30274</c:v>
                </c:pt>
                <c:pt idx="148">
                  <c:v>1.7042539999999999</c:v>
                </c:pt>
                <c:pt idx="149">
                  <c:v>1.663994</c:v>
                </c:pt>
                <c:pt idx="150">
                  <c:v>1.4084509999999999</c:v>
                </c:pt>
                <c:pt idx="151">
                  <c:v>1.6923790000000001</c:v>
                </c:pt>
                <c:pt idx="152">
                  <c:v>1.991282</c:v>
                </c:pt>
                <c:pt idx="153">
                  <c:v>2.162344</c:v>
                </c:pt>
                <c:pt idx="154">
                  <c:v>1.8</c:v>
                </c:pt>
                <c:pt idx="155">
                  <c:v>1.7</c:v>
                </c:pt>
                <c:pt idx="156">
                  <c:v>1.6</c:v>
                </c:pt>
                <c:pt idx="157">
                  <c:v>1.978</c:v>
                </c:pt>
                <c:pt idx="158">
                  <c:v>1.5</c:v>
                </c:pt>
                <c:pt idx="159">
                  <c:v>1.1000000000000001</c:v>
                </c:pt>
                <c:pt idx="160">
                  <c:v>1.4</c:v>
                </c:pt>
                <c:pt idx="161">
                  <c:v>1.8</c:v>
                </c:pt>
                <c:pt idx="162">
                  <c:v>2</c:v>
                </c:pt>
                <c:pt idx="163">
                  <c:v>1.5</c:v>
                </c:pt>
                <c:pt idx="164">
                  <c:v>1.2</c:v>
                </c:pt>
                <c:pt idx="165">
                  <c:v>1</c:v>
                </c:pt>
                <c:pt idx="166">
                  <c:v>1.2</c:v>
                </c:pt>
                <c:pt idx="167">
                  <c:v>1.5</c:v>
                </c:pt>
                <c:pt idx="168">
                  <c:v>1.6</c:v>
                </c:pt>
              </c:numCache>
            </c:numRef>
          </c:val>
        </c:ser>
        <c:ser>
          <c:idx val="2"/>
          <c:order val="2"/>
          <c:tx>
            <c:strRef>
              <c:f>'c3-5'!$D$10</c:f>
              <c:strCache>
                <c:ptCount val="1"/>
                <c:pt idx="0">
                  <c:v>Japan</c:v>
                </c:pt>
              </c:strCache>
            </c:strRef>
          </c:tx>
          <c:spPr>
            <a:ln>
              <a:solidFill>
                <a:schemeClr val="bg2"/>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[0]!_c37_Japan</c:f>
              <c:numCache>
                <c:formatCode>0.0</c:formatCode>
                <c:ptCount val="169"/>
                <c:pt idx="0">
                  <c:v>-0.6763285</c:v>
                </c:pt>
                <c:pt idx="1">
                  <c:v>-0.58195920000000001</c:v>
                </c:pt>
                <c:pt idx="2">
                  <c:v>-0.48449609999999999</c:v>
                </c:pt>
                <c:pt idx="3">
                  <c:v>-0.77145609999999998</c:v>
                </c:pt>
                <c:pt idx="4">
                  <c:v>-0.67502410000000002</c:v>
                </c:pt>
                <c:pt idx="5">
                  <c:v>-0.58027079999999998</c:v>
                </c:pt>
                <c:pt idx="6">
                  <c:v>-0.4854369</c:v>
                </c:pt>
                <c:pt idx="7">
                  <c:v>-0.48402709999999999</c:v>
                </c:pt>
                <c:pt idx="8">
                  <c:v>-0.86872590000000005</c:v>
                </c:pt>
                <c:pt idx="9">
                  <c:v>-1.0597300000000001</c:v>
                </c:pt>
                <c:pt idx="10">
                  <c:v>-0.77519380000000004</c:v>
                </c:pt>
                <c:pt idx="11">
                  <c:v>-0.38872689999999999</c:v>
                </c:pt>
                <c:pt idx="12">
                  <c:v>-0.2918288</c:v>
                </c:pt>
                <c:pt idx="13">
                  <c:v>-0.39024389999999998</c:v>
                </c:pt>
                <c:pt idx="14">
                  <c:v>-0.77896790000000005</c:v>
                </c:pt>
                <c:pt idx="15">
                  <c:v>-0.77745379999999997</c:v>
                </c:pt>
                <c:pt idx="16">
                  <c:v>-0.77669900000000003</c:v>
                </c:pt>
                <c:pt idx="17">
                  <c:v>-0.8754864</c:v>
                </c:pt>
                <c:pt idx="18">
                  <c:v>-0.87804879999999996</c:v>
                </c:pt>
                <c:pt idx="19">
                  <c:v>-0.77821010000000002</c:v>
                </c:pt>
                <c:pt idx="20">
                  <c:v>-0.87633879999999997</c:v>
                </c:pt>
                <c:pt idx="21">
                  <c:v>-0.87633879999999997</c:v>
                </c:pt>
                <c:pt idx="22">
                  <c:v>-1.074219</c:v>
                </c:pt>
                <c:pt idx="23">
                  <c:v>-1.2682929999999999</c:v>
                </c:pt>
                <c:pt idx="24">
                  <c:v>-1.4634149999999999</c:v>
                </c:pt>
                <c:pt idx="25">
                  <c:v>-1.567091</c:v>
                </c:pt>
                <c:pt idx="26">
                  <c:v>-1.1776249999999999</c:v>
                </c:pt>
                <c:pt idx="27">
                  <c:v>-1.077375</c:v>
                </c:pt>
                <c:pt idx="28">
                  <c:v>-0.88062620000000003</c:v>
                </c:pt>
                <c:pt idx="29">
                  <c:v>-0.686948</c:v>
                </c:pt>
                <c:pt idx="30">
                  <c:v>-0.78740160000000003</c:v>
                </c:pt>
                <c:pt idx="31">
                  <c:v>-0.8823529</c:v>
                </c:pt>
                <c:pt idx="32">
                  <c:v>-0.68762279999999998</c:v>
                </c:pt>
                <c:pt idx="33">
                  <c:v>-0.88408640000000005</c:v>
                </c:pt>
                <c:pt idx="34">
                  <c:v>-0.39486670000000001</c:v>
                </c:pt>
                <c:pt idx="35">
                  <c:v>-0.2964427</c:v>
                </c:pt>
                <c:pt idx="36">
                  <c:v>-0.39603959999999999</c:v>
                </c:pt>
                <c:pt idx="37">
                  <c:v>-0.19900499999999999</c:v>
                </c:pt>
                <c:pt idx="38">
                  <c:v>-9.9304859999999995E-2</c:v>
                </c:pt>
                <c:pt idx="39">
                  <c:v>-9.9009899999999998E-2</c:v>
                </c:pt>
                <c:pt idx="40">
                  <c:v>-0.19743340000000001</c:v>
                </c:pt>
                <c:pt idx="41">
                  <c:v>-0.39525690000000002</c:v>
                </c:pt>
                <c:pt idx="42">
                  <c:v>-0.1984127</c:v>
                </c:pt>
                <c:pt idx="43">
                  <c:v>-0.2967359</c:v>
                </c:pt>
                <c:pt idx="44">
                  <c:v>-0.1978239</c:v>
                </c:pt>
                <c:pt idx="45">
                  <c:v>0</c:v>
                </c:pt>
                <c:pt idx="46">
                  <c:v>-0.49554009999999998</c:v>
                </c:pt>
                <c:pt idx="47">
                  <c:v>-0.39643210000000001</c:v>
                </c:pt>
                <c:pt idx="48">
                  <c:v>-0.2982107</c:v>
                </c:pt>
                <c:pt idx="49">
                  <c:v>0</c:v>
                </c:pt>
                <c:pt idx="50">
                  <c:v>-9.9403580000000005E-2</c:v>
                </c:pt>
                <c:pt idx="51">
                  <c:v>-0.39643210000000001</c:v>
                </c:pt>
                <c:pt idx="52">
                  <c:v>-0.4945599</c:v>
                </c:pt>
                <c:pt idx="53">
                  <c:v>0</c:v>
                </c:pt>
                <c:pt idx="54">
                  <c:v>-9.9403580000000005E-2</c:v>
                </c:pt>
                <c:pt idx="55">
                  <c:v>-0.1984127</c:v>
                </c:pt>
                <c:pt idx="56">
                  <c:v>0</c:v>
                </c:pt>
                <c:pt idx="57">
                  <c:v>0.49554009999999998</c:v>
                </c:pt>
                <c:pt idx="58">
                  <c:v>0.79681279999999999</c:v>
                </c:pt>
                <c:pt idx="59">
                  <c:v>0.19900499999999999</c:v>
                </c:pt>
                <c:pt idx="60">
                  <c:v>0.19940179999999999</c:v>
                </c:pt>
                <c:pt idx="61">
                  <c:v>-9.9700899999999995E-2</c:v>
                </c:pt>
                <c:pt idx="62">
                  <c:v>0</c:v>
                </c:pt>
                <c:pt idx="63">
                  <c:v>9.9502489999999999E-2</c:v>
                </c:pt>
                <c:pt idx="64">
                  <c:v>9.9403580000000005E-2</c:v>
                </c:pt>
                <c:pt idx="65">
                  <c:v>-0.49603170000000002</c:v>
                </c:pt>
                <c:pt idx="66">
                  <c:v>-0.29850749999999998</c:v>
                </c:pt>
                <c:pt idx="67">
                  <c:v>-0.2982107</c:v>
                </c:pt>
                <c:pt idx="68">
                  <c:v>-0.29732409999999998</c:v>
                </c:pt>
                <c:pt idx="69">
                  <c:v>-0.78895459999999995</c:v>
                </c:pt>
                <c:pt idx="70">
                  <c:v>-0.98814230000000003</c:v>
                </c:pt>
                <c:pt idx="71">
                  <c:v>-0.3972194</c:v>
                </c:pt>
                <c:pt idx="72">
                  <c:v>-9.9502489999999999E-2</c:v>
                </c:pt>
                <c:pt idx="73">
                  <c:v>-9.9800399999999997E-2</c:v>
                </c:pt>
                <c:pt idx="74">
                  <c:v>-0.19900499999999999</c:v>
                </c:pt>
                <c:pt idx="75">
                  <c:v>-9.9403580000000005E-2</c:v>
                </c:pt>
                <c:pt idx="76">
                  <c:v>9.9304859999999995E-2</c:v>
                </c:pt>
                <c:pt idx="77">
                  <c:v>0.49850450000000002</c:v>
                </c:pt>
                <c:pt idx="78">
                  <c:v>0.29940119999999998</c:v>
                </c:pt>
                <c:pt idx="79">
                  <c:v>0.89730810000000005</c:v>
                </c:pt>
                <c:pt idx="80">
                  <c:v>0.59642150000000005</c:v>
                </c:pt>
                <c:pt idx="81">
                  <c:v>0.39761429999999998</c:v>
                </c:pt>
                <c:pt idx="82">
                  <c:v>0.29940119999999998</c:v>
                </c:pt>
                <c:pt idx="83">
                  <c:v>0.2991027</c:v>
                </c:pt>
                <c:pt idx="84">
                  <c:v>0</c:v>
                </c:pt>
                <c:pt idx="85">
                  <c:v>-0.19980020000000001</c:v>
                </c:pt>
                <c:pt idx="86">
                  <c:v>-9.9700899999999995E-2</c:v>
                </c:pt>
                <c:pt idx="87">
                  <c:v>0</c:v>
                </c:pt>
                <c:pt idx="88">
                  <c:v>0</c:v>
                </c:pt>
                <c:pt idx="89">
                  <c:v>-0.1984127</c:v>
                </c:pt>
                <c:pt idx="90">
                  <c:v>0</c:v>
                </c:pt>
                <c:pt idx="91">
                  <c:v>-0.19762850000000001</c:v>
                </c:pt>
                <c:pt idx="92">
                  <c:v>-0.19762850000000001</c:v>
                </c:pt>
                <c:pt idx="93">
                  <c:v>0.29702970000000001</c:v>
                </c:pt>
                <c:pt idx="94">
                  <c:v>0.59701490000000002</c:v>
                </c:pt>
                <c:pt idx="95">
                  <c:v>0.69582500000000003</c:v>
                </c:pt>
                <c:pt idx="96">
                  <c:v>0.69721109999999997</c:v>
                </c:pt>
                <c:pt idx="97">
                  <c:v>1.001001</c:v>
                </c:pt>
                <c:pt idx="98">
                  <c:v>1.197605</c:v>
                </c:pt>
                <c:pt idx="99">
                  <c:v>0.7960199</c:v>
                </c:pt>
                <c:pt idx="100">
                  <c:v>1.2896829999999999</c:v>
                </c:pt>
                <c:pt idx="101">
                  <c:v>1.9880720000000001</c:v>
                </c:pt>
                <c:pt idx="102">
                  <c:v>2.288557</c:v>
                </c:pt>
                <c:pt idx="103">
                  <c:v>2.0792079999999999</c:v>
                </c:pt>
                <c:pt idx="104">
                  <c:v>2.0792079999999999</c:v>
                </c:pt>
                <c:pt idx="105">
                  <c:v>1.6781839999999999</c:v>
                </c:pt>
                <c:pt idx="106">
                  <c:v>0.98911970000000005</c:v>
                </c:pt>
                <c:pt idx="107">
                  <c:v>0.39486670000000001</c:v>
                </c:pt>
                <c:pt idx="108">
                  <c:v>0</c:v>
                </c:pt>
                <c:pt idx="109">
                  <c:v>-9.910803E-2</c:v>
                </c:pt>
                <c:pt idx="110">
                  <c:v>-0.29585800000000001</c:v>
                </c:pt>
                <c:pt idx="111">
                  <c:v>-9.8716680000000001E-2</c:v>
                </c:pt>
                <c:pt idx="112">
                  <c:v>-1.077375</c:v>
                </c:pt>
                <c:pt idx="113">
                  <c:v>-1.754386</c:v>
                </c:pt>
                <c:pt idx="114">
                  <c:v>-2.2373539999999998</c:v>
                </c:pt>
                <c:pt idx="115">
                  <c:v>-2.2308439999999998</c:v>
                </c:pt>
                <c:pt idx="116">
                  <c:v>-2.2308439999999998</c:v>
                </c:pt>
                <c:pt idx="117">
                  <c:v>-2.5242719999999998</c:v>
                </c:pt>
                <c:pt idx="118">
                  <c:v>-1.860921</c:v>
                </c:pt>
                <c:pt idx="119">
                  <c:v>-1.671583</c:v>
                </c:pt>
                <c:pt idx="120">
                  <c:v>-1.3</c:v>
                </c:pt>
                <c:pt idx="121">
                  <c:v>-1.1000000000000001</c:v>
                </c:pt>
                <c:pt idx="122">
                  <c:v>-1.1000000000000001</c:v>
                </c:pt>
                <c:pt idx="123">
                  <c:v>-1.2</c:v>
                </c:pt>
                <c:pt idx="124">
                  <c:v>-0.9</c:v>
                </c:pt>
                <c:pt idx="125">
                  <c:v>-0.7</c:v>
                </c:pt>
                <c:pt idx="126">
                  <c:v>-0.9</c:v>
                </c:pt>
                <c:pt idx="127">
                  <c:v>-0.9</c:v>
                </c:pt>
                <c:pt idx="128">
                  <c:v>-0.6</c:v>
                </c:pt>
                <c:pt idx="129">
                  <c:v>0.2</c:v>
                </c:pt>
                <c:pt idx="130">
                  <c:v>0.1</c:v>
                </c:pt>
                <c:pt idx="131">
                  <c:v>0</c:v>
                </c:pt>
                <c:pt idx="132">
                  <c:v>-0.59940059999999995</c:v>
                </c:pt>
                <c:pt idx="133">
                  <c:v>-0.5</c:v>
                </c:pt>
                <c:pt idx="134">
                  <c:v>-0.49850450000000002</c:v>
                </c:pt>
                <c:pt idx="135">
                  <c:v>-0.49800800000000001</c:v>
                </c:pt>
                <c:pt idx="136">
                  <c:v>-0.39880359999999998</c:v>
                </c:pt>
                <c:pt idx="137">
                  <c:v>-0.39960040000000002</c:v>
                </c:pt>
                <c:pt idx="138">
                  <c:v>0.20100499999999999</c:v>
                </c:pt>
                <c:pt idx="139">
                  <c:v>0.2006018</c:v>
                </c:pt>
                <c:pt idx="140">
                  <c:v>0</c:v>
                </c:pt>
                <c:pt idx="141">
                  <c:v>-0.19960079999999999</c:v>
                </c:pt>
                <c:pt idx="142">
                  <c:v>-0.50050050000000001</c:v>
                </c:pt>
                <c:pt idx="143">
                  <c:v>-0.20080319999999999</c:v>
                </c:pt>
                <c:pt idx="144">
                  <c:v>0.1</c:v>
                </c:pt>
                <c:pt idx="145">
                  <c:v>0.30150749999999998</c:v>
                </c:pt>
                <c:pt idx="146">
                  <c:v>0.50100199999999995</c:v>
                </c:pt>
                <c:pt idx="147">
                  <c:v>0.5</c:v>
                </c:pt>
                <c:pt idx="148">
                  <c:v>0.20020019999999999</c:v>
                </c:pt>
                <c:pt idx="149">
                  <c:v>-0.1804692</c:v>
                </c:pt>
                <c:pt idx="150">
                  <c:v>-0.41119240000000001</c:v>
                </c:pt>
                <c:pt idx="151">
                  <c:v>-0.50050050000000001</c:v>
                </c:pt>
                <c:pt idx="152">
                  <c:v>-0.30030030000000002</c:v>
                </c:pt>
                <c:pt idx="153">
                  <c:v>-0.4</c:v>
                </c:pt>
                <c:pt idx="154">
                  <c:v>-0.2</c:v>
                </c:pt>
                <c:pt idx="155">
                  <c:v>-0.1</c:v>
                </c:pt>
                <c:pt idx="156">
                  <c:v>-0.30399999999999999</c:v>
                </c:pt>
                <c:pt idx="157">
                  <c:v>-0.6</c:v>
                </c:pt>
                <c:pt idx="158">
                  <c:v>-0.8</c:v>
                </c:pt>
                <c:pt idx="159">
                  <c:v>-0.7</c:v>
                </c:pt>
                <c:pt idx="160">
                  <c:v>-0.3</c:v>
                </c:pt>
                <c:pt idx="161">
                  <c:v>0.2</c:v>
                </c:pt>
                <c:pt idx="162">
                  <c:v>0.7</c:v>
                </c:pt>
                <c:pt idx="163">
                  <c:v>0.9</c:v>
                </c:pt>
                <c:pt idx="164">
                  <c:v>1</c:v>
                </c:pt>
                <c:pt idx="165">
                  <c:v>1.1000000000000001</c:v>
                </c:pt>
                <c:pt idx="166">
                  <c:v>1.5</c:v>
                </c:pt>
                <c:pt idx="167">
                  <c:v>1.6</c:v>
                </c:pt>
                <c:pt idx="168">
                  <c:v>1.4</c:v>
                </c:pt>
              </c:numCache>
            </c:numRef>
          </c:val>
        </c:ser>
        <c:marker val="1"/>
        <c:axId val="94765440"/>
        <c:axId val="94766976"/>
      </c:lineChart>
      <c:dateAx>
        <c:axId val="94765440"/>
        <c:scaling>
          <c:orientation val="minMax"/>
          <c:min val="39814"/>
        </c:scaling>
        <c:axPos val="b"/>
        <c:numFmt formatCode="yyyy" sourceLinked="0"/>
        <c:minorTickMark val="out"/>
        <c:tickLblPos val="low"/>
        <c:txPr>
          <a:bodyPr/>
          <a:lstStyle/>
          <a:p>
            <a:pPr>
              <a:defRPr sz="900" b="0">
                <a:latin typeface="Calibri"/>
                <a:ea typeface="Calibri"/>
                <a:cs typeface="Calibri"/>
              </a:defRPr>
            </a:pPr>
            <a:endParaRPr lang="hu-HU"/>
          </a:p>
        </c:txPr>
        <c:crossAx val="94766976"/>
        <c:crosses val="autoZero"/>
        <c:auto val="1"/>
        <c:lblOffset val="100"/>
        <c:baseTimeUnit val="months"/>
        <c:majorUnit val="2"/>
        <c:majorTimeUnit val="years"/>
        <c:minorUnit val="1"/>
        <c:minorTimeUnit val="years"/>
      </c:dateAx>
      <c:valAx>
        <c:axId val="94766976"/>
        <c:scaling>
          <c:orientation val="minMax"/>
          <c:max val="6"/>
        </c:scaling>
        <c:axPos val="l"/>
        <c:majorGridlines>
          <c:spPr>
            <a:ln>
              <a:solidFill>
                <a:srgbClr val="BFBFBF"/>
              </a:solidFill>
              <a:prstDash val="sysDash"/>
            </a:ln>
          </c:spPr>
        </c:majorGridlines>
        <c:title>
          <c:tx>
            <c:rich>
              <a:bodyPr rot="0" vert="horz"/>
              <a:lstStyle/>
              <a:p>
                <a:pPr>
                  <a:defRPr sz="900"/>
                </a:pPr>
                <a:r>
                  <a:rPr lang="hu-HU" sz="900"/>
                  <a:t>Per cent</a:t>
                </a:r>
              </a:p>
            </c:rich>
          </c:tx>
          <c:layout>
            <c:manualLayout>
              <c:xMode val="edge"/>
              <c:yMode val="edge"/>
              <c:x val="9.8757894736845112E-2"/>
              <c:y val="4.8574100046750775E-3"/>
            </c:manualLayout>
          </c:layout>
        </c:title>
        <c:numFmt formatCode="0" sourceLinked="0"/>
        <c:tickLblPos val="nextTo"/>
        <c:txPr>
          <a:bodyPr/>
          <a:lstStyle/>
          <a:p>
            <a:pPr>
              <a:defRPr sz="900" b="0">
                <a:latin typeface="Calibri"/>
                <a:ea typeface="Calibri"/>
                <a:cs typeface="Calibri"/>
              </a:defRPr>
            </a:pPr>
            <a:endParaRPr lang="hu-HU"/>
          </a:p>
        </c:txPr>
        <c:crossAx val="94765440"/>
        <c:crosses val="autoZero"/>
        <c:crossBetween val="between"/>
      </c:valAx>
    </c:plotArea>
    <c:legend>
      <c:legendPos val="r"/>
      <c:layout>
        <c:manualLayout>
          <c:xMode val="edge"/>
          <c:yMode val="edge"/>
          <c:x val="2.4305972663998692E-3"/>
          <c:y val="0.84938912264297961"/>
          <c:w val="0.99756959064327488"/>
          <c:h val="0.14988935639707338"/>
        </c:manualLayout>
      </c:layout>
      <c:txPr>
        <a:bodyPr/>
        <a:lstStyle/>
        <a:p>
          <a:pPr>
            <a:defRPr sz="900"/>
          </a:pPr>
          <a:endParaRPr lang="hu-HU"/>
        </a:p>
      </c:txPr>
    </c:legend>
    <c:plotVisOnly val="1"/>
    <c:dispBlanksAs val="gap"/>
  </c:chart>
  <c:spPr>
    <a:ln w="3175">
      <a:no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hu-HU"/>
  <c:chart>
    <c:title>
      <c:tx>
        <c:rich>
          <a:bodyPr/>
          <a:lstStyle/>
          <a:p>
            <a:pPr>
              <a:defRPr sz="900"/>
            </a:pPr>
            <a:r>
              <a:rPr lang="hu-HU" sz="900"/>
              <a:t>Developing economies</a:t>
            </a:r>
          </a:p>
        </c:rich>
      </c:tx>
      <c:layout>
        <c:manualLayout>
          <c:xMode val="edge"/>
          <c:yMode val="edge"/>
          <c:x val="8.7323976608187151E-2"/>
          <c:y val="1.9791179678978178E-2"/>
        </c:manualLayout>
      </c:layout>
    </c:title>
    <c:plotArea>
      <c:layout>
        <c:manualLayout>
          <c:layoutTarget val="inner"/>
          <c:xMode val="edge"/>
          <c:yMode val="edge"/>
          <c:x val="6.4439225227105892E-2"/>
          <c:y val="0.11019440548543104"/>
          <c:w val="0.78245203269173491"/>
          <c:h val="0.67181587969458234"/>
        </c:manualLayout>
      </c:layout>
      <c:lineChart>
        <c:grouping val="standard"/>
        <c:ser>
          <c:idx val="0"/>
          <c:order val="0"/>
          <c:tx>
            <c:strRef>
              <c:f>'c3-5'!$F$10</c:f>
              <c:strCache>
                <c:ptCount val="1"/>
                <c:pt idx="0">
                  <c:v>Russia</c:v>
                </c:pt>
              </c:strCache>
            </c:strRef>
          </c:tx>
          <c:spPr>
            <a:ln>
              <a:solidFill>
                <a:srgbClr val="9C0000"/>
              </a:solidFill>
              <a:prstDash val="sysDash"/>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[0]!_c37_Russia</c:f>
              <c:numCache>
                <c:formatCode>0.0</c:formatCode>
                <c:ptCount val="169"/>
                <c:pt idx="0">
                  <c:v>28.89894</c:v>
                </c:pt>
                <c:pt idx="1">
                  <c:v>25.060459999999999</c:v>
                </c:pt>
                <c:pt idx="2">
                  <c:v>22.384070000000001</c:v>
                </c:pt>
                <c:pt idx="3">
                  <c:v>19.888860000000001</c:v>
                </c:pt>
                <c:pt idx="4">
                  <c:v>19.419619999999998</c:v>
                </c:pt>
                <c:pt idx="5">
                  <c:v>20.23997</c:v>
                </c:pt>
                <c:pt idx="6">
                  <c:v>19.070329999999998</c:v>
                </c:pt>
                <c:pt idx="7">
                  <c:v>18.83501</c:v>
                </c:pt>
                <c:pt idx="8">
                  <c:v>18.600850000000001</c:v>
                </c:pt>
                <c:pt idx="9">
                  <c:v>19.419589999999999</c:v>
                </c:pt>
                <c:pt idx="10">
                  <c:v>19.773610000000001</c:v>
                </c:pt>
                <c:pt idx="11">
                  <c:v>20.128309999999999</c:v>
                </c:pt>
                <c:pt idx="12">
                  <c:v>20.715450000000001</c:v>
                </c:pt>
                <c:pt idx="13">
                  <c:v>22.29731</c:v>
                </c:pt>
                <c:pt idx="14">
                  <c:v>23.797529999999998</c:v>
                </c:pt>
                <c:pt idx="15">
                  <c:v>24.903030000000001</c:v>
                </c:pt>
                <c:pt idx="16">
                  <c:v>24.865200000000002</c:v>
                </c:pt>
                <c:pt idx="17">
                  <c:v>23.715890000000002</c:v>
                </c:pt>
                <c:pt idx="18">
                  <c:v>22.023199999999999</c:v>
                </c:pt>
                <c:pt idx="19">
                  <c:v>20.815049999999999</c:v>
                </c:pt>
                <c:pt idx="20">
                  <c:v>20.038430000000002</c:v>
                </c:pt>
                <c:pt idx="21">
                  <c:v>18.80106</c:v>
                </c:pt>
                <c:pt idx="22">
                  <c:v>18.63212</c:v>
                </c:pt>
                <c:pt idx="23">
                  <c:v>18.69312</c:v>
                </c:pt>
                <c:pt idx="24">
                  <c:v>19.034849999999999</c:v>
                </c:pt>
                <c:pt idx="25">
                  <c:v>17.641919999999999</c:v>
                </c:pt>
                <c:pt idx="26">
                  <c:v>16.8096</c:v>
                </c:pt>
                <c:pt idx="27">
                  <c:v>16.006740000000001</c:v>
                </c:pt>
                <c:pt idx="28">
                  <c:v>15.97682</c:v>
                </c:pt>
                <c:pt idx="29">
                  <c:v>14.65798</c:v>
                </c:pt>
                <c:pt idx="30">
                  <c:v>15.004060000000001</c:v>
                </c:pt>
                <c:pt idx="31">
                  <c:v>15.08516</c:v>
                </c:pt>
                <c:pt idx="32">
                  <c:v>14.826750000000001</c:v>
                </c:pt>
                <c:pt idx="33">
                  <c:v>14.83254</c:v>
                </c:pt>
                <c:pt idx="34">
                  <c:v>15.184889999999999</c:v>
                </c:pt>
                <c:pt idx="35">
                  <c:v>15.01548</c:v>
                </c:pt>
                <c:pt idx="36">
                  <c:v>14.26426</c:v>
                </c:pt>
                <c:pt idx="37">
                  <c:v>14.847810000000001</c:v>
                </c:pt>
                <c:pt idx="38">
                  <c:v>14.757709999999999</c:v>
                </c:pt>
                <c:pt idx="39">
                  <c:v>14.66957</c:v>
                </c:pt>
                <c:pt idx="40">
                  <c:v>13.56174</c:v>
                </c:pt>
                <c:pt idx="41">
                  <c:v>13.920450000000001</c:v>
                </c:pt>
                <c:pt idx="42">
                  <c:v>13.892810000000001</c:v>
                </c:pt>
                <c:pt idx="43">
                  <c:v>13.389709999999999</c:v>
                </c:pt>
                <c:pt idx="44">
                  <c:v>13.263159999999999</c:v>
                </c:pt>
                <c:pt idx="45">
                  <c:v>13.19444</c:v>
                </c:pt>
                <c:pt idx="46">
                  <c:v>12.43169</c:v>
                </c:pt>
                <c:pt idx="47">
                  <c:v>11.97847</c:v>
                </c:pt>
                <c:pt idx="48">
                  <c:v>11.23522</c:v>
                </c:pt>
                <c:pt idx="49">
                  <c:v>10.536519999999999</c:v>
                </c:pt>
                <c:pt idx="50">
                  <c:v>10.23672</c:v>
                </c:pt>
                <c:pt idx="51">
                  <c:v>10.19633</c:v>
                </c:pt>
                <c:pt idx="52">
                  <c:v>10.18228</c:v>
                </c:pt>
                <c:pt idx="53">
                  <c:v>10.09975</c:v>
                </c:pt>
                <c:pt idx="54">
                  <c:v>10.402480000000001</c:v>
                </c:pt>
                <c:pt idx="55">
                  <c:v>11.249219999999999</c:v>
                </c:pt>
                <c:pt idx="56">
                  <c:v>11.40025</c:v>
                </c:pt>
                <c:pt idx="57">
                  <c:v>11.53374</c:v>
                </c:pt>
                <c:pt idx="58">
                  <c:v>11.7254</c:v>
                </c:pt>
                <c:pt idx="59">
                  <c:v>11.71875</c:v>
                </c:pt>
                <c:pt idx="60">
                  <c:v>12.699350000000001</c:v>
                </c:pt>
                <c:pt idx="61">
                  <c:v>12.98246</c:v>
                </c:pt>
                <c:pt idx="62">
                  <c:v>13.580959999999999</c:v>
                </c:pt>
                <c:pt idx="63">
                  <c:v>13.73563</c:v>
                </c:pt>
                <c:pt idx="64">
                  <c:v>13.80491</c:v>
                </c:pt>
                <c:pt idx="65">
                  <c:v>13.703279999999999</c:v>
                </c:pt>
                <c:pt idx="66">
                  <c:v>13.123950000000001</c:v>
                </c:pt>
                <c:pt idx="67">
                  <c:v>12.56983</c:v>
                </c:pt>
                <c:pt idx="68">
                  <c:v>12.347049999999999</c:v>
                </c:pt>
                <c:pt idx="69">
                  <c:v>11.71617</c:v>
                </c:pt>
                <c:pt idx="70">
                  <c:v>11.256119999999999</c:v>
                </c:pt>
                <c:pt idx="71">
                  <c:v>10.91985</c:v>
                </c:pt>
                <c:pt idx="72">
                  <c:v>10.74424</c:v>
                </c:pt>
                <c:pt idx="73">
                  <c:v>11.180120000000001</c:v>
                </c:pt>
                <c:pt idx="74">
                  <c:v>10.62851</c:v>
                </c:pt>
                <c:pt idx="75">
                  <c:v>9.8029309999999992</c:v>
                </c:pt>
                <c:pt idx="76">
                  <c:v>9.4235589999999991</c:v>
                </c:pt>
                <c:pt idx="77">
                  <c:v>9.0637450000000008</c:v>
                </c:pt>
                <c:pt idx="78">
                  <c:v>9.2711939999999995</c:v>
                </c:pt>
                <c:pt idx="79">
                  <c:v>9.5781639999999992</c:v>
                </c:pt>
                <c:pt idx="80">
                  <c:v>9.4059410000000003</c:v>
                </c:pt>
                <c:pt idx="81">
                  <c:v>9.1580510000000004</c:v>
                </c:pt>
                <c:pt idx="82">
                  <c:v>9.042033</c:v>
                </c:pt>
                <c:pt idx="83">
                  <c:v>9.0203690000000005</c:v>
                </c:pt>
                <c:pt idx="84">
                  <c:v>8.1874110000000009</c:v>
                </c:pt>
                <c:pt idx="85">
                  <c:v>7.5884539999999996</c:v>
                </c:pt>
                <c:pt idx="86">
                  <c:v>7.3902999999999999</c:v>
                </c:pt>
                <c:pt idx="87">
                  <c:v>7.5931889999999997</c:v>
                </c:pt>
                <c:pt idx="88">
                  <c:v>7.7874480000000004</c:v>
                </c:pt>
                <c:pt idx="89">
                  <c:v>8.4474889999999991</c:v>
                </c:pt>
                <c:pt idx="90">
                  <c:v>8.7114329999999995</c:v>
                </c:pt>
                <c:pt idx="91">
                  <c:v>8.6050719999999998</c:v>
                </c:pt>
                <c:pt idx="92">
                  <c:v>9.3665160000000007</c:v>
                </c:pt>
                <c:pt idx="93">
                  <c:v>10.82544</c:v>
                </c:pt>
                <c:pt idx="94">
                  <c:v>11.474679999999999</c:v>
                </c:pt>
                <c:pt idx="95">
                  <c:v>11.877219999999999</c:v>
                </c:pt>
                <c:pt idx="96">
                  <c:v>12.554679999999999</c:v>
                </c:pt>
                <c:pt idx="97">
                  <c:v>12.67849</c:v>
                </c:pt>
                <c:pt idx="98">
                  <c:v>13.33333</c:v>
                </c:pt>
                <c:pt idx="99">
                  <c:v>14.32849</c:v>
                </c:pt>
                <c:pt idx="100">
                  <c:v>15.129619999999999</c:v>
                </c:pt>
                <c:pt idx="101">
                  <c:v>15.1579</c:v>
                </c:pt>
                <c:pt idx="102">
                  <c:v>14.732889999999999</c:v>
                </c:pt>
                <c:pt idx="103">
                  <c:v>15.012510000000001</c:v>
                </c:pt>
                <c:pt idx="104">
                  <c:v>15.059990000000001</c:v>
                </c:pt>
                <c:pt idx="105">
                  <c:v>14.20431</c:v>
                </c:pt>
                <c:pt idx="106">
                  <c:v>13.75151</c:v>
                </c:pt>
                <c:pt idx="107">
                  <c:v>13.28032</c:v>
                </c:pt>
                <c:pt idx="108">
                  <c:v>13.36961</c:v>
                </c:pt>
                <c:pt idx="109">
                  <c:v>13.863289999999999</c:v>
                </c:pt>
                <c:pt idx="110">
                  <c:v>13.96584</c:v>
                </c:pt>
                <c:pt idx="111">
                  <c:v>13.131309999999999</c:v>
                </c:pt>
                <c:pt idx="112">
                  <c:v>12.29236</c:v>
                </c:pt>
                <c:pt idx="113">
                  <c:v>11.882999999999999</c:v>
                </c:pt>
                <c:pt idx="114">
                  <c:v>12.00436</c:v>
                </c:pt>
                <c:pt idx="115">
                  <c:v>11.638870000000001</c:v>
                </c:pt>
                <c:pt idx="116">
                  <c:v>10.67961</c:v>
                </c:pt>
                <c:pt idx="117">
                  <c:v>9.6935140000000004</c:v>
                </c:pt>
                <c:pt idx="118">
                  <c:v>9.1198300000000003</c:v>
                </c:pt>
                <c:pt idx="119">
                  <c:v>8.8101090000000006</c:v>
                </c:pt>
                <c:pt idx="120">
                  <c:v>8.0219400000000007</c:v>
                </c:pt>
                <c:pt idx="121">
                  <c:v>7.1500839999999997</c:v>
                </c:pt>
                <c:pt idx="122">
                  <c:v>6.493506</c:v>
                </c:pt>
                <c:pt idx="123">
                  <c:v>6.0515869999999996</c:v>
                </c:pt>
                <c:pt idx="124">
                  <c:v>5.9500330000000003</c:v>
                </c:pt>
                <c:pt idx="125">
                  <c:v>5.7516340000000001</c:v>
                </c:pt>
                <c:pt idx="126">
                  <c:v>5.4887949999999996</c:v>
                </c:pt>
                <c:pt idx="127">
                  <c:v>6.0734000000000004</c:v>
                </c:pt>
                <c:pt idx="128">
                  <c:v>6.985055</c:v>
                </c:pt>
                <c:pt idx="129">
                  <c:v>7.5048729999999999</c:v>
                </c:pt>
                <c:pt idx="130">
                  <c:v>8.066084</c:v>
                </c:pt>
                <c:pt idx="131">
                  <c:v>8.7741939999999996</c:v>
                </c:pt>
                <c:pt idx="132">
                  <c:v>9.5525230000000008</c:v>
                </c:pt>
                <c:pt idx="133">
                  <c:v>9.5058229999999995</c:v>
                </c:pt>
                <c:pt idx="134">
                  <c:v>9.4434020000000007</c:v>
                </c:pt>
                <c:pt idx="135">
                  <c:v>9.6039919999999999</c:v>
                </c:pt>
                <c:pt idx="136">
                  <c:v>9.5873410000000003</c:v>
                </c:pt>
                <c:pt idx="137">
                  <c:v>9.3943139999999996</c:v>
                </c:pt>
                <c:pt idx="138">
                  <c:v>8.9901479999999996</c:v>
                </c:pt>
                <c:pt idx="139">
                  <c:v>8.1445190000000007</c:v>
                </c:pt>
                <c:pt idx="140">
                  <c:v>7.1970850000000004</c:v>
                </c:pt>
                <c:pt idx="141">
                  <c:v>7.1925049999999997</c:v>
                </c:pt>
                <c:pt idx="142">
                  <c:v>6.7745800000000003</c:v>
                </c:pt>
                <c:pt idx="143">
                  <c:v>6.1091340000000001</c:v>
                </c:pt>
                <c:pt idx="144">
                  <c:v>4.0999999999999996</c:v>
                </c:pt>
                <c:pt idx="145">
                  <c:v>3.7367059999999999</c:v>
                </c:pt>
                <c:pt idx="146">
                  <c:v>3.714286</c:v>
                </c:pt>
                <c:pt idx="147">
                  <c:v>3.6</c:v>
                </c:pt>
                <c:pt idx="148">
                  <c:v>3.624009</c:v>
                </c:pt>
                <c:pt idx="149">
                  <c:v>4.2937849999999997</c:v>
                </c:pt>
                <c:pt idx="150">
                  <c:v>5.5932199999999996</c:v>
                </c:pt>
                <c:pt idx="151">
                  <c:v>5.9173270000000002</c:v>
                </c:pt>
                <c:pt idx="152">
                  <c:v>6.5722379999999996</c:v>
                </c:pt>
                <c:pt idx="153">
                  <c:v>6.5</c:v>
                </c:pt>
                <c:pt idx="154">
                  <c:v>6.5</c:v>
                </c:pt>
                <c:pt idx="155">
                  <c:v>6.5</c:v>
                </c:pt>
                <c:pt idx="156">
                  <c:v>7.0640000000000001</c:v>
                </c:pt>
                <c:pt idx="157">
                  <c:v>7.3</c:v>
                </c:pt>
                <c:pt idx="158">
                  <c:v>7</c:v>
                </c:pt>
                <c:pt idx="159">
                  <c:v>7.2</c:v>
                </c:pt>
                <c:pt idx="160">
                  <c:v>7.4</c:v>
                </c:pt>
                <c:pt idx="161">
                  <c:v>6.9</c:v>
                </c:pt>
                <c:pt idx="162">
                  <c:v>6.4</c:v>
                </c:pt>
                <c:pt idx="163">
                  <c:v>6.5</c:v>
                </c:pt>
                <c:pt idx="164">
                  <c:v>6.1</c:v>
                </c:pt>
                <c:pt idx="165">
                  <c:v>6.3</c:v>
                </c:pt>
                <c:pt idx="166">
                  <c:v>6.5</c:v>
                </c:pt>
                <c:pt idx="167">
                  <c:v>6.5</c:v>
                </c:pt>
                <c:pt idx="168">
                  <c:v>6.1</c:v>
                </c:pt>
              </c:numCache>
            </c:numRef>
          </c:val>
        </c:ser>
        <c:ser>
          <c:idx val="1"/>
          <c:order val="1"/>
          <c:tx>
            <c:strRef>
              <c:f>'c3-5'!$E$10</c:f>
              <c:strCache>
                <c:ptCount val="1"/>
                <c:pt idx="0">
                  <c:v>China</c:v>
                </c:pt>
              </c:strCache>
            </c:strRef>
          </c:tx>
          <c:spPr>
            <a:ln>
              <a:solidFill>
                <a:srgbClr val="002060"/>
              </a:solidFill>
            </a:ln>
          </c:spPr>
          <c:marker>
            <c:symbol val="none"/>
          </c:marker>
          <c:cat>
            <c:numRef>
              <c:f>[0]!_c37_datum</c:f>
              <c:numCache>
                <c:formatCode>yyyy/mm/dd</c:formatCode>
                <c:ptCount val="16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numCache>
            </c:numRef>
          </c:cat>
          <c:val>
            <c:numRef>
              <c:f>[0]!_c37_China</c:f>
              <c:numCache>
                <c:formatCode>0.0</c:formatCode>
                <c:ptCount val="169"/>
                <c:pt idx="0">
                  <c:v>-0.2</c:v>
                </c:pt>
                <c:pt idx="1">
                  <c:v>0.7</c:v>
                </c:pt>
                <c:pt idx="2">
                  <c:v>-0.2</c:v>
                </c:pt>
                <c:pt idx="3">
                  <c:v>-0.3</c:v>
                </c:pt>
                <c:pt idx="4">
                  <c:v>0.1</c:v>
                </c:pt>
                <c:pt idx="5">
                  <c:v>0.5</c:v>
                </c:pt>
                <c:pt idx="6">
                  <c:v>0.5</c:v>
                </c:pt>
                <c:pt idx="7">
                  <c:v>0.3</c:v>
                </c:pt>
                <c:pt idx="8">
                  <c:v>0</c:v>
                </c:pt>
                <c:pt idx="9">
                  <c:v>0</c:v>
                </c:pt>
                <c:pt idx="10">
                  <c:v>1.3</c:v>
                </c:pt>
                <c:pt idx="11">
                  <c:v>0.4</c:v>
                </c:pt>
                <c:pt idx="12">
                  <c:v>1.2</c:v>
                </c:pt>
                <c:pt idx="13">
                  <c:v>0</c:v>
                </c:pt>
                <c:pt idx="14">
                  <c:v>0.8</c:v>
                </c:pt>
                <c:pt idx="15">
                  <c:v>1.6</c:v>
                </c:pt>
                <c:pt idx="16">
                  <c:v>1.7</c:v>
                </c:pt>
                <c:pt idx="17">
                  <c:v>1.4</c:v>
                </c:pt>
                <c:pt idx="18">
                  <c:v>1.5</c:v>
                </c:pt>
                <c:pt idx="19">
                  <c:v>1</c:v>
                </c:pt>
                <c:pt idx="20">
                  <c:v>-0.1</c:v>
                </c:pt>
                <c:pt idx="21">
                  <c:v>0.2</c:v>
                </c:pt>
                <c:pt idx="22">
                  <c:v>-0.3</c:v>
                </c:pt>
                <c:pt idx="23">
                  <c:v>-0.3</c:v>
                </c:pt>
                <c:pt idx="24">
                  <c:v>-1</c:v>
                </c:pt>
                <c:pt idx="25">
                  <c:v>0</c:v>
                </c:pt>
                <c:pt idx="26">
                  <c:v>-0.8</c:v>
                </c:pt>
                <c:pt idx="27">
                  <c:v>-1.3</c:v>
                </c:pt>
                <c:pt idx="28">
                  <c:v>-1.1000000000000001</c:v>
                </c:pt>
                <c:pt idx="29">
                  <c:v>-0.8</c:v>
                </c:pt>
                <c:pt idx="30">
                  <c:v>-0.9</c:v>
                </c:pt>
                <c:pt idx="31">
                  <c:v>-0.7</c:v>
                </c:pt>
                <c:pt idx="32">
                  <c:v>-0.7</c:v>
                </c:pt>
                <c:pt idx="33">
                  <c:v>-0.8</c:v>
                </c:pt>
                <c:pt idx="34">
                  <c:v>-0.7</c:v>
                </c:pt>
                <c:pt idx="35">
                  <c:v>-0.4</c:v>
                </c:pt>
                <c:pt idx="36">
                  <c:v>0.4</c:v>
                </c:pt>
                <c:pt idx="37">
                  <c:v>0.2</c:v>
                </c:pt>
                <c:pt idx="38">
                  <c:v>0.9</c:v>
                </c:pt>
                <c:pt idx="39">
                  <c:v>1</c:v>
                </c:pt>
                <c:pt idx="40">
                  <c:v>0.7</c:v>
                </c:pt>
                <c:pt idx="41">
                  <c:v>0.3</c:v>
                </c:pt>
                <c:pt idx="42">
                  <c:v>0.5</c:v>
                </c:pt>
                <c:pt idx="43">
                  <c:v>0.9</c:v>
                </c:pt>
                <c:pt idx="44">
                  <c:v>1.1000000000000001</c:v>
                </c:pt>
                <c:pt idx="45">
                  <c:v>1.8</c:v>
                </c:pt>
                <c:pt idx="46">
                  <c:v>3</c:v>
                </c:pt>
                <c:pt idx="47">
                  <c:v>3.2</c:v>
                </c:pt>
                <c:pt idx="48">
                  <c:v>3.2</c:v>
                </c:pt>
                <c:pt idx="49">
                  <c:v>2.1</c:v>
                </c:pt>
                <c:pt idx="50">
                  <c:v>3</c:v>
                </c:pt>
                <c:pt idx="51">
                  <c:v>3.8</c:v>
                </c:pt>
                <c:pt idx="52">
                  <c:v>4.4000000000000004</c:v>
                </c:pt>
                <c:pt idx="53">
                  <c:v>5</c:v>
                </c:pt>
                <c:pt idx="54">
                  <c:v>5.3</c:v>
                </c:pt>
                <c:pt idx="55">
                  <c:v>5.3</c:v>
                </c:pt>
                <c:pt idx="56">
                  <c:v>5.2</c:v>
                </c:pt>
                <c:pt idx="57">
                  <c:v>4.3</c:v>
                </c:pt>
                <c:pt idx="58">
                  <c:v>2.8</c:v>
                </c:pt>
                <c:pt idx="59">
                  <c:v>2.4</c:v>
                </c:pt>
                <c:pt idx="60">
                  <c:v>1.9</c:v>
                </c:pt>
                <c:pt idx="61">
                  <c:v>3.9</c:v>
                </c:pt>
                <c:pt idx="62">
                  <c:v>2.7</c:v>
                </c:pt>
                <c:pt idx="63">
                  <c:v>1.8</c:v>
                </c:pt>
                <c:pt idx="64">
                  <c:v>1.8</c:v>
                </c:pt>
                <c:pt idx="65">
                  <c:v>1.6</c:v>
                </c:pt>
                <c:pt idx="66">
                  <c:v>1.8</c:v>
                </c:pt>
                <c:pt idx="67">
                  <c:v>1.3</c:v>
                </c:pt>
                <c:pt idx="68">
                  <c:v>0.9</c:v>
                </c:pt>
                <c:pt idx="69">
                  <c:v>1.2</c:v>
                </c:pt>
                <c:pt idx="70">
                  <c:v>1.3</c:v>
                </c:pt>
                <c:pt idx="71">
                  <c:v>1.6</c:v>
                </c:pt>
                <c:pt idx="72">
                  <c:v>1.9</c:v>
                </c:pt>
                <c:pt idx="73">
                  <c:v>0.9</c:v>
                </c:pt>
                <c:pt idx="74">
                  <c:v>0.8</c:v>
                </c:pt>
                <c:pt idx="75">
                  <c:v>1.2</c:v>
                </c:pt>
                <c:pt idx="76">
                  <c:v>1.4</c:v>
                </c:pt>
                <c:pt idx="77">
                  <c:v>1.5</c:v>
                </c:pt>
                <c:pt idx="78">
                  <c:v>1</c:v>
                </c:pt>
                <c:pt idx="79">
                  <c:v>1.3</c:v>
                </c:pt>
                <c:pt idx="80">
                  <c:v>1.5</c:v>
                </c:pt>
                <c:pt idx="81">
                  <c:v>1.4</c:v>
                </c:pt>
                <c:pt idx="82">
                  <c:v>1.9</c:v>
                </c:pt>
                <c:pt idx="83">
                  <c:v>2.8</c:v>
                </c:pt>
                <c:pt idx="84">
                  <c:v>2.2000000000000002</c:v>
                </c:pt>
                <c:pt idx="85">
                  <c:v>2.7</c:v>
                </c:pt>
                <c:pt idx="86">
                  <c:v>3.3</c:v>
                </c:pt>
                <c:pt idx="87">
                  <c:v>3</c:v>
                </c:pt>
                <c:pt idx="88">
                  <c:v>3.4</c:v>
                </c:pt>
                <c:pt idx="89">
                  <c:v>4.4000000000000004</c:v>
                </c:pt>
                <c:pt idx="90">
                  <c:v>5.6</c:v>
                </c:pt>
                <c:pt idx="91">
                  <c:v>6.5</c:v>
                </c:pt>
                <c:pt idx="92">
                  <c:v>6.2</c:v>
                </c:pt>
                <c:pt idx="93">
                  <c:v>6.5</c:v>
                </c:pt>
                <c:pt idx="94">
                  <c:v>6.9</c:v>
                </c:pt>
                <c:pt idx="95">
                  <c:v>6.5</c:v>
                </c:pt>
                <c:pt idx="96">
                  <c:v>7.1</c:v>
                </c:pt>
                <c:pt idx="97">
                  <c:v>8.6999999999999993</c:v>
                </c:pt>
                <c:pt idx="98">
                  <c:v>8.3000000000000007</c:v>
                </c:pt>
                <c:pt idx="99">
                  <c:v>8.5</c:v>
                </c:pt>
                <c:pt idx="100">
                  <c:v>7.7</c:v>
                </c:pt>
                <c:pt idx="101">
                  <c:v>7.1</c:v>
                </c:pt>
                <c:pt idx="102">
                  <c:v>6.3</c:v>
                </c:pt>
                <c:pt idx="103">
                  <c:v>4.9000000000000004</c:v>
                </c:pt>
                <c:pt idx="104">
                  <c:v>4.5999999999999996</c:v>
                </c:pt>
                <c:pt idx="105">
                  <c:v>4</c:v>
                </c:pt>
                <c:pt idx="106">
                  <c:v>2.4</c:v>
                </c:pt>
                <c:pt idx="107">
                  <c:v>1.2</c:v>
                </c:pt>
                <c:pt idx="108">
                  <c:v>1</c:v>
                </c:pt>
                <c:pt idx="109">
                  <c:v>-1.6</c:v>
                </c:pt>
                <c:pt idx="110">
                  <c:v>-1.2</c:v>
                </c:pt>
                <c:pt idx="111">
                  <c:v>-1.5</c:v>
                </c:pt>
                <c:pt idx="112">
                  <c:v>-1.4</c:v>
                </c:pt>
                <c:pt idx="113">
                  <c:v>-1.7</c:v>
                </c:pt>
                <c:pt idx="114">
                  <c:v>-1.8</c:v>
                </c:pt>
                <c:pt idx="115">
                  <c:v>-1.2</c:v>
                </c:pt>
                <c:pt idx="116">
                  <c:v>-0.8</c:v>
                </c:pt>
                <c:pt idx="117">
                  <c:v>-0.5</c:v>
                </c:pt>
                <c:pt idx="118">
                  <c:v>0.6</c:v>
                </c:pt>
                <c:pt idx="119">
                  <c:v>1.9</c:v>
                </c:pt>
                <c:pt idx="120">
                  <c:v>1.5</c:v>
                </c:pt>
                <c:pt idx="121">
                  <c:v>2.7</c:v>
                </c:pt>
                <c:pt idx="122">
                  <c:v>2.4</c:v>
                </c:pt>
                <c:pt idx="123">
                  <c:v>2.8</c:v>
                </c:pt>
                <c:pt idx="124">
                  <c:v>3.1</c:v>
                </c:pt>
                <c:pt idx="125">
                  <c:v>2.9</c:v>
                </c:pt>
                <c:pt idx="126">
                  <c:v>3.3</c:v>
                </c:pt>
                <c:pt idx="127">
                  <c:v>3.5</c:v>
                </c:pt>
                <c:pt idx="128">
                  <c:v>3.6</c:v>
                </c:pt>
                <c:pt idx="129">
                  <c:v>4.4000000000000004</c:v>
                </c:pt>
                <c:pt idx="130">
                  <c:v>5.0999999999999996</c:v>
                </c:pt>
                <c:pt idx="131">
                  <c:v>4.5999999999999996</c:v>
                </c:pt>
                <c:pt idx="132">
                  <c:v>4.9000000000000004</c:v>
                </c:pt>
                <c:pt idx="133">
                  <c:v>4.9000000000000004</c:v>
                </c:pt>
                <c:pt idx="134">
                  <c:v>5.4</c:v>
                </c:pt>
                <c:pt idx="135">
                  <c:v>5.3</c:v>
                </c:pt>
                <c:pt idx="136">
                  <c:v>5.5</c:v>
                </c:pt>
                <c:pt idx="137">
                  <c:v>6.4</c:v>
                </c:pt>
                <c:pt idx="138">
                  <c:v>6.5</c:v>
                </c:pt>
                <c:pt idx="139">
                  <c:v>6.2</c:v>
                </c:pt>
                <c:pt idx="140">
                  <c:v>6.1</c:v>
                </c:pt>
                <c:pt idx="141">
                  <c:v>5.5</c:v>
                </c:pt>
                <c:pt idx="142">
                  <c:v>4.2</c:v>
                </c:pt>
                <c:pt idx="143">
                  <c:v>4.0999999999999996</c:v>
                </c:pt>
                <c:pt idx="144">
                  <c:v>4.5</c:v>
                </c:pt>
                <c:pt idx="145">
                  <c:v>3.2</c:v>
                </c:pt>
                <c:pt idx="146">
                  <c:v>3.6</c:v>
                </c:pt>
                <c:pt idx="147">
                  <c:v>3.4</c:v>
                </c:pt>
                <c:pt idx="148">
                  <c:v>3</c:v>
                </c:pt>
                <c:pt idx="149">
                  <c:v>2.2000000000000002</c:v>
                </c:pt>
                <c:pt idx="150">
                  <c:v>1.8</c:v>
                </c:pt>
                <c:pt idx="151">
                  <c:v>2</c:v>
                </c:pt>
                <c:pt idx="152">
                  <c:v>1.9</c:v>
                </c:pt>
                <c:pt idx="153">
                  <c:v>1.7</c:v>
                </c:pt>
                <c:pt idx="154">
                  <c:v>2</c:v>
                </c:pt>
                <c:pt idx="155">
                  <c:v>2.5</c:v>
                </c:pt>
                <c:pt idx="156">
                  <c:v>2</c:v>
                </c:pt>
                <c:pt idx="157">
                  <c:v>3.2</c:v>
                </c:pt>
                <c:pt idx="158">
                  <c:v>2.1</c:v>
                </c:pt>
                <c:pt idx="159">
                  <c:v>2.4</c:v>
                </c:pt>
                <c:pt idx="160">
                  <c:v>2.1</c:v>
                </c:pt>
                <c:pt idx="161">
                  <c:v>2.7</c:v>
                </c:pt>
                <c:pt idx="162">
                  <c:v>2.7</c:v>
                </c:pt>
                <c:pt idx="163">
                  <c:v>2.6</c:v>
                </c:pt>
                <c:pt idx="164">
                  <c:v>3.1</c:v>
                </c:pt>
                <c:pt idx="165">
                  <c:v>3.2</c:v>
                </c:pt>
                <c:pt idx="166">
                  <c:v>3</c:v>
                </c:pt>
                <c:pt idx="167">
                  <c:v>2.5</c:v>
                </c:pt>
                <c:pt idx="168">
                  <c:v>2.5</c:v>
                </c:pt>
              </c:numCache>
            </c:numRef>
          </c:val>
        </c:ser>
        <c:marker val="1"/>
        <c:axId val="94809472"/>
        <c:axId val="94897280"/>
      </c:lineChart>
      <c:dateAx>
        <c:axId val="94809472"/>
        <c:scaling>
          <c:orientation val="minMax"/>
          <c:min val="39814"/>
        </c:scaling>
        <c:axPos val="b"/>
        <c:numFmt formatCode="yyyy" sourceLinked="0"/>
        <c:minorTickMark val="out"/>
        <c:tickLblPos val="low"/>
        <c:txPr>
          <a:bodyPr rot="0" vert="horz"/>
          <a:lstStyle/>
          <a:p>
            <a:pPr>
              <a:defRPr sz="900" b="0">
                <a:latin typeface="Calibri"/>
                <a:ea typeface="Calibri"/>
                <a:cs typeface="Calibri"/>
              </a:defRPr>
            </a:pPr>
            <a:endParaRPr lang="hu-HU"/>
          </a:p>
        </c:txPr>
        <c:crossAx val="94897280"/>
        <c:crosses val="autoZero"/>
        <c:auto val="1"/>
        <c:lblOffset val="100"/>
        <c:baseTimeUnit val="months"/>
        <c:majorUnit val="2"/>
        <c:majorTimeUnit val="years"/>
        <c:minorUnit val="1"/>
        <c:minorTimeUnit val="years"/>
      </c:dateAx>
      <c:valAx>
        <c:axId val="94897280"/>
        <c:scaling>
          <c:orientation val="minMax"/>
          <c:max val="16"/>
          <c:min val="-2"/>
        </c:scaling>
        <c:axPos val="r"/>
        <c:majorGridlines>
          <c:spPr>
            <a:ln>
              <a:solidFill>
                <a:srgbClr val="BFBFBF"/>
              </a:solidFill>
              <a:prstDash val="sysDash"/>
            </a:ln>
          </c:spPr>
        </c:majorGridlines>
        <c:title>
          <c:tx>
            <c:rich>
              <a:bodyPr rot="0" vert="horz"/>
              <a:lstStyle/>
              <a:p>
                <a:pPr>
                  <a:defRPr sz="900"/>
                </a:pPr>
                <a:r>
                  <a:rPr lang="hu-HU" sz="900"/>
                  <a:t>Per cent</a:t>
                </a:r>
              </a:p>
            </c:rich>
          </c:tx>
          <c:layout>
            <c:manualLayout>
              <c:xMode val="edge"/>
              <c:yMode val="edge"/>
              <c:x val="0.7546894736842279"/>
              <c:y val="2.8572541686146201E-3"/>
            </c:manualLayout>
          </c:layout>
        </c:title>
        <c:numFmt formatCode="0" sourceLinked="0"/>
        <c:tickLblPos val="nextTo"/>
        <c:txPr>
          <a:bodyPr/>
          <a:lstStyle/>
          <a:p>
            <a:pPr>
              <a:defRPr sz="900" b="0">
                <a:latin typeface="Calibri"/>
                <a:ea typeface="Calibri"/>
                <a:cs typeface="Calibri"/>
              </a:defRPr>
            </a:pPr>
            <a:endParaRPr lang="hu-HU"/>
          </a:p>
        </c:txPr>
        <c:crossAx val="94809472"/>
        <c:crosses val="max"/>
        <c:crossBetween val="between"/>
      </c:valAx>
    </c:plotArea>
    <c:legend>
      <c:legendPos val="r"/>
      <c:layout>
        <c:manualLayout>
          <c:xMode val="edge"/>
          <c:yMode val="edge"/>
          <c:x val="6.2046695640329434E-2"/>
          <c:y val="0.88538294661931138"/>
          <c:w val="0.87732177137280265"/>
          <c:h val="0.11461715616137855"/>
        </c:manualLayout>
      </c:layout>
      <c:txPr>
        <a:bodyPr/>
        <a:lstStyle/>
        <a:p>
          <a:pPr>
            <a:defRPr sz="900"/>
          </a:pPr>
          <a:endParaRPr lang="hu-HU"/>
        </a:p>
      </c:txPr>
    </c:legend>
    <c:plotVisOnly val="1"/>
    <c:dispBlanksAs val="gap"/>
  </c:chart>
  <c:spPr>
    <a:ln w="3175">
      <a:no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4467425025854032E-2"/>
          <c:y val="7.1186440677966104E-2"/>
          <c:w val="0.89348500517063056"/>
          <c:h val="0.7525467508181396"/>
        </c:manualLayout>
      </c:layout>
      <c:barChart>
        <c:barDir val="col"/>
        <c:grouping val="clustered"/>
        <c:ser>
          <c:idx val="0"/>
          <c:order val="2"/>
          <c:tx>
            <c:strRef>
              <c:f>'c3-6'!$D$10</c:f>
              <c:strCache>
                <c:ptCount val="1"/>
                <c:pt idx="0">
                  <c:v>dummyfcast+</c:v>
                </c:pt>
              </c:strCache>
            </c:strRef>
          </c:tx>
          <c:spPr>
            <a:solidFill>
              <a:sysClr val="windowText" lastClr="000000">
                <a:alpha val="50000"/>
              </a:sysClr>
            </a:solidFill>
          </c:spP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[0]!_c35_dummyfcastplus</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160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val>
        </c:ser>
        <c:ser>
          <c:idx val="3"/>
          <c:order val="3"/>
          <c:tx>
            <c:strRef>
              <c:f>'c3-6'!$E$10</c:f>
              <c:strCache>
                <c:ptCount val="1"/>
                <c:pt idx="0">
                  <c:v>dummyfcast-</c:v>
                </c:pt>
              </c:strCache>
            </c:strRef>
          </c:tx>
          <c:spPr>
            <a:solidFill>
              <a:sysClr val="windowText" lastClr="000000">
                <a:alpha val="50000"/>
              </a:sysClr>
            </a:solidFill>
          </c:spP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[0]!_c35_dummyfcastminus</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val>
        </c:ser>
        <c:overlap val="100"/>
        <c:axId val="95135616"/>
        <c:axId val="95137152"/>
      </c:barChart>
      <c:lineChart>
        <c:grouping val="standard"/>
        <c:ser>
          <c:idx val="2"/>
          <c:order val="0"/>
          <c:tx>
            <c:strRef>
              <c:f>'c3-6'!$B$9</c:f>
              <c:strCache>
                <c:ptCount val="1"/>
                <c:pt idx="0">
                  <c:v>BRENT (USD/hordó)</c:v>
                </c:pt>
              </c:strCache>
            </c:strRef>
          </c:tx>
          <c:spPr>
            <a:ln w="28575">
              <a:solidFill>
                <a:schemeClr val="accent6">
                  <a:lumMod val="50000"/>
                </a:schemeClr>
              </a:solidFill>
            </a:ln>
          </c:spPr>
          <c:marker>
            <c:symbol val="none"/>
          </c:marke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[0]!_c35_brentusd</c:f>
              <c:numCache>
                <c:formatCode>0.0</c:formatCode>
                <c:ptCount val="135"/>
                <c:pt idx="0">
                  <c:v>44.283333333333324</c:v>
                </c:pt>
                <c:pt idx="1">
                  <c:v>45.556999999999995</c:v>
                </c:pt>
                <c:pt idx="2">
                  <c:v>53.084090909090918</c:v>
                </c:pt>
                <c:pt idx="3">
                  <c:v>51.857142857142854</c:v>
                </c:pt>
                <c:pt idx="4">
                  <c:v>48.665909090909082</c:v>
                </c:pt>
                <c:pt idx="5">
                  <c:v>54.30681818181818</c:v>
                </c:pt>
                <c:pt idx="6">
                  <c:v>57.579047619047635</c:v>
                </c:pt>
                <c:pt idx="7">
                  <c:v>64.09</c:v>
                </c:pt>
                <c:pt idx="8">
                  <c:v>62.981818181818191</c:v>
                </c:pt>
                <c:pt idx="9">
                  <c:v>58.52190476190475</c:v>
                </c:pt>
                <c:pt idx="10">
                  <c:v>55.534999999999997</c:v>
                </c:pt>
                <c:pt idx="11">
                  <c:v>56.747499999999988</c:v>
                </c:pt>
                <c:pt idx="12">
                  <c:v>63.574285714285715</c:v>
                </c:pt>
                <c:pt idx="13">
                  <c:v>59.922999999999988</c:v>
                </c:pt>
                <c:pt idx="14">
                  <c:v>62.253043478260864</c:v>
                </c:pt>
                <c:pt idx="15">
                  <c:v>70.44210526315787</c:v>
                </c:pt>
                <c:pt idx="16">
                  <c:v>70.187272727272727</c:v>
                </c:pt>
                <c:pt idx="17">
                  <c:v>68.857727272727274</c:v>
                </c:pt>
                <c:pt idx="18">
                  <c:v>73.897142857142867</c:v>
                </c:pt>
                <c:pt idx="19">
                  <c:v>73.612173913043492</c:v>
                </c:pt>
                <c:pt idx="20">
                  <c:v>62.771904761904764</c:v>
                </c:pt>
                <c:pt idx="21">
                  <c:v>58.379999999999988</c:v>
                </c:pt>
                <c:pt idx="22">
                  <c:v>58.483181818181826</c:v>
                </c:pt>
                <c:pt idx="23">
                  <c:v>62.314736842105262</c:v>
                </c:pt>
                <c:pt idx="24">
                  <c:v>54.299090909090907</c:v>
                </c:pt>
                <c:pt idx="25">
                  <c:v>57.756999999999991</c:v>
                </c:pt>
                <c:pt idx="26">
                  <c:v>62.143636363636368</c:v>
                </c:pt>
                <c:pt idx="27">
                  <c:v>67.398421052631576</c:v>
                </c:pt>
                <c:pt idx="28">
                  <c:v>67.47608695652174</c:v>
                </c:pt>
                <c:pt idx="29">
                  <c:v>71.316190476190485</c:v>
                </c:pt>
                <c:pt idx="30">
                  <c:v>77.204090909090894</c:v>
                </c:pt>
                <c:pt idx="31">
                  <c:v>70.796521739130441</c:v>
                </c:pt>
                <c:pt idx="32">
                  <c:v>77.126999999999995</c:v>
                </c:pt>
                <c:pt idx="33">
                  <c:v>82.830869565217384</c:v>
                </c:pt>
                <c:pt idx="34">
                  <c:v>92.528181818181835</c:v>
                </c:pt>
                <c:pt idx="35">
                  <c:v>91.45</c:v>
                </c:pt>
                <c:pt idx="36">
                  <c:v>91.920454545454547</c:v>
                </c:pt>
                <c:pt idx="37">
                  <c:v>94.816666666666677</c:v>
                </c:pt>
                <c:pt idx="38">
                  <c:v>103.23999999999998</c:v>
                </c:pt>
                <c:pt idx="39">
                  <c:v>110.18772727272727</c:v>
                </c:pt>
                <c:pt idx="40">
                  <c:v>123.93619047619048</c:v>
                </c:pt>
                <c:pt idx="41">
                  <c:v>133.04857142857148</c:v>
                </c:pt>
                <c:pt idx="42">
                  <c:v>133.89913043478259</c:v>
                </c:pt>
                <c:pt idx="43">
                  <c:v>113.84904761904761</c:v>
                </c:pt>
                <c:pt idx="44">
                  <c:v>99.064090909090908</c:v>
                </c:pt>
                <c:pt idx="45">
                  <c:v>72.842608695652174</c:v>
                </c:pt>
                <c:pt idx="46">
                  <c:v>53.241</c:v>
                </c:pt>
                <c:pt idx="47">
                  <c:v>41.580909090909088</c:v>
                </c:pt>
                <c:pt idx="48">
                  <c:v>44.86</c:v>
                </c:pt>
                <c:pt idx="49">
                  <c:v>43.242499999999993</c:v>
                </c:pt>
                <c:pt idx="50">
                  <c:v>46.839090909090913</c:v>
                </c:pt>
                <c:pt idx="51">
                  <c:v>50.845238095238095</c:v>
                </c:pt>
                <c:pt idx="52">
                  <c:v>57.940952380952382</c:v>
                </c:pt>
                <c:pt idx="53">
                  <c:v>68.616818181818175</c:v>
                </c:pt>
                <c:pt idx="54">
                  <c:v>64.91</c:v>
                </c:pt>
                <c:pt idx="55">
                  <c:v>72.504761904761907</c:v>
                </c:pt>
                <c:pt idx="56">
                  <c:v>67.686818181818168</c:v>
                </c:pt>
                <c:pt idx="57">
                  <c:v>73.194090909090903</c:v>
                </c:pt>
                <c:pt idx="58">
                  <c:v>77.036666666666662</c:v>
                </c:pt>
                <c:pt idx="59">
                  <c:v>74.669545454545471</c:v>
                </c:pt>
                <c:pt idx="60">
                  <c:v>76.373000000000005</c:v>
                </c:pt>
                <c:pt idx="61">
                  <c:v>74.312000000000012</c:v>
                </c:pt>
                <c:pt idx="62">
                  <c:v>79.274782608695631</c:v>
                </c:pt>
                <c:pt idx="63">
                  <c:v>84.978571428571428</c:v>
                </c:pt>
                <c:pt idx="64">
                  <c:v>76.250952380952384</c:v>
                </c:pt>
                <c:pt idx="65">
                  <c:v>74.838181818181823</c:v>
                </c:pt>
                <c:pt idx="66">
                  <c:v>74.735454545454544</c:v>
                </c:pt>
                <c:pt idx="67">
                  <c:v>76.693181818181813</c:v>
                </c:pt>
                <c:pt idx="68">
                  <c:v>77.786818181818177</c:v>
                </c:pt>
                <c:pt idx="69">
                  <c:v>82.918095238095219</c:v>
                </c:pt>
                <c:pt idx="70">
                  <c:v>85.67</c:v>
                </c:pt>
                <c:pt idx="71">
                  <c:v>91.796521739130441</c:v>
                </c:pt>
                <c:pt idx="72">
                  <c:v>96.294285714285706</c:v>
                </c:pt>
                <c:pt idx="73">
                  <c:v>103.9555</c:v>
                </c:pt>
                <c:pt idx="74">
                  <c:v>114.44130434782609</c:v>
                </c:pt>
                <c:pt idx="75">
                  <c:v>123.03894736842106</c:v>
                </c:pt>
                <c:pt idx="76">
                  <c:v>114.45818181818181</c:v>
                </c:pt>
                <c:pt idx="77">
                  <c:v>113.75772727272728</c:v>
                </c:pt>
                <c:pt idx="78">
                  <c:v>116.46000000000001</c:v>
                </c:pt>
                <c:pt idx="79">
                  <c:v>110.08130434782608</c:v>
                </c:pt>
                <c:pt idx="80">
                  <c:v>112.4468181818182</c:v>
                </c:pt>
                <c:pt idx="81">
                  <c:v>109.46857142857141</c:v>
                </c:pt>
                <c:pt idx="82">
                  <c:v>110.50409090909092</c:v>
                </c:pt>
                <c:pt idx="83">
                  <c:v>107.9090476190476</c:v>
                </c:pt>
                <c:pt idx="84">
                  <c:v>111.15619047619045</c:v>
                </c:pt>
                <c:pt idx="85">
                  <c:v>119.70238095238095</c:v>
                </c:pt>
                <c:pt idx="86">
                  <c:v>124.92863636363636</c:v>
                </c:pt>
                <c:pt idx="87">
                  <c:v>120.46350000000002</c:v>
                </c:pt>
                <c:pt idx="88">
                  <c:v>110.52173913043478</c:v>
                </c:pt>
                <c:pt idx="89">
                  <c:v>95.589047619047619</c:v>
                </c:pt>
                <c:pt idx="90">
                  <c:v>103.14090909090906</c:v>
                </c:pt>
                <c:pt idx="91">
                  <c:v>113.34</c:v>
                </c:pt>
                <c:pt idx="92">
                  <c:v>113.38250000000002</c:v>
                </c:pt>
                <c:pt idx="93">
                  <c:v>111.97347826086956</c:v>
                </c:pt>
                <c:pt idx="94">
                  <c:v>109.7118181818182</c:v>
                </c:pt>
                <c:pt idx="95">
                  <c:v>109.63100000000001</c:v>
                </c:pt>
                <c:pt idx="96">
                  <c:v>112.97363636363637</c:v>
                </c:pt>
                <c:pt idx="97">
                  <c:v>116.455</c:v>
                </c:pt>
                <c:pt idx="98">
                  <c:v>109.24</c:v>
                </c:pt>
                <c:pt idx="99">
                  <c:v>102.87545454545452</c:v>
                </c:pt>
                <c:pt idx="100">
                  <c:v>103.02695652173917</c:v>
                </c:pt>
                <c:pt idx="101">
                  <c:v>103.10999999999999</c:v>
                </c:pt>
                <c:pt idx="102">
                  <c:v>107.71608695652174</c:v>
                </c:pt>
                <c:pt idx="103">
                  <c:v>110.96454545454547</c:v>
                </c:pt>
                <c:pt idx="104">
                  <c:v>111.62142857142855</c:v>
                </c:pt>
                <c:pt idx="105">
                  <c:v>109.4786956521739</c:v>
                </c:pt>
                <c:pt idx="106">
                  <c:v>108.07619047619048</c:v>
                </c:pt>
                <c:pt idx="107">
                  <c:v>110.67400000000001</c:v>
                </c:pt>
                <c:pt idx="108">
                  <c:v>107.42272727272726</c:v>
                </c:pt>
                <c:pt idx="109">
                  <c:v>108.81200000000001</c:v>
                </c:pt>
                <c:pt idx="110">
                  <c:v>109.059</c:v>
                </c:pt>
                <c:pt idx="111">
                  <c:v>109.306</c:v>
                </c:pt>
                <c:pt idx="112">
                  <c:v>108.83900000000001</c:v>
                </c:pt>
                <c:pt idx="113">
                  <c:v>108.48499999999999</c:v>
                </c:pt>
                <c:pt idx="114">
                  <c:v>108.08200000000002</c:v>
                </c:pt>
                <c:pt idx="115">
                  <c:v>107.583</c:v>
                </c:pt>
                <c:pt idx="116">
                  <c:v>106.97399999999998</c:v>
                </c:pt>
                <c:pt idx="117">
                  <c:v>106.40799999999999</c:v>
                </c:pt>
                <c:pt idx="118">
                  <c:v>105.877</c:v>
                </c:pt>
                <c:pt idx="119">
                  <c:v>105.374</c:v>
                </c:pt>
                <c:pt idx="120">
                  <c:v>104.952</c:v>
                </c:pt>
                <c:pt idx="121">
                  <c:v>104.53399999999999</c:v>
                </c:pt>
                <c:pt idx="122">
                  <c:v>104.09200000000001</c:v>
                </c:pt>
                <c:pt idx="123">
                  <c:v>103.65</c:v>
                </c:pt>
                <c:pt idx="124">
                  <c:v>103.17400000000001</c:v>
                </c:pt>
                <c:pt idx="125">
                  <c:v>102.68699999999998</c:v>
                </c:pt>
                <c:pt idx="126">
                  <c:v>102.28999999999999</c:v>
                </c:pt>
                <c:pt idx="127">
                  <c:v>101.875</c:v>
                </c:pt>
                <c:pt idx="128">
                  <c:v>101.39100000000001</c:v>
                </c:pt>
                <c:pt idx="129">
                  <c:v>100.95099999999999</c:v>
                </c:pt>
                <c:pt idx="130">
                  <c:v>100.53600000000002</c:v>
                </c:pt>
                <c:pt idx="131">
                  <c:v>100.122</c:v>
                </c:pt>
                <c:pt idx="132">
                  <c:v>99.714000000000013</c:v>
                </c:pt>
                <c:pt idx="133">
                  <c:v>99.294000000000011</c:v>
                </c:pt>
                <c:pt idx="134">
                  <c:v>98.940999999999988</c:v>
                </c:pt>
              </c:numCache>
            </c:numRef>
          </c:val>
        </c:ser>
        <c:ser>
          <c:idx val="1"/>
          <c:order val="1"/>
          <c:tx>
            <c:strRef>
              <c:f>'c3-6'!$C$9</c:f>
              <c:strCache>
                <c:ptCount val="1"/>
                <c:pt idx="0">
                  <c:v>BRENT (EUR/hordó)</c:v>
                </c:pt>
              </c:strCache>
            </c:strRef>
          </c:tx>
          <c:spPr>
            <a:ln>
              <a:solidFill>
                <a:srgbClr val="9C0000"/>
              </a:solidFill>
            </a:ln>
          </c:spPr>
          <c:marker>
            <c:symbol val="none"/>
          </c:marke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[0]!_c35_brenteur</c:f>
              <c:numCache>
                <c:formatCode>General</c:formatCode>
                <c:ptCount val="135"/>
                <c:pt idx="0">
                  <c:v>33.730136388392111</c:v>
                </c:pt>
                <c:pt idx="1">
                  <c:v>34.990591939665421</c:v>
                </c:pt>
                <c:pt idx="2">
                  <c:v>40.285787285708352</c:v>
                </c:pt>
                <c:pt idx="3">
                  <c:v>40.05608171175826</c:v>
                </c:pt>
                <c:pt idx="4">
                  <c:v>38.301488043909934</c:v>
                </c:pt>
                <c:pt idx="5">
                  <c:v>44.628391039958743</c:v>
                </c:pt>
                <c:pt idx="6">
                  <c:v>47.79506073498063</c:v>
                </c:pt>
                <c:pt idx="7">
                  <c:v>52.129117186179911</c:v>
                </c:pt>
                <c:pt idx="8">
                  <c:v>51.378062838127065</c:v>
                </c:pt>
                <c:pt idx="9">
                  <c:v>48.671412725808821</c:v>
                </c:pt>
                <c:pt idx="10">
                  <c:v>47.122977715100774</c:v>
                </c:pt>
                <c:pt idx="11">
                  <c:v>47.831397002700648</c:v>
                </c:pt>
                <c:pt idx="12">
                  <c:v>52.489755266821398</c:v>
                </c:pt>
                <c:pt idx="13">
                  <c:v>50.157323156748411</c:v>
                </c:pt>
                <c:pt idx="14">
                  <c:v>51.777011059611787</c:v>
                </c:pt>
                <c:pt idx="15">
                  <c:v>57.427430507344951</c:v>
                </c:pt>
                <c:pt idx="16">
                  <c:v>54.945414691774481</c:v>
                </c:pt>
                <c:pt idx="17">
                  <c:v>54.42177541267349</c:v>
                </c:pt>
                <c:pt idx="18">
                  <c:v>58.250876038988224</c:v>
                </c:pt>
                <c:pt idx="19">
                  <c:v>57.436616061091755</c:v>
                </c:pt>
                <c:pt idx="20">
                  <c:v>49.284412049018528</c:v>
                </c:pt>
                <c:pt idx="21">
                  <c:v>46.267228822935195</c:v>
                </c:pt>
                <c:pt idx="22">
                  <c:v>45.367448473399243</c:v>
                </c:pt>
                <c:pt idx="23">
                  <c:v>47.153825753685602</c:v>
                </c:pt>
                <c:pt idx="24">
                  <c:v>41.760191659426383</c:v>
                </c:pt>
                <c:pt idx="25">
                  <c:v>44.188301768959832</c:v>
                </c:pt>
                <c:pt idx="26">
                  <c:v>46.951888965956947</c:v>
                </c:pt>
                <c:pt idx="27">
                  <c:v>50.218662428451495</c:v>
                </c:pt>
                <c:pt idx="28">
                  <c:v>49.92289230458384</c:v>
                </c:pt>
                <c:pt idx="29">
                  <c:v>53.169393170246089</c:v>
                </c:pt>
                <c:pt idx="30">
                  <c:v>56.291284629674763</c:v>
                </c:pt>
                <c:pt idx="31">
                  <c:v>51.970924803635981</c:v>
                </c:pt>
                <c:pt idx="32">
                  <c:v>55.52737987526119</c:v>
                </c:pt>
                <c:pt idx="33">
                  <c:v>58.229698176636063</c:v>
                </c:pt>
                <c:pt idx="34">
                  <c:v>62.935731410226317</c:v>
                </c:pt>
                <c:pt idx="35">
                  <c:v>62.807845804935965</c:v>
                </c:pt>
                <c:pt idx="36">
                  <c:v>62.522401485838429</c:v>
                </c:pt>
                <c:pt idx="37">
                  <c:v>64.300217085905686</c:v>
                </c:pt>
                <c:pt idx="38">
                  <c:v>66.513157482933693</c:v>
                </c:pt>
                <c:pt idx="39">
                  <c:v>69.913251627263946</c:v>
                </c:pt>
                <c:pt idx="40">
                  <c:v>79.586921129258798</c:v>
                </c:pt>
                <c:pt idx="41">
                  <c:v>85.518258912884832</c:v>
                </c:pt>
                <c:pt idx="42">
                  <c:v>84.897624772329905</c:v>
                </c:pt>
                <c:pt idx="43">
                  <c:v>75.97624816187674</c:v>
                </c:pt>
                <c:pt idx="44">
                  <c:v>68.934459269945137</c:v>
                </c:pt>
                <c:pt idx="45">
                  <c:v>54.567240616985274</c:v>
                </c:pt>
                <c:pt idx="46">
                  <c:v>41.80676471686337</c:v>
                </c:pt>
                <c:pt idx="47">
                  <c:v>30.975827288300525</c:v>
                </c:pt>
                <c:pt idx="48">
                  <c:v>33.935571866317659</c:v>
                </c:pt>
                <c:pt idx="49">
                  <c:v>33.800336506413146</c:v>
                </c:pt>
                <c:pt idx="50">
                  <c:v>35.940918794283448</c:v>
                </c:pt>
                <c:pt idx="51">
                  <c:v>38.53948778617567</c:v>
                </c:pt>
                <c:pt idx="52">
                  <c:v>42.463495144827405</c:v>
                </c:pt>
                <c:pt idx="53">
                  <c:v>48.976926988004251</c:v>
                </c:pt>
                <c:pt idx="54">
                  <c:v>46.104198258368612</c:v>
                </c:pt>
                <c:pt idx="55">
                  <c:v>50.836829899606506</c:v>
                </c:pt>
                <c:pt idx="56">
                  <c:v>46.490979098278274</c:v>
                </c:pt>
                <c:pt idx="57">
                  <c:v>49.423379837816277</c:v>
                </c:pt>
                <c:pt idx="58">
                  <c:v>51.626502937356882</c:v>
                </c:pt>
                <c:pt idx="59">
                  <c:v>51.065086983415597</c:v>
                </c:pt>
                <c:pt idx="60">
                  <c:v>53.469507891009208</c:v>
                </c:pt>
                <c:pt idx="61">
                  <c:v>54.277821406644385</c:v>
                </c:pt>
                <c:pt idx="62">
                  <c:v>58.425812830557653</c:v>
                </c:pt>
                <c:pt idx="63">
                  <c:v>63.277652847414494</c:v>
                </c:pt>
                <c:pt idx="64">
                  <c:v>60.639227216748772</c:v>
                </c:pt>
                <c:pt idx="65">
                  <c:v>61.301588545830789</c:v>
                </c:pt>
                <c:pt idx="66">
                  <c:v>58.521133123596464</c:v>
                </c:pt>
                <c:pt idx="67">
                  <c:v>59.377996971918449</c:v>
                </c:pt>
                <c:pt idx="68">
                  <c:v>59.588093308497449</c:v>
                </c:pt>
                <c:pt idx="69">
                  <c:v>59.68377629727928</c:v>
                </c:pt>
                <c:pt idx="70">
                  <c:v>62.730795680649976</c:v>
                </c:pt>
                <c:pt idx="71">
                  <c:v>69.36752442443867</c:v>
                </c:pt>
                <c:pt idx="72">
                  <c:v>72.121041185961275</c:v>
                </c:pt>
                <c:pt idx="73">
                  <c:v>76.158386584556382</c:v>
                </c:pt>
                <c:pt idx="74">
                  <c:v>81.652545744050514</c:v>
                </c:pt>
                <c:pt idx="75">
                  <c:v>85.118678786466376</c:v>
                </c:pt>
                <c:pt idx="76">
                  <c:v>79.744620134328812</c:v>
                </c:pt>
                <c:pt idx="77">
                  <c:v>79.021965199023384</c:v>
                </c:pt>
                <c:pt idx="78">
                  <c:v>81.534309161242561</c:v>
                </c:pt>
                <c:pt idx="79">
                  <c:v>76.701790512704122</c:v>
                </c:pt>
                <c:pt idx="80">
                  <c:v>81.665772552095476</c:v>
                </c:pt>
                <c:pt idx="81">
                  <c:v>79.970533616358239</c:v>
                </c:pt>
                <c:pt idx="82">
                  <c:v>81.532802169754959</c:v>
                </c:pt>
                <c:pt idx="83">
                  <c:v>81.867602398608042</c:v>
                </c:pt>
                <c:pt idx="84">
                  <c:v>86.080805004387301</c:v>
                </c:pt>
                <c:pt idx="85">
                  <c:v>90.443973975311948</c:v>
                </c:pt>
                <c:pt idx="86">
                  <c:v>94.476158867665617</c:v>
                </c:pt>
                <c:pt idx="87">
                  <c:v>91.545398121133928</c:v>
                </c:pt>
                <c:pt idx="88">
                  <c:v>86.369420725997855</c:v>
                </c:pt>
                <c:pt idx="89">
                  <c:v>76.281298882236257</c:v>
                </c:pt>
                <c:pt idx="90">
                  <c:v>83.86723676909638</c:v>
                </c:pt>
                <c:pt idx="91">
                  <c:v>91.367864061842837</c:v>
                </c:pt>
                <c:pt idx="92">
                  <c:v>88.215326538281474</c:v>
                </c:pt>
                <c:pt idx="93">
                  <c:v>86.380566056312247</c:v>
                </c:pt>
                <c:pt idx="94">
                  <c:v>85.567646906587242</c:v>
                </c:pt>
                <c:pt idx="95">
                  <c:v>83.666674115425508</c:v>
                </c:pt>
                <c:pt idx="96">
                  <c:v>84.98772583412979</c:v>
                </c:pt>
                <c:pt idx="97">
                  <c:v>87.141490951482183</c:v>
                </c:pt>
                <c:pt idx="98">
                  <c:v>84.301666312005835</c:v>
                </c:pt>
                <c:pt idx="99">
                  <c:v>79.034881685153564</c:v>
                </c:pt>
                <c:pt idx="100">
                  <c:v>79.323101897058024</c:v>
                </c:pt>
                <c:pt idx="101">
                  <c:v>78.155234372887307</c:v>
                </c:pt>
                <c:pt idx="102">
                  <c:v>82.335838054271164</c:v>
                </c:pt>
                <c:pt idx="103">
                  <c:v>83.363338927122243</c:v>
                </c:pt>
                <c:pt idx="104">
                  <c:v>83.620292537977491</c:v>
                </c:pt>
                <c:pt idx="105">
                  <c:v>80.288931360145597</c:v>
                </c:pt>
                <c:pt idx="106">
                  <c:v>80.088069970688849</c:v>
                </c:pt>
                <c:pt idx="107">
                  <c:v>80.811292004221642</c:v>
                </c:pt>
                <c:pt idx="108">
                  <c:v>78.856840393083004</c:v>
                </c:pt>
                <c:pt idx="109">
                  <c:v>79.667169221739954</c:v>
                </c:pt>
                <c:pt idx="110">
                  <c:v>79.310816176517946</c:v>
                </c:pt>
                <c:pt idx="111">
                  <c:v>79.490441623254114</c:v>
                </c:pt>
                <c:pt idx="112">
                  <c:v>79.150825900072789</c:v>
                </c:pt>
                <c:pt idx="113">
                  <c:v>78.893387000701892</c:v>
                </c:pt>
                <c:pt idx="114">
                  <c:v>78.600313903395545</c:v>
                </c:pt>
                <c:pt idx="115">
                  <c:v>78.23742686727671</c:v>
                </c:pt>
                <c:pt idx="116">
                  <c:v>77.794544692935276</c:v>
                </c:pt>
                <c:pt idx="117">
                  <c:v>77.382933345353621</c:v>
                </c:pt>
                <c:pt idx="118">
                  <c:v>76.996774996297333</c:v>
                </c:pt>
                <c:pt idx="119">
                  <c:v>76.630979046061327</c:v>
                </c:pt>
                <c:pt idx="120">
                  <c:v>76.324088606698311</c:v>
                </c:pt>
                <c:pt idx="121">
                  <c:v>76.02010708145248</c:v>
                </c:pt>
                <c:pt idx="122">
                  <c:v>75.698672071503566</c:v>
                </c:pt>
                <c:pt idx="123">
                  <c:v>75.377237061554624</c:v>
                </c:pt>
                <c:pt idx="124">
                  <c:v>75.031076281609614</c:v>
                </c:pt>
                <c:pt idx="125">
                  <c:v>74.676915987842335</c:v>
                </c:pt>
                <c:pt idx="126">
                  <c:v>74.38820626171173</c:v>
                </c:pt>
                <c:pt idx="127">
                  <c:v>74.086406422053798</c:v>
                </c:pt>
                <c:pt idx="128">
                  <c:v>73.734427813874433</c:v>
                </c:pt>
                <c:pt idx="129">
                  <c:v>73.414447260984076</c:v>
                </c:pt>
                <c:pt idx="130">
                  <c:v>73.112647421326159</c:v>
                </c:pt>
                <c:pt idx="131">
                  <c:v>72.811574810197513</c:v>
                </c:pt>
                <c:pt idx="132">
                  <c:v>72.514865570244652</c:v>
                </c:pt>
                <c:pt idx="133">
                  <c:v>72.209429587940235</c:v>
                </c:pt>
                <c:pt idx="134">
                  <c:v>71.952717917098653</c:v>
                </c:pt>
              </c:numCache>
            </c:numRef>
          </c:val>
        </c:ser>
        <c:marker val="1"/>
        <c:axId val="95135616"/>
        <c:axId val="95137152"/>
      </c:lineChart>
      <c:dateAx>
        <c:axId val="95135616"/>
        <c:scaling>
          <c:orientation val="minMax"/>
        </c:scaling>
        <c:axPos val="b"/>
        <c:numFmt formatCode="yyyy"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95137152"/>
        <c:crosses val="autoZero"/>
        <c:auto val="1"/>
        <c:lblOffset val="100"/>
        <c:baseTimeUnit val="months"/>
        <c:majorUnit val="1"/>
        <c:majorTimeUnit val="years"/>
        <c:minorUnit val="2"/>
        <c:minorTimeUnit val="months"/>
      </c:dateAx>
      <c:valAx>
        <c:axId val="95137152"/>
        <c:scaling>
          <c:orientation val="minMax"/>
          <c:max val="160"/>
        </c:scaling>
        <c:axPos val="l"/>
        <c:majorGridlines>
          <c:spPr>
            <a:ln w="3175">
              <a:solidFill>
                <a:srgbClr val="BFBFBF"/>
              </a:solidFill>
              <a:prstDash val="sysDash"/>
            </a:ln>
          </c:spPr>
        </c:majorGridlines>
        <c:title>
          <c:tx>
            <c:rich>
              <a:bodyPr rot="0" vert="horz"/>
              <a:lstStyle/>
              <a:p>
                <a:pPr>
                  <a:defRPr sz="900"/>
                </a:pPr>
                <a:r>
                  <a:rPr lang="hu-HU" sz="900"/>
                  <a:t>USD, EUR</a:t>
                </a:r>
              </a:p>
            </c:rich>
          </c:tx>
          <c:layout>
            <c:manualLayout>
              <c:xMode val="edge"/>
              <c:yMode val="edge"/>
              <c:x val="9.138362573099415E-2"/>
              <c:y val="8.0956833411252105E-4"/>
            </c:manualLayout>
          </c:layout>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95135616"/>
        <c:crosses val="autoZero"/>
        <c:crossBetween val="between"/>
      </c:valAx>
      <c:spPr>
        <a:noFill/>
        <a:ln w="25400">
          <a:noFill/>
        </a:ln>
      </c:spPr>
    </c:plotArea>
    <c:legend>
      <c:legendPos val="b"/>
      <c:legendEntry>
        <c:idx val="0"/>
        <c:delete val="1"/>
      </c:legendEntry>
      <c:legendEntry>
        <c:idx val="1"/>
        <c:delete val="1"/>
      </c:legendEntry>
      <c:layout>
        <c:manualLayout>
          <c:xMode val="edge"/>
          <c:yMode val="edge"/>
          <c:x val="0"/>
          <c:y val="0.91532063269442043"/>
          <c:w val="1"/>
          <c:h val="8.4679367305594763E-2"/>
        </c:manualLayout>
      </c:layout>
      <c:spPr>
        <a:solidFill>
          <a:srgbClr val="FFFFFF"/>
        </a:solidFill>
        <a:ln w="3175">
          <a:noFill/>
          <a:prstDash val="solid"/>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4.4467425025854032E-2"/>
          <c:y val="7.1186440677966104E-2"/>
          <c:w val="0.89348500517063056"/>
          <c:h val="0.7525467508181396"/>
        </c:manualLayout>
      </c:layout>
      <c:barChart>
        <c:barDir val="col"/>
        <c:grouping val="clustered"/>
        <c:ser>
          <c:idx val="0"/>
          <c:order val="2"/>
          <c:tx>
            <c:strRef>
              <c:f>'c3-6'!$D$10</c:f>
              <c:strCache>
                <c:ptCount val="1"/>
                <c:pt idx="0">
                  <c:v>dummyfcast+</c:v>
                </c:pt>
              </c:strCache>
            </c:strRef>
          </c:tx>
          <c:spPr>
            <a:solidFill>
              <a:sysClr val="windowText" lastClr="000000">
                <a:alpha val="50000"/>
              </a:sysClr>
            </a:solidFill>
          </c:spP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[0]!_c35_dummyfcastplus</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160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val>
        </c:ser>
        <c:ser>
          <c:idx val="3"/>
          <c:order val="3"/>
          <c:tx>
            <c:strRef>
              <c:f>'c3-6'!$E$10</c:f>
              <c:strCache>
                <c:ptCount val="1"/>
                <c:pt idx="0">
                  <c:v>dummyfcast-</c:v>
                </c:pt>
              </c:strCache>
            </c:strRef>
          </c:tx>
          <c:spPr>
            <a:solidFill>
              <a:sysClr val="windowText" lastClr="000000">
                <a:alpha val="50000"/>
              </a:sysClr>
            </a:solidFill>
          </c:spP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[0]!_c35_dummyfcastminus</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Cache>
            </c:numRef>
          </c:val>
        </c:ser>
        <c:overlap val="100"/>
        <c:axId val="95199616"/>
        <c:axId val="95201152"/>
      </c:barChart>
      <c:lineChart>
        <c:grouping val="standard"/>
        <c:ser>
          <c:idx val="2"/>
          <c:order val="0"/>
          <c:tx>
            <c:strRef>
              <c:f>'c3-6'!$B$10</c:f>
              <c:strCache>
                <c:ptCount val="1"/>
                <c:pt idx="0">
                  <c:v>BRENT (USD/barrel)</c:v>
                </c:pt>
              </c:strCache>
            </c:strRef>
          </c:tx>
          <c:spPr>
            <a:ln w="28575">
              <a:solidFill>
                <a:schemeClr val="accent6">
                  <a:lumMod val="50000"/>
                </a:schemeClr>
              </a:solidFill>
            </a:ln>
          </c:spPr>
          <c:marker>
            <c:symbol val="none"/>
          </c:marke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[0]!_c35_brentusd</c:f>
              <c:numCache>
                <c:formatCode>0.0</c:formatCode>
                <c:ptCount val="135"/>
                <c:pt idx="0">
                  <c:v>44.283333333333324</c:v>
                </c:pt>
                <c:pt idx="1">
                  <c:v>45.556999999999995</c:v>
                </c:pt>
                <c:pt idx="2">
                  <c:v>53.084090909090918</c:v>
                </c:pt>
                <c:pt idx="3">
                  <c:v>51.857142857142854</c:v>
                </c:pt>
                <c:pt idx="4">
                  <c:v>48.665909090909082</c:v>
                </c:pt>
                <c:pt idx="5">
                  <c:v>54.30681818181818</c:v>
                </c:pt>
                <c:pt idx="6">
                  <c:v>57.579047619047635</c:v>
                </c:pt>
                <c:pt idx="7">
                  <c:v>64.09</c:v>
                </c:pt>
                <c:pt idx="8">
                  <c:v>62.981818181818191</c:v>
                </c:pt>
                <c:pt idx="9">
                  <c:v>58.52190476190475</c:v>
                </c:pt>
                <c:pt idx="10">
                  <c:v>55.534999999999997</c:v>
                </c:pt>
                <c:pt idx="11">
                  <c:v>56.747499999999988</c:v>
                </c:pt>
                <c:pt idx="12">
                  <c:v>63.574285714285715</c:v>
                </c:pt>
                <c:pt idx="13">
                  <c:v>59.922999999999988</c:v>
                </c:pt>
                <c:pt idx="14">
                  <c:v>62.253043478260864</c:v>
                </c:pt>
                <c:pt idx="15">
                  <c:v>70.44210526315787</c:v>
                </c:pt>
                <c:pt idx="16">
                  <c:v>70.187272727272727</c:v>
                </c:pt>
                <c:pt idx="17">
                  <c:v>68.857727272727274</c:v>
                </c:pt>
                <c:pt idx="18">
                  <c:v>73.897142857142867</c:v>
                </c:pt>
                <c:pt idx="19">
                  <c:v>73.612173913043492</c:v>
                </c:pt>
                <c:pt idx="20">
                  <c:v>62.771904761904764</c:v>
                </c:pt>
                <c:pt idx="21">
                  <c:v>58.379999999999988</c:v>
                </c:pt>
                <c:pt idx="22">
                  <c:v>58.483181818181826</c:v>
                </c:pt>
                <c:pt idx="23">
                  <c:v>62.314736842105262</c:v>
                </c:pt>
                <c:pt idx="24">
                  <c:v>54.299090909090907</c:v>
                </c:pt>
                <c:pt idx="25">
                  <c:v>57.756999999999991</c:v>
                </c:pt>
                <c:pt idx="26">
                  <c:v>62.143636363636368</c:v>
                </c:pt>
                <c:pt idx="27">
                  <c:v>67.398421052631576</c:v>
                </c:pt>
                <c:pt idx="28">
                  <c:v>67.47608695652174</c:v>
                </c:pt>
                <c:pt idx="29">
                  <c:v>71.316190476190485</c:v>
                </c:pt>
                <c:pt idx="30">
                  <c:v>77.204090909090894</c:v>
                </c:pt>
                <c:pt idx="31">
                  <c:v>70.796521739130441</c:v>
                </c:pt>
                <c:pt idx="32">
                  <c:v>77.126999999999995</c:v>
                </c:pt>
                <c:pt idx="33">
                  <c:v>82.830869565217384</c:v>
                </c:pt>
                <c:pt idx="34">
                  <c:v>92.528181818181835</c:v>
                </c:pt>
                <c:pt idx="35">
                  <c:v>91.45</c:v>
                </c:pt>
                <c:pt idx="36">
                  <c:v>91.920454545454547</c:v>
                </c:pt>
                <c:pt idx="37">
                  <c:v>94.816666666666677</c:v>
                </c:pt>
                <c:pt idx="38">
                  <c:v>103.23999999999998</c:v>
                </c:pt>
                <c:pt idx="39">
                  <c:v>110.18772727272727</c:v>
                </c:pt>
                <c:pt idx="40">
                  <c:v>123.93619047619048</c:v>
                </c:pt>
                <c:pt idx="41">
                  <c:v>133.04857142857148</c:v>
                </c:pt>
                <c:pt idx="42">
                  <c:v>133.89913043478259</c:v>
                </c:pt>
                <c:pt idx="43">
                  <c:v>113.84904761904761</c:v>
                </c:pt>
                <c:pt idx="44">
                  <c:v>99.064090909090908</c:v>
                </c:pt>
                <c:pt idx="45">
                  <c:v>72.842608695652174</c:v>
                </c:pt>
                <c:pt idx="46">
                  <c:v>53.241</c:v>
                </c:pt>
                <c:pt idx="47">
                  <c:v>41.580909090909088</c:v>
                </c:pt>
                <c:pt idx="48">
                  <c:v>44.86</c:v>
                </c:pt>
                <c:pt idx="49">
                  <c:v>43.242499999999993</c:v>
                </c:pt>
                <c:pt idx="50">
                  <c:v>46.839090909090913</c:v>
                </c:pt>
                <c:pt idx="51">
                  <c:v>50.845238095238095</c:v>
                </c:pt>
                <c:pt idx="52">
                  <c:v>57.940952380952382</c:v>
                </c:pt>
                <c:pt idx="53">
                  <c:v>68.616818181818175</c:v>
                </c:pt>
                <c:pt idx="54">
                  <c:v>64.91</c:v>
                </c:pt>
                <c:pt idx="55">
                  <c:v>72.504761904761907</c:v>
                </c:pt>
                <c:pt idx="56">
                  <c:v>67.686818181818168</c:v>
                </c:pt>
                <c:pt idx="57">
                  <c:v>73.194090909090903</c:v>
                </c:pt>
                <c:pt idx="58">
                  <c:v>77.036666666666662</c:v>
                </c:pt>
                <c:pt idx="59">
                  <c:v>74.669545454545471</c:v>
                </c:pt>
                <c:pt idx="60">
                  <c:v>76.373000000000005</c:v>
                </c:pt>
                <c:pt idx="61">
                  <c:v>74.312000000000012</c:v>
                </c:pt>
                <c:pt idx="62">
                  <c:v>79.274782608695631</c:v>
                </c:pt>
                <c:pt idx="63">
                  <c:v>84.978571428571428</c:v>
                </c:pt>
                <c:pt idx="64">
                  <c:v>76.250952380952384</c:v>
                </c:pt>
                <c:pt idx="65">
                  <c:v>74.838181818181823</c:v>
                </c:pt>
                <c:pt idx="66">
                  <c:v>74.735454545454544</c:v>
                </c:pt>
                <c:pt idx="67">
                  <c:v>76.693181818181813</c:v>
                </c:pt>
                <c:pt idx="68">
                  <c:v>77.786818181818177</c:v>
                </c:pt>
                <c:pt idx="69">
                  <c:v>82.918095238095219</c:v>
                </c:pt>
                <c:pt idx="70">
                  <c:v>85.67</c:v>
                </c:pt>
                <c:pt idx="71">
                  <c:v>91.796521739130441</c:v>
                </c:pt>
                <c:pt idx="72">
                  <c:v>96.294285714285706</c:v>
                </c:pt>
                <c:pt idx="73">
                  <c:v>103.9555</c:v>
                </c:pt>
                <c:pt idx="74">
                  <c:v>114.44130434782609</c:v>
                </c:pt>
                <c:pt idx="75">
                  <c:v>123.03894736842106</c:v>
                </c:pt>
                <c:pt idx="76">
                  <c:v>114.45818181818181</c:v>
                </c:pt>
                <c:pt idx="77">
                  <c:v>113.75772727272728</c:v>
                </c:pt>
                <c:pt idx="78">
                  <c:v>116.46000000000001</c:v>
                </c:pt>
                <c:pt idx="79">
                  <c:v>110.08130434782608</c:v>
                </c:pt>
                <c:pt idx="80">
                  <c:v>112.4468181818182</c:v>
                </c:pt>
                <c:pt idx="81">
                  <c:v>109.46857142857141</c:v>
                </c:pt>
                <c:pt idx="82">
                  <c:v>110.50409090909092</c:v>
                </c:pt>
                <c:pt idx="83">
                  <c:v>107.9090476190476</c:v>
                </c:pt>
                <c:pt idx="84">
                  <c:v>111.15619047619045</c:v>
                </c:pt>
                <c:pt idx="85">
                  <c:v>119.70238095238095</c:v>
                </c:pt>
                <c:pt idx="86">
                  <c:v>124.92863636363636</c:v>
                </c:pt>
                <c:pt idx="87">
                  <c:v>120.46350000000002</c:v>
                </c:pt>
                <c:pt idx="88">
                  <c:v>110.52173913043478</c:v>
                </c:pt>
                <c:pt idx="89">
                  <c:v>95.589047619047619</c:v>
                </c:pt>
                <c:pt idx="90">
                  <c:v>103.14090909090906</c:v>
                </c:pt>
                <c:pt idx="91">
                  <c:v>113.34</c:v>
                </c:pt>
                <c:pt idx="92">
                  <c:v>113.38250000000002</c:v>
                </c:pt>
                <c:pt idx="93">
                  <c:v>111.97347826086956</c:v>
                </c:pt>
                <c:pt idx="94">
                  <c:v>109.7118181818182</c:v>
                </c:pt>
                <c:pt idx="95">
                  <c:v>109.63100000000001</c:v>
                </c:pt>
                <c:pt idx="96">
                  <c:v>112.97363636363637</c:v>
                </c:pt>
                <c:pt idx="97">
                  <c:v>116.455</c:v>
                </c:pt>
                <c:pt idx="98">
                  <c:v>109.24</c:v>
                </c:pt>
                <c:pt idx="99">
                  <c:v>102.87545454545452</c:v>
                </c:pt>
                <c:pt idx="100">
                  <c:v>103.02695652173917</c:v>
                </c:pt>
                <c:pt idx="101">
                  <c:v>103.10999999999999</c:v>
                </c:pt>
                <c:pt idx="102">
                  <c:v>107.71608695652174</c:v>
                </c:pt>
                <c:pt idx="103">
                  <c:v>110.96454545454547</c:v>
                </c:pt>
                <c:pt idx="104">
                  <c:v>111.62142857142855</c:v>
                </c:pt>
                <c:pt idx="105">
                  <c:v>109.4786956521739</c:v>
                </c:pt>
                <c:pt idx="106">
                  <c:v>108.07619047619048</c:v>
                </c:pt>
                <c:pt idx="107">
                  <c:v>110.67400000000001</c:v>
                </c:pt>
                <c:pt idx="108">
                  <c:v>107.42272727272726</c:v>
                </c:pt>
                <c:pt idx="109">
                  <c:v>108.81200000000001</c:v>
                </c:pt>
                <c:pt idx="110">
                  <c:v>109.059</c:v>
                </c:pt>
                <c:pt idx="111">
                  <c:v>109.306</c:v>
                </c:pt>
                <c:pt idx="112">
                  <c:v>108.83900000000001</c:v>
                </c:pt>
                <c:pt idx="113">
                  <c:v>108.48499999999999</c:v>
                </c:pt>
                <c:pt idx="114">
                  <c:v>108.08200000000002</c:v>
                </c:pt>
                <c:pt idx="115">
                  <c:v>107.583</c:v>
                </c:pt>
                <c:pt idx="116">
                  <c:v>106.97399999999998</c:v>
                </c:pt>
                <c:pt idx="117">
                  <c:v>106.40799999999999</c:v>
                </c:pt>
                <c:pt idx="118">
                  <c:v>105.877</c:v>
                </c:pt>
                <c:pt idx="119">
                  <c:v>105.374</c:v>
                </c:pt>
                <c:pt idx="120">
                  <c:v>104.952</c:v>
                </c:pt>
                <c:pt idx="121">
                  <c:v>104.53399999999999</c:v>
                </c:pt>
                <c:pt idx="122">
                  <c:v>104.09200000000001</c:v>
                </c:pt>
                <c:pt idx="123">
                  <c:v>103.65</c:v>
                </c:pt>
                <c:pt idx="124">
                  <c:v>103.17400000000001</c:v>
                </c:pt>
                <c:pt idx="125">
                  <c:v>102.68699999999998</c:v>
                </c:pt>
                <c:pt idx="126">
                  <c:v>102.28999999999999</c:v>
                </c:pt>
                <c:pt idx="127">
                  <c:v>101.875</c:v>
                </c:pt>
                <c:pt idx="128">
                  <c:v>101.39100000000001</c:v>
                </c:pt>
                <c:pt idx="129">
                  <c:v>100.95099999999999</c:v>
                </c:pt>
                <c:pt idx="130">
                  <c:v>100.53600000000002</c:v>
                </c:pt>
                <c:pt idx="131">
                  <c:v>100.122</c:v>
                </c:pt>
                <c:pt idx="132">
                  <c:v>99.714000000000013</c:v>
                </c:pt>
                <c:pt idx="133">
                  <c:v>99.294000000000011</c:v>
                </c:pt>
                <c:pt idx="134">
                  <c:v>98.940999999999988</c:v>
                </c:pt>
              </c:numCache>
            </c:numRef>
          </c:val>
        </c:ser>
        <c:ser>
          <c:idx val="1"/>
          <c:order val="1"/>
          <c:tx>
            <c:strRef>
              <c:f>'c3-6'!$C$10</c:f>
              <c:strCache>
                <c:ptCount val="1"/>
                <c:pt idx="0">
                  <c:v>BRENT (EUR/barrel)</c:v>
                </c:pt>
              </c:strCache>
            </c:strRef>
          </c:tx>
          <c:spPr>
            <a:ln>
              <a:solidFill>
                <a:srgbClr val="9C0000"/>
              </a:solidFill>
            </a:ln>
          </c:spPr>
          <c:marker>
            <c:symbol val="none"/>
          </c:marker>
          <c:cat>
            <c:numRef>
              <c:f>[0]!_c35_datum</c:f>
              <c:numCache>
                <c:formatCode>yyyy/mm/dd</c:formatCode>
                <c:ptCount val="13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numCache>
            </c:numRef>
          </c:cat>
          <c:val>
            <c:numRef>
              <c:f>[0]!_c35_brenteur</c:f>
              <c:numCache>
                <c:formatCode>General</c:formatCode>
                <c:ptCount val="135"/>
                <c:pt idx="0">
                  <c:v>33.730136388392111</c:v>
                </c:pt>
                <c:pt idx="1">
                  <c:v>34.990591939665421</c:v>
                </c:pt>
                <c:pt idx="2">
                  <c:v>40.285787285708352</c:v>
                </c:pt>
                <c:pt idx="3">
                  <c:v>40.05608171175826</c:v>
                </c:pt>
                <c:pt idx="4">
                  <c:v>38.301488043909934</c:v>
                </c:pt>
                <c:pt idx="5">
                  <c:v>44.628391039958743</c:v>
                </c:pt>
                <c:pt idx="6">
                  <c:v>47.79506073498063</c:v>
                </c:pt>
                <c:pt idx="7">
                  <c:v>52.129117186179911</c:v>
                </c:pt>
                <c:pt idx="8">
                  <c:v>51.378062838127065</c:v>
                </c:pt>
                <c:pt idx="9">
                  <c:v>48.671412725808821</c:v>
                </c:pt>
                <c:pt idx="10">
                  <c:v>47.122977715100774</c:v>
                </c:pt>
                <c:pt idx="11">
                  <c:v>47.831397002700648</c:v>
                </c:pt>
                <c:pt idx="12">
                  <c:v>52.489755266821398</c:v>
                </c:pt>
                <c:pt idx="13">
                  <c:v>50.157323156748411</c:v>
                </c:pt>
                <c:pt idx="14">
                  <c:v>51.777011059611787</c:v>
                </c:pt>
                <c:pt idx="15">
                  <c:v>57.427430507344951</c:v>
                </c:pt>
                <c:pt idx="16">
                  <c:v>54.945414691774481</c:v>
                </c:pt>
                <c:pt idx="17">
                  <c:v>54.42177541267349</c:v>
                </c:pt>
                <c:pt idx="18">
                  <c:v>58.250876038988224</c:v>
                </c:pt>
                <c:pt idx="19">
                  <c:v>57.436616061091755</c:v>
                </c:pt>
                <c:pt idx="20">
                  <c:v>49.284412049018528</c:v>
                </c:pt>
                <c:pt idx="21">
                  <c:v>46.267228822935195</c:v>
                </c:pt>
                <c:pt idx="22">
                  <c:v>45.367448473399243</c:v>
                </c:pt>
                <c:pt idx="23">
                  <c:v>47.153825753685602</c:v>
                </c:pt>
                <c:pt idx="24">
                  <c:v>41.760191659426383</c:v>
                </c:pt>
                <c:pt idx="25">
                  <c:v>44.188301768959832</c:v>
                </c:pt>
                <c:pt idx="26">
                  <c:v>46.951888965956947</c:v>
                </c:pt>
                <c:pt idx="27">
                  <c:v>50.218662428451495</c:v>
                </c:pt>
                <c:pt idx="28">
                  <c:v>49.92289230458384</c:v>
                </c:pt>
                <c:pt idx="29">
                  <c:v>53.169393170246089</c:v>
                </c:pt>
                <c:pt idx="30">
                  <c:v>56.291284629674763</c:v>
                </c:pt>
                <c:pt idx="31">
                  <c:v>51.970924803635981</c:v>
                </c:pt>
                <c:pt idx="32">
                  <c:v>55.52737987526119</c:v>
                </c:pt>
                <c:pt idx="33">
                  <c:v>58.229698176636063</c:v>
                </c:pt>
                <c:pt idx="34">
                  <c:v>62.935731410226317</c:v>
                </c:pt>
                <c:pt idx="35">
                  <c:v>62.807845804935965</c:v>
                </c:pt>
                <c:pt idx="36">
                  <c:v>62.522401485838429</c:v>
                </c:pt>
                <c:pt idx="37">
                  <c:v>64.300217085905686</c:v>
                </c:pt>
                <c:pt idx="38">
                  <c:v>66.513157482933693</c:v>
                </c:pt>
                <c:pt idx="39">
                  <c:v>69.913251627263946</c:v>
                </c:pt>
                <c:pt idx="40">
                  <c:v>79.586921129258798</c:v>
                </c:pt>
                <c:pt idx="41">
                  <c:v>85.518258912884832</c:v>
                </c:pt>
                <c:pt idx="42">
                  <c:v>84.897624772329905</c:v>
                </c:pt>
                <c:pt idx="43">
                  <c:v>75.97624816187674</c:v>
                </c:pt>
                <c:pt idx="44">
                  <c:v>68.934459269945137</c:v>
                </c:pt>
                <c:pt idx="45">
                  <c:v>54.567240616985274</c:v>
                </c:pt>
                <c:pt idx="46">
                  <c:v>41.80676471686337</c:v>
                </c:pt>
                <c:pt idx="47">
                  <c:v>30.975827288300525</c:v>
                </c:pt>
                <c:pt idx="48">
                  <c:v>33.935571866317659</c:v>
                </c:pt>
                <c:pt idx="49">
                  <c:v>33.800336506413146</c:v>
                </c:pt>
                <c:pt idx="50">
                  <c:v>35.940918794283448</c:v>
                </c:pt>
                <c:pt idx="51">
                  <c:v>38.53948778617567</c:v>
                </c:pt>
                <c:pt idx="52">
                  <c:v>42.463495144827405</c:v>
                </c:pt>
                <c:pt idx="53">
                  <c:v>48.976926988004251</c:v>
                </c:pt>
                <c:pt idx="54">
                  <c:v>46.104198258368612</c:v>
                </c:pt>
                <c:pt idx="55">
                  <c:v>50.836829899606506</c:v>
                </c:pt>
                <c:pt idx="56">
                  <c:v>46.490979098278274</c:v>
                </c:pt>
                <c:pt idx="57">
                  <c:v>49.423379837816277</c:v>
                </c:pt>
                <c:pt idx="58">
                  <c:v>51.626502937356882</c:v>
                </c:pt>
                <c:pt idx="59">
                  <c:v>51.065086983415597</c:v>
                </c:pt>
                <c:pt idx="60">
                  <c:v>53.469507891009208</c:v>
                </c:pt>
                <c:pt idx="61">
                  <c:v>54.277821406644385</c:v>
                </c:pt>
                <c:pt idx="62">
                  <c:v>58.425812830557653</c:v>
                </c:pt>
                <c:pt idx="63">
                  <c:v>63.277652847414494</c:v>
                </c:pt>
                <c:pt idx="64">
                  <c:v>60.639227216748772</c:v>
                </c:pt>
                <c:pt idx="65">
                  <c:v>61.301588545830789</c:v>
                </c:pt>
                <c:pt idx="66">
                  <c:v>58.521133123596464</c:v>
                </c:pt>
                <c:pt idx="67">
                  <c:v>59.377996971918449</c:v>
                </c:pt>
                <c:pt idx="68">
                  <c:v>59.588093308497449</c:v>
                </c:pt>
                <c:pt idx="69">
                  <c:v>59.68377629727928</c:v>
                </c:pt>
                <c:pt idx="70">
                  <c:v>62.730795680649976</c:v>
                </c:pt>
                <c:pt idx="71">
                  <c:v>69.36752442443867</c:v>
                </c:pt>
                <c:pt idx="72">
                  <c:v>72.121041185961275</c:v>
                </c:pt>
                <c:pt idx="73">
                  <c:v>76.158386584556382</c:v>
                </c:pt>
                <c:pt idx="74">
                  <c:v>81.652545744050514</c:v>
                </c:pt>
                <c:pt idx="75">
                  <c:v>85.118678786466376</c:v>
                </c:pt>
                <c:pt idx="76">
                  <c:v>79.744620134328812</c:v>
                </c:pt>
                <c:pt idx="77">
                  <c:v>79.021965199023384</c:v>
                </c:pt>
                <c:pt idx="78">
                  <c:v>81.534309161242561</c:v>
                </c:pt>
                <c:pt idx="79">
                  <c:v>76.701790512704122</c:v>
                </c:pt>
                <c:pt idx="80">
                  <c:v>81.665772552095476</c:v>
                </c:pt>
                <c:pt idx="81">
                  <c:v>79.970533616358239</c:v>
                </c:pt>
                <c:pt idx="82">
                  <c:v>81.532802169754959</c:v>
                </c:pt>
                <c:pt idx="83">
                  <c:v>81.867602398608042</c:v>
                </c:pt>
                <c:pt idx="84">
                  <c:v>86.080805004387301</c:v>
                </c:pt>
                <c:pt idx="85">
                  <c:v>90.443973975311948</c:v>
                </c:pt>
                <c:pt idx="86">
                  <c:v>94.476158867665617</c:v>
                </c:pt>
                <c:pt idx="87">
                  <c:v>91.545398121133928</c:v>
                </c:pt>
                <c:pt idx="88">
                  <c:v>86.369420725997855</c:v>
                </c:pt>
                <c:pt idx="89">
                  <c:v>76.281298882236257</c:v>
                </c:pt>
                <c:pt idx="90">
                  <c:v>83.86723676909638</c:v>
                </c:pt>
                <c:pt idx="91">
                  <c:v>91.367864061842837</c:v>
                </c:pt>
                <c:pt idx="92">
                  <c:v>88.215326538281474</c:v>
                </c:pt>
                <c:pt idx="93">
                  <c:v>86.380566056312247</c:v>
                </c:pt>
                <c:pt idx="94">
                  <c:v>85.567646906587242</c:v>
                </c:pt>
                <c:pt idx="95">
                  <c:v>83.666674115425508</c:v>
                </c:pt>
                <c:pt idx="96">
                  <c:v>84.98772583412979</c:v>
                </c:pt>
                <c:pt idx="97">
                  <c:v>87.141490951482183</c:v>
                </c:pt>
                <c:pt idx="98">
                  <c:v>84.301666312005835</c:v>
                </c:pt>
                <c:pt idx="99">
                  <c:v>79.034881685153564</c:v>
                </c:pt>
                <c:pt idx="100">
                  <c:v>79.323101897058024</c:v>
                </c:pt>
                <c:pt idx="101">
                  <c:v>78.155234372887307</c:v>
                </c:pt>
                <c:pt idx="102">
                  <c:v>82.335838054271164</c:v>
                </c:pt>
                <c:pt idx="103">
                  <c:v>83.363338927122243</c:v>
                </c:pt>
                <c:pt idx="104">
                  <c:v>83.620292537977491</c:v>
                </c:pt>
                <c:pt idx="105">
                  <c:v>80.288931360145597</c:v>
                </c:pt>
                <c:pt idx="106">
                  <c:v>80.088069970688849</c:v>
                </c:pt>
                <c:pt idx="107">
                  <c:v>80.811292004221642</c:v>
                </c:pt>
                <c:pt idx="108">
                  <c:v>78.856840393083004</c:v>
                </c:pt>
                <c:pt idx="109">
                  <c:v>79.667169221739954</c:v>
                </c:pt>
                <c:pt idx="110">
                  <c:v>79.310816176517946</c:v>
                </c:pt>
                <c:pt idx="111">
                  <c:v>79.490441623254114</c:v>
                </c:pt>
                <c:pt idx="112">
                  <c:v>79.150825900072789</c:v>
                </c:pt>
                <c:pt idx="113">
                  <c:v>78.893387000701892</c:v>
                </c:pt>
                <c:pt idx="114">
                  <c:v>78.600313903395545</c:v>
                </c:pt>
                <c:pt idx="115">
                  <c:v>78.23742686727671</c:v>
                </c:pt>
                <c:pt idx="116">
                  <c:v>77.794544692935276</c:v>
                </c:pt>
                <c:pt idx="117">
                  <c:v>77.382933345353621</c:v>
                </c:pt>
                <c:pt idx="118">
                  <c:v>76.996774996297333</c:v>
                </c:pt>
                <c:pt idx="119">
                  <c:v>76.630979046061327</c:v>
                </c:pt>
                <c:pt idx="120">
                  <c:v>76.324088606698311</c:v>
                </c:pt>
                <c:pt idx="121">
                  <c:v>76.02010708145248</c:v>
                </c:pt>
                <c:pt idx="122">
                  <c:v>75.698672071503566</c:v>
                </c:pt>
                <c:pt idx="123">
                  <c:v>75.377237061554624</c:v>
                </c:pt>
                <c:pt idx="124">
                  <c:v>75.031076281609614</c:v>
                </c:pt>
                <c:pt idx="125">
                  <c:v>74.676915987842335</c:v>
                </c:pt>
                <c:pt idx="126">
                  <c:v>74.38820626171173</c:v>
                </c:pt>
                <c:pt idx="127">
                  <c:v>74.086406422053798</c:v>
                </c:pt>
                <c:pt idx="128">
                  <c:v>73.734427813874433</c:v>
                </c:pt>
                <c:pt idx="129">
                  <c:v>73.414447260984076</c:v>
                </c:pt>
                <c:pt idx="130">
                  <c:v>73.112647421326159</c:v>
                </c:pt>
                <c:pt idx="131">
                  <c:v>72.811574810197513</c:v>
                </c:pt>
                <c:pt idx="132">
                  <c:v>72.514865570244652</c:v>
                </c:pt>
                <c:pt idx="133">
                  <c:v>72.209429587940235</c:v>
                </c:pt>
                <c:pt idx="134">
                  <c:v>71.952717917098653</c:v>
                </c:pt>
              </c:numCache>
            </c:numRef>
          </c:val>
        </c:ser>
        <c:marker val="1"/>
        <c:axId val="95199616"/>
        <c:axId val="95201152"/>
      </c:lineChart>
      <c:dateAx>
        <c:axId val="95199616"/>
        <c:scaling>
          <c:orientation val="minMax"/>
        </c:scaling>
        <c:axPos val="b"/>
        <c:numFmt formatCode="yyyy"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95201152"/>
        <c:crosses val="autoZero"/>
        <c:auto val="1"/>
        <c:lblOffset val="100"/>
        <c:baseTimeUnit val="months"/>
        <c:majorUnit val="1"/>
        <c:majorTimeUnit val="years"/>
        <c:minorUnit val="2"/>
        <c:minorTimeUnit val="months"/>
      </c:dateAx>
      <c:valAx>
        <c:axId val="95201152"/>
        <c:scaling>
          <c:orientation val="minMax"/>
          <c:max val="160"/>
        </c:scaling>
        <c:axPos val="l"/>
        <c:majorGridlines>
          <c:spPr>
            <a:ln w="3175">
              <a:solidFill>
                <a:srgbClr val="BFBFBF"/>
              </a:solidFill>
              <a:prstDash val="sysDash"/>
            </a:ln>
          </c:spPr>
        </c:majorGridlines>
        <c:title>
          <c:tx>
            <c:rich>
              <a:bodyPr rot="0" vert="horz"/>
              <a:lstStyle/>
              <a:p>
                <a:pPr>
                  <a:defRPr sz="900"/>
                </a:pPr>
                <a:r>
                  <a:rPr lang="hu-HU" sz="900"/>
                  <a:t>USD, EUR</a:t>
                </a:r>
              </a:p>
            </c:rich>
          </c:tx>
          <c:layout>
            <c:manualLayout>
              <c:xMode val="edge"/>
              <c:yMode val="edge"/>
              <c:x val="8.3956725146199937E-2"/>
              <c:y val="8.0956833411252105E-4"/>
            </c:manualLayout>
          </c:layout>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95199616"/>
        <c:crosses val="autoZero"/>
        <c:crossBetween val="between"/>
      </c:valAx>
      <c:spPr>
        <a:noFill/>
        <a:ln w="25400">
          <a:noFill/>
        </a:ln>
      </c:spPr>
    </c:plotArea>
    <c:legend>
      <c:legendPos val="b"/>
      <c:legendEntry>
        <c:idx val="0"/>
        <c:delete val="1"/>
      </c:legendEntry>
      <c:legendEntry>
        <c:idx val="1"/>
        <c:delete val="1"/>
      </c:legendEntry>
      <c:layout>
        <c:manualLayout>
          <c:xMode val="edge"/>
          <c:yMode val="edge"/>
          <c:x val="0"/>
          <c:y val="0.91532063269442132"/>
          <c:w val="1"/>
          <c:h val="8.4679367305594763E-2"/>
        </c:manualLayout>
      </c:layout>
      <c:spPr>
        <a:solidFill>
          <a:srgbClr val="FFFFFF"/>
        </a:solidFill>
        <a:ln w="3175">
          <a:noFill/>
          <a:prstDash val="solid"/>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742631578947369"/>
          <c:y val="7.1986130590618674E-2"/>
          <c:w val="0.8620204678362573"/>
          <c:h val="0.701463690197908"/>
        </c:manualLayout>
      </c:layout>
      <c:lineChart>
        <c:grouping val="standard"/>
        <c:ser>
          <c:idx val="0"/>
          <c:order val="0"/>
          <c:tx>
            <c:strRef>
              <c:f>'c3-7'!$F$10</c:f>
              <c:strCache>
                <c:ptCount val="1"/>
                <c:pt idx="0">
                  <c:v>Élelmiszer</c:v>
                </c:pt>
              </c:strCache>
            </c:strRef>
          </c:tx>
          <c:spPr>
            <a:ln>
              <a:prstDash val="sysDash"/>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[0]!_c36_foodfix</c:f>
              <c:numCache>
                <c:formatCode>0.00</c:formatCode>
                <c:ptCount val="170"/>
                <c:pt idx="0">
                  <c:v>84.855077525340704</c:v>
                </c:pt>
                <c:pt idx="1">
                  <c:v>85.77776033407612</c:v>
                </c:pt>
                <c:pt idx="2">
                  <c:v>85.685667516730945</c:v>
                </c:pt>
                <c:pt idx="3">
                  <c:v>88.225573035767297</c:v>
                </c:pt>
                <c:pt idx="4">
                  <c:v>88.798280689025361</c:v>
                </c:pt>
                <c:pt idx="5">
                  <c:v>87.511207936284848</c:v>
                </c:pt>
                <c:pt idx="6">
                  <c:v>84.936073707815524</c:v>
                </c:pt>
                <c:pt idx="7">
                  <c:v>83.305267372199566</c:v>
                </c:pt>
                <c:pt idx="8">
                  <c:v>81.970926694200173</c:v>
                </c:pt>
                <c:pt idx="9">
                  <c:v>81.166120637738331</c:v>
                </c:pt>
                <c:pt idx="10">
                  <c:v>81.156472124583217</c:v>
                </c:pt>
                <c:pt idx="11">
                  <c:v>83.878914896624991</c:v>
                </c:pt>
                <c:pt idx="12">
                  <c:v>83.798104249523959</c:v>
                </c:pt>
                <c:pt idx="13">
                  <c:v>83.427685617057733</c:v>
                </c:pt>
                <c:pt idx="14">
                  <c:v>85.056310783599798</c:v>
                </c:pt>
                <c:pt idx="15">
                  <c:v>83.830831040198689</c:v>
                </c:pt>
                <c:pt idx="16">
                  <c:v>86.114428023903201</c:v>
                </c:pt>
                <c:pt idx="17">
                  <c:v>86.469525773812279</c:v>
                </c:pt>
                <c:pt idx="18">
                  <c:v>89.83340822431343</c:v>
                </c:pt>
                <c:pt idx="19">
                  <c:v>89.603722681663811</c:v>
                </c:pt>
                <c:pt idx="20">
                  <c:v>85.784925635138336</c:v>
                </c:pt>
                <c:pt idx="21">
                  <c:v>81.565829923880457</c:v>
                </c:pt>
                <c:pt idx="22">
                  <c:v>81.317684897870308</c:v>
                </c:pt>
                <c:pt idx="23">
                  <c:v>80.465933237081828</c:v>
                </c:pt>
                <c:pt idx="24">
                  <c:v>81.126785837846327</c:v>
                </c:pt>
                <c:pt idx="25">
                  <c:v>80.54785206428609</c:v>
                </c:pt>
                <c:pt idx="26">
                  <c:v>82.318965935196957</c:v>
                </c:pt>
                <c:pt idx="27">
                  <c:v>80.84123343714019</c:v>
                </c:pt>
                <c:pt idx="28">
                  <c:v>82.956527133080897</c:v>
                </c:pt>
                <c:pt idx="29">
                  <c:v>85.48831023464912</c:v>
                </c:pt>
                <c:pt idx="30">
                  <c:v>89.48078969236289</c:v>
                </c:pt>
                <c:pt idx="31">
                  <c:v>89.6059853907704</c:v>
                </c:pt>
                <c:pt idx="32">
                  <c:v>91.235978461431515</c:v>
                </c:pt>
                <c:pt idx="33">
                  <c:v>91.219327683669448</c:v>
                </c:pt>
                <c:pt idx="34">
                  <c:v>90.017229253723855</c:v>
                </c:pt>
                <c:pt idx="35">
                  <c:v>91.009776787226144</c:v>
                </c:pt>
                <c:pt idx="36">
                  <c:v>91.54147002509599</c:v>
                </c:pt>
                <c:pt idx="37">
                  <c:v>91.481583977308119</c:v>
                </c:pt>
                <c:pt idx="38">
                  <c:v>90.288843671830875</c:v>
                </c:pt>
                <c:pt idx="39">
                  <c:v>90.088952041162557</c:v>
                </c:pt>
                <c:pt idx="40">
                  <c:v>92.339716198172866</c:v>
                </c:pt>
                <c:pt idx="41">
                  <c:v>90.210692978141324</c:v>
                </c:pt>
                <c:pt idx="42">
                  <c:v>87.005790278707963</c:v>
                </c:pt>
                <c:pt idx="43">
                  <c:v>88.101511798551456</c:v>
                </c:pt>
                <c:pt idx="44">
                  <c:v>91.937771103505384</c:v>
                </c:pt>
                <c:pt idx="45">
                  <c:v>96.805329831806347</c:v>
                </c:pt>
                <c:pt idx="46">
                  <c:v>99.043649044398094</c:v>
                </c:pt>
                <c:pt idx="47">
                  <c:v>99.530106244015855</c:v>
                </c:pt>
                <c:pt idx="48">
                  <c:v>103.02026604196564</c:v>
                </c:pt>
                <c:pt idx="49">
                  <c:v>106.23022143550756</c:v>
                </c:pt>
                <c:pt idx="50">
                  <c:v>112.18208498646777</c:v>
                </c:pt>
                <c:pt idx="51">
                  <c:v>113.97560230297961</c:v>
                </c:pt>
                <c:pt idx="52">
                  <c:v>114.20951276466683</c:v>
                </c:pt>
                <c:pt idx="53">
                  <c:v>109.99127744536523</c:v>
                </c:pt>
                <c:pt idx="54">
                  <c:v>107.03174861432157</c:v>
                </c:pt>
                <c:pt idx="55">
                  <c:v>101.96575420335712</c:v>
                </c:pt>
                <c:pt idx="56">
                  <c:v>100.25945958290433</c:v>
                </c:pt>
                <c:pt idx="57">
                  <c:v>97.337886424341107</c:v>
                </c:pt>
                <c:pt idx="58">
                  <c:v>97.938244882625582</c:v>
                </c:pt>
                <c:pt idx="59">
                  <c:v>99.559984143114917</c:v>
                </c:pt>
                <c:pt idx="60">
                  <c:v>100</c:v>
                </c:pt>
                <c:pt idx="61">
                  <c:v>102.5956176686815</c:v>
                </c:pt>
                <c:pt idx="62">
                  <c:v>107.2402846318504</c:v>
                </c:pt>
                <c:pt idx="63">
                  <c:v>104.8466533743633</c:v>
                </c:pt>
                <c:pt idx="64">
                  <c:v>105.70089451235869</c:v>
                </c:pt>
                <c:pt idx="65">
                  <c:v>105.86148875200966</c:v>
                </c:pt>
                <c:pt idx="66">
                  <c:v>106.2237057670286</c:v>
                </c:pt>
                <c:pt idx="67">
                  <c:v>105.00168674248032</c:v>
                </c:pt>
                <c:pt idx="68">
                  <c:v>104.71286899607601</c:v>
                </c:pt>
                <c:pt idx="69">
                  <c:v>105.01695699744278</c:v>
                </c:pt>
                <c:pt idx="70">
                  <c:v>103.07396853837054</c:v>
                </c:pt>
                <c:pt idx="71">
                  <c:v>105.89945315941016</c:v>
                </c:pt>
                <c:pt idx="72">
                  <c:v>106.36350198083993</c:v>
                </c:pt>
                <c:pt idx="73">
                  <c:v>109.34766462465957</c:v>
                </c:pt>
                <c:pt idx="74">
                  <c:v>110.2682089508076</c:v>
                </c:pt>
                <c:pt idx="75">
                  <c:v>112.92005316986315</c:v>
                </c:pt>
                <c:pt idx="76">
                  <c:v>120.3347410084951</c:v>
                </c:pt>
                <c:pt idx="77">
                  <c:v>121.19685074187427</c:v>
                </c:pt>
                <c:pt idx="78">
                  <c:v>119.91901715160299</c:v>
                </c:pt>
                <c:pt idx="79">
                  <c:v>117.83587508248149</c:v>
                </c:pt>
                <c:pt idx="80">
                  <c:v>113.19984401055845</c:v>
                </c:pt>
                <c:pt idx="81">
                  <c:v>114.86388989170264</c:v>
                </c:pt>
                <c:pt idx="82">
                  <c:v>118.52756505580145</c:v>
                </c:pt>
                <c:pt idx="83">
                  <c:v>119.22255369229926</c:v>
                </c:pt>
                <c:pt idx="84">
                  <c:v>119.54379070771495</c:v>
                </c:pt>
                <c:pt idx="85">
                  <c:v>123.56771405882907</c:v>
                </c:pt>
                <c:pt idx="86">
                  <c:v>123.16024935021564</c:v>
                </c:pt>
                <c:pt idx="87">
                  <c:v>123.18075655553919</c:v>
                </c:pt>
                <c:pt idx="88">
                  <c:v>124.93822947615159</c:v>
                </c:pt>
                <c:pt idx="89">
                  <c:v>129.61365326989039</c:v>
                </c:pt>
                <c:pt idx="90">
                  <c:v>131.38655217164913</c:v>
                </c:pt>
                <c:pt idx="91">
                  <c:v>133.68044199680261</c:v>
                </c:pt>
                <c:pt idx="92">
                  <c:v>140.04370045897636</c:v>
                </c:pt>
                <c:pt idx="93">
                  <c:v>141.54096807868876</c:v>
                </c:pt>
                <c:pt idx="94">
                  <c:v>144.81720467101917</c:v>
                </c:pt>
                <c:pt idx="95">
                  <c:v>153.0176170723588</c:v>
                </c:pt>
                <c:pt idx="96">
                  <c:v>160.45331765368684</c:v>
                </c:pt>
                <c:pt idx="97">
                  <c:v>173.67357430886699</c:v>
                </c:pt>
                <c:pt idx="98">
                  <c:v>180.86054425518731</c:v>
                </c:pt>
                <c:pt idx="99">
                  <c:v>180.38819080775826</c:v>
                </c:pt>
                <c:pt idx="100">
                  <c:v>181.90809942631134</c:v>
                </c:pt>
                <c:pt idx="101">
                  <c:v>188.23891960721474</c:v>
                </c:pt>
                <c:pt idx="102">
                  <c:v>187.35122831875691</c:v>
                </c:pt>
                <c:pt idx="103">
                  <c:v>173.42657507948766</c:v>
                </c:pt>
                <c:pt idx="104">
                  <c:v>161.6756917447772</c:v>
                </c:pt>
                <c:pt idx="105">
                  <c:v>136.14092845301658</c:v>
                </c:pt>
                <c:pt idx="106">
                  <c:v>128.2328681212627</c:v>
                </c:pt>
                <c:pt idx="107">
                  <c:v>124.84761951012983</c:v>
                </c:pt>
                <c:pt idx="108">
                  <c:v>133.24050322166866</c:v>
                </c:pt>
                <c:pt idx="109">
                  <c:v>129.83760180407162</c:v>
                </c:pt>
                <c:pt idx="110">
                  <c:v>131.43149479160644</c:v>
                </c:pt>
                <c:pt idx="111">
                  <c:v>137.90693879646943</c:v>
                </c:pt>
                <c:pt idx="112">
                  <c:v>148.63340181383688</c:v>
                </c:pt>
                <c:pt idx="113">
                  <c:v>150.35433390788828</c:v>
                </c:pt>
                <c:pt idx="114">
                  <c:v>144.20001423867652</c:v>
                </c:pt>
                <c:pt idx="115">
                  <c:v>142.54183600861003</c:v>
                </c:pt>
                <c:pt idx="116">
                  <c:v>138.06520069538038</c:v>
                </c:pt>
                <c:pt idx="117">
                  <c:v>139.08581046920602</c:v>
                </c:pt>
                <c:pt idx="118">
                  <c:v>143.74283441168481</c:v>
                </c:pt>
                <c:pt idx="119">
                  <c:v>146.01410684935965</c:v>
                </c:pt>
                <c:pt idx="120">
                  <c:v>145.28477498638699</c:v>
                </c:pt>
                <c:pt idx="121">
                  <c:v>144.75648244075876</c:v>
                </c:pt>
                <c:pt idx="122">
                  <c:v>146.14446852635177</c:v>
                </c:pt>
                <c:pt idx="123">
                  <c:v>150.13729059967565</c:v>
                </c:pt>
                <c:pt idx="124">
                  <c:v>148.17827048801502</c:v>
                </c:pt>
                <c:pt idx="125">
                  <c:v>143.78017472350572</c:v>
                </c:pt>
                <c:pt idx="126">
                  <c:v>151.38871889786253</c:v>
                </c:pt>
                <c:pt idx="127">
                  <c:v>159.16407468903796</c:v>
                </c:pt>
                <c:pt idx="128">
                  <c:v>164.13516319226972</c:v>
                </c:pt>
                <c:pt idx="129">
                  <c:v>172.0091316095226</c:v>
                </c:pt>
                <c:pt idx="130">
                  <c:v>174.17108640792009</c:v>
                </c:pt>
                <c:pt idx="131">
                  <c:v>186.25030989890234</c:v>
                </c:pt>
                <c:pt idx="132">
                  <c:v>193.27249338053426</c:v>
                </c:pt>
                <c:pt idx="133">
                  <c:v>199.70698437700068</c:v>
                </c:pt>
                <c:pt idx="134">
                  <c:v>194.46533617132954</c:v>
                </c:pt>
                <c:pt idx="135">
                  <c:v>201.35507589061947</c:v>
                </c:pt>
                <c:pt idx="136">
                  <c:v>197.23711040559962</c:v>
                </c:pt>
                <c:pt idx="137">
                  <c:v>191.51028079891688</c:v>
                </c:pt>
                <c:pt idx="138">
                  <c:v>189.83462063816629</c:v>
                </c:pt>
                <c:pt idx="139">
                  <c:v>191.45778108569922</c:v>
                </c:pt>
                <c:pt idx="140">
                  <c:v>184.37356926686454</c:v>
                </c:pt>
                <c:pt idx="141">
                  <c:v>173.98291259749902</c:v>
                </c:pt>
                <c:pt idx="142">
                  <c:v>172.68799319756482</c:v>
                </c:pt>
                <c:pt idx="143">
                  <c:v>169.87673753983447</c:v>
                </c:pt>
                <c:pt idx="144">
                  <c:v>171.96940250014131</c:v>
                </c:pt>
                <c:pt idx="145">
                  <c:v>177.69547382545099</c:v>
                </c:pt>
                <c:pt idx="146">
                  <c:v>182.29845206251153</c:v>
                </c:pt>
                <c:pt idx="147">
                  <c:v>182.52866989603027</c:v>
                </c:pt>
                <c:pt idx="148">
                  <c:v>177.95995307340843</c:v>
                </c:pt>
                <c:pt idx="149">
                  <c:v>176.64377707886044</c:v>
                </c:pt>
                <c:pt idx="150">
                  <c:v>192.95540476939109</c:v>
                </c:pt>
                <c:pt idx="151">
                  <c:v>194.26168603301585</c:v>
                </c:pt>
                <c:pt idx="152">
                  <c:v>190.23514723788912</c:v>
                </c:pt>
                <c:pt idx="153">
                  <c:v>186.68372513694575</c:v>
                </c:pt>
                <c:pt idx="154">
                  <c:v>185.43246132166468</c:v>
                </c:pt>
                <c:pt idx="155">
                  <c:v>187.36796058518689</c:v>
                </c:pt>
                <c:pt idx="156">
                  <c:v>189.35594914652424</c:v>
                </c:pt>
                <c:pt idx="157">
                  <c:v>190.22792326826433</c:v>
                </c:pt>
                <c:pt idx="158">
                  <c:v>189.0123630283619</c:v>
                </c:pt>
                <c:pt idx="159">
                  <c:v>188.51664354738961</c:v>
                </c:pt>
                <c:pt idx="160">
                  <c:v>193.37174488893649</c:v>
                </c:pt>
                <c:pt idx="161">
                  <c:v>194.15969912142319</c:v>
                </c:pt>
                <c:pt idx="162">
                  <c:v>192.1742114703431</c:v>
                </c:pt>
                <c:pt idx="163">
                  <c:v>183.19267730120748</c:v>
                </c:pt>
                <c:pt idx="164">
                  <c:v>176.17911913366154</c:v>
                </c:pt>
                <c:pt idx="165">
                  <c:v>177.59115648495626</c:v>
                </c:pt>
                <c:pt idx="166">
                  <c:v>175.99071234388853</c:v>
                </c:pt>
                <c:pt idx="167">
                  <c:v>180.80548662992945</c:v>
                </c:pt>
                <c:pt idx="168">
                  <c:v>178.94286743456416</c:v>
                </c:pt>
                <c:pt idx="169">
                  <c:v>183.68505483218468</c:v>
                </c:pt>
              </c:numCache>
            </c:numRef>
          </c:val>
        </c:ser>
        <c:ser>
          <c:idx val="1"/>
          <c:order val="1"/>
          <c:tx>
            <c:strRef>
              <c:f>'c3-7'!$G$10</c:f>
              <c:strCache>
                <c:ptCount val="1"/>
                <c:pt idx="0">
                  <c:v>Fémek</c:v>
                </c:pt>
              </c:strCache>
            </c:strRef>
          </c:tx>
          <c:spPr>
            <a:ln w="28575">
              <a:solidFill>
                <a:schemeClr val="bg2"/>
              </a:solidFill>
              <a:prstDash val="sysDot"/>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[0]!_c36_metalsfix</c:f>
              <c:numCache>
                <c:formatCode>0.00</c:formatCode>
                <c:ptCount val="170"/>
                <c:pt idx="0">
                  <c:v>70.562370821666519</c:v>
                </c:pt>
                <c:pt idx="1">
                  <c:v>70.716220719326884</c:v>
                </c:pt>
                <c:pt idx="2">
                  <c:v>68.618433188394718</c:v>
                </c:pt>
                <c:pt idx="3">
                  <c:v>65.301360170808465</c:v>
                </c:pt>
                <c:pt idx="4">
                  <c:v>66.5458759870492</c:v>
                </c:pt>
                <c:pt idx="5">
                  <c:v>65.644773505036838</c:v>
                </c:pt>
                <c:pt idx="6">
                  <c:v>67.132928852929354</c:v>
                </c:pt>
                <c:pt idx="7">
                  <c:v>66.934259265171136</c:v>
                </c:pt>
                <c:pt idx="8">
                  <c:v>69.89321518669766</c:v>
                </c:pt>
                <c:pt idx="9">
                  <c:v>65.885684233720568</c:v>
                </c:pt>
                <c:pt idx="10">
                  <c:v>64.120722151764866</c:v>
                </c:pt>
                <c:pt idx="11">
                  <c:v>66.455023603398629</c:v>
                </c:pt>
                <c:pt idx="12">
                  <c:v>66.886948003720178</c:v>
                </c:pt>
                <c:pt idx="13">
                  <c:v>66.18340828575279</c:v>
                </c:pt>
                <c:pt idx="14">
                  <c:v>63.720177979163431</c:v>
                </c:pt>
                <c:pt idx="15">
                  <c:v>62.875499879976893</c:v>
                </c:pt>
                <c:pt idx="16">
                  <c:v>64.410158585372599</c:v>
                </c:pt>
                <c:pt idx="17">
                  <c:v>61.747710534559467</c:v>
                </c:pt>
                <c:pt idx="18">
                  <c:v>59.218328523715833</c:v>
                </c:pt>
                <c:pt idx="19">
                  <c:v>57.469881099311593</c:v>
                </c:pt>
                <c:pt idx="20">
                  <c:v>55.966452819974656</c:v>
                </c:pt>
                <c:pt idx="21">
                  <c:v>54.024296066361487</c:v>
                </c:pt>
                <c:pt idx="22">
                  <c:v>55.901960781541192</c:v>
                </c:pt>
                <c:pt idx="23">
                  <c:v>56.554025113644926</c:v>
                </c:pt>
                <c:pt idx="24">
                  <c:v>57.91381182416351</c:v>
                </c:pt>
                <c:pt idx="25">
                  <c:v>58.134667421647293</c:v>
                </c:pt>
                <c:pt idx="26">
                  <c:v>59.847077732451396</c:v>
                </c:pt>
                <c:pt idx="27">
                  <c:v>59.222984437471126</c:v>
                </c:pt>
                <c:pt idx="28">
                  <c:v>58.442736489864402</c:v>
                </c:pt>
                <c:pt idx="29">
                  <c:v>59.413147860310048</c:v>
                </c:pt>
                <c:pt idx="30">
                  <c:v>58.659056610552462</c:v>
                </c:pt>
                <c:pt idx="31">
                  <c:v>56.247584263152795</c:v>
                </c:pt>
                <c:pt idx="32">
                  <c:v>56.379084052357861</c:v>
                </c:pt>
                <c:pt idx="33">
                  <c:v>56.811113798671677</c:v>
                </c:pt>
                <c:pt idx="34">
                  <c:v>59.289445348282207</c:v>
                </c:pt>
                <c:pt idx="35">
                  <c:v>59.492750898229339</c:v>
                </c:pt>
                <c:pt idx="36">
                  <c:v>61.220895078321</c:v>
                </c:pt>
                <c:pt idx="37">
                  <c:v>62.868089873981724</c:v>
                </c:pt>
                <c:pt idx="38">
                  <c:v>61.722240849607935</c:v>
                </c:pt>
                <c:pt idx="39">
                  <c:v>59.615669994543076</c:v>
                </c:pt>
                <c:pt idx="40">
                  <c:v>62.104877820575886</c:v>
                </c:pt>
                <c:pt idx="41">
                  <c:v>63.010860854193638</c:v>
                </c:pt>
                <c:pt idx="42">
                  <c:v>64.145198415270627</c:v>
                </c:pt>
                <c:pt idx="43">
                  <c:v>65.178106830622042</c:v>
                </c:pt>
                <c:pt idx="44">
                  <c:v>65.220248083821502</c:v>
                </c:pt>
                <c:pt idx="45">
                  <c:v>69.057168096475124</c:v>
                </c:pt>
                <c:pt idx="46">
                  <c:v>71.832627887455644</c:v>
                </c:pt>
                <c:pt idx="47">
                  <c:v>76.15590497288089</c:v>
                </c:pt>
                <c:pt idx="48">
                  <c:v>81.484274457336014</c:v>
                </c:pt>
                <c:pt idx="49">
                  <c:v>86.533725552038504</c:v>
                </c:pt>
                <c:pt idx="50">
                  <c:v>87.383772339765713</c:v>
                </c:pt>
                <c:pt idx="51">
                  <c:v>87.321512035134532</c:v>
                </c:pt>
                <c:pt idx="52">
                  <c:v>82.716697011176024</c:v>
                </c:pt>
                <c:pt idx="53">
                  <c:v>85.39464087271827</c:v>
                </c:pt>
                <c:pt idx="54">
                  <c:v>87.966977423036823</c:v>
                </c:pt>
                <c:pt idx="55">
                  <c:v>86.743623690208565</c:v>
                </c:pt>
                <c:pt idx="56">
                  <c:v>88.02361552785699</c:v>
                </c:pt>
                <c:pt idx="57">
                  <c:v>92.272159247598864</c:v>
                </c:pt>
                <c:pt idx="58">
                  <c:v>92.98090042022406</c:v>
                </c:pt>
                <c:pt idx="59">
                  <c:v>93.860575635390859</c:v>
                </c:pt>
                <c:pt idx="60">
                  <c:v>100</c:v>
                </c:pt>
                <c:pt idx="61">
                  <c:v>102.81396182565076</c:v>
                </c:pt>
                <c:pt idx="62">
                  <c:v>107.09866217856224</c:v>
                </c:pt>
                <c:pt idx="63">
                  <c:v>104.91170733976394</c:v>
                </c:pt>
                <c:pt idx="64">
                  <c:v>101.98487930861846</c:v>
                </c:pt>
                <c:pt idx="65">
                  <c:v>103.51653355682816</c:v>
                </c:pt>
                <c:pt idx="66">
                  <c:v>103.37339894613278</c:v>
                </c:pt>
                <c:pt idx="67">
                  <c:v>107.51329021555614</c:v>
                </c:pt>
                <c:pt idx="68">
                  <c:v>107.25883347865306</c:v>
                </c:pt>
                <c:pt idx="69">
                  <c:v>110.44855953028321</c:v>
                </c:pt>
                <c:pt idx="70">
                  <c:v>115.27576311700018</c:v>
                </c:pt>
                <c:pt idx="71">
                  <c:v>124.20362197470327</c:v>
                </c:pt>
                <c:pt idx="72">
                  <c:v>133.48976350990756</c:v>
                </c:pt>
                <c:pt idx="73">
                  <c:v>137.90170366470713</c:v>
                </c:pt>
                <c:pt idx="74">
                  <c:v>139.78432058985058</c:v>
                </c:pt>
                <c:pt idx="75">
                  <c:v>159.33020458100512</c:v>
                </c:pt>
                <c:pt idx="76">
                  <c:v>181.60196872863108</c:v>
                </c:pt>
                <c:pt idx="77">
                  <c:v>165.32375891484273</c:v>
                </c:pt>
                <c:pt idx="78">
                  <c:v>175.14751260836087</c:v>
                </c:pt>
                <c:pt idx="79">
                  <c:v>177.57891090273756</c:v>
                </c:pt>
                <c:pt idx="80">
                  <c:v>178.59872122555342</c:v>
                </c:pt>
                <c:pt idx="81">
                  <c:v>186.52858246956811</c:v>
                </c:pt>
                <c:pt idx="82">
                  <c:v>187.06314370961181</c:v>
                </c:pt>
                <c:pt idx="83">
                  <c:v>190.08166811767998</c:v>
                </c:pt>
                <c:pt idx="84">
                  <c:v>183.35795887626088</c:v>
                </c:pt>
                <c:pt idx="85">
                  <c:v>186.82491611549599</c:v>
                </c:pt>
                <c:pt idx="86">
                  <c:v>197.30054763357984</c:v>
                </c:pt>
                <c:pt idx="87">
                  <c:v>216.8271731629556</c:v>
                </c:pt>
                <c:pt idx="88">
                  <c:v>220.50730765454699</c:v>
                </c:pt>
                <c:pt idx="89">
                  <c:v>211.89383549978987</c:v>
                </c:pt>
                <c:pt idx="90">
                  <c:v>211.01191331422871</c:v>
                </c:pt>
                <c:pt idx="91">
                  <c:v>193.19790879590079</c:v>
                </c:pt>
                <c:pt idx="92">
                  <c:v>187.72359128113359</c:v>
                </c:pt>
                <c:pt idx="93">
                  <c:v>193.10869218988094</c:v>
                </c:pt>
                <c:pt idx="94">
                  <c:v>185.49980158589739</c:v>
                </c:pt>
                <c:pt idx="95">
                  <c:v>174.53990493357128</c:v>
                </c:pt>
                <c:pt idx="96">
                  <c:v>191.54337362870572</c:v>
                </c:pt>
                <c:pt idx="97">
                  <c:v>204.88592142961699</c:v>
                </c:pt>
                <c:pt idx="98">
                  <c:v>215.87860857561014</c:v>
                </c:pt>
                <c:pt idx="99">
                  <c:v>213.60832303736311</c:v>
                </c:pt>
                <c:pt idx="100">
                  <c:v>204.48675855405907</c:v>
                </c:pt>
                <c:pt idx="101">
                  <c:v>199.99447981344915</c:v>
                </c:pt>
                <c:pt idx="102">
                  <c:v>201.80900344430501</c:v>
                </c:pt>
                <c:pt idx="103">
                  <c:v>187.88117068805317</c:v>
                </c:pt>
                <c:pt idx="104">
                  <c:v>176.19034712521702</c:v>
                </c:pt>
                <c:pt idx="105">
                  <c:v>141.16575654592862</c:v>
                </c:pt>
                <c:pt idx="106">
                  <c:v>124.69437859808113</c:v>
                </c:pt>
                <c:pt idx="107">
                  <c:v>115.42511267549666</c:v>
                </c:pt>
                <c:pt idx="108">
                  <c:v>117.74100105062715</c:v>
                </c:pt>
                <c:pt idx="109">
                  <c:v>115.79247095350391</c:v>
                </c:pt>
                <c:pt idx="110">
                  <c:v>113.31213181122372</c:v>
                </c:pt>
                <c:pt idx="111">
                  <c:v>120.64244635944128</c:v>
                </c:pt>
                <c:pt idx="112">
                  <c:v>127.28123813726965</c:v>
                </c:pt>
                <c:pt idx="113">
                  <c:v>140.53575529507498</c:v>
                </c:pt>
                <c:pt idx="114">
                  <c:v>150.33986413527916</c:v>
                </c:pt>
                <c:pt idx="115">
                  <c:v>173.19448396279194</c:v>
                </c:pt>
                <c:pt idx="116">
                  <c:v>162.41046387884177</c:v>
                </c:pt>
                <c:pt idx="117">
                  <c:v>169.07275039214502</c:v>
                </c:pt>
                <c:pt idx="118">
                  <c:v>178.92782973042091</c:v>
                </c:pt>
                <c:pt idx="119">
                  <c:v>189.80490740543596</c:v>
                </c:pt>
                <c:pt idx="120">
                  <c:v>205.26772023026555</c:v>
                </c:pt>
                <c:pt idx="121">
                  <c:v>196.73187360839052</c:v>
                </c:pt>
                <c:pt idx="122">
                  <c:v>213.63816117480229</c:v>
                </c:pt>
                <c:pt idx="123">
                  <c:v>237.04391020700774</c:v>
                </c:pt>
                <c:pt idx="124">
                  <c:v>213.27131692184861</c:v>
                </c:pt>
                <c:pt idx="125">
                  <c:v>196.34819118578199</c:v>
                </c:pt>
                <c:pt idx="126">
                  <c:v>192.58262292197506</c:v>
                </c:pt>
                <c:pt idx="127">
                  <c:v>212.60782267592555</c:v>
                </c:pt>
                <c:pt idx="128">
                  <c:v>217.13518960228333</c:v>
                </c:pt>
                <c:pt idx="129">
                  <c:v>232.21577145517011</c:v>
                </c:pt>
                <c:pt idx="130">
                  <c:v>239.05405230838679</c:v>
                </c:pt>
                <c:pt idx="131">
                  <c:v>250.78961786332954</c:v>
                </c:pt>
                <c:pt idx="132">
                  <c:v>263.56438849264111</c:v>
                </c:pt>
                <c:pt idx="133">
                  <c:v>275.11193634124584</c:v>
                </c:pt>
                <c:pt idx="134">
                  <c:v>262.19958519459357</c:v>
                </c:pt>
                <c:pt idx="135">
                  <c:v>268.50682273787601</c:v>
                </c:pt>
                <c:pt idx="136">
                  <c:v>257.10405995645766</c:v>
                </c:pt>
                <c:pt idx="137">
                  <c:v>253.07441297664278</c:v>
                </c:pt>
                <c:pt idx="138">
                  <c:v>260.0733232848205</c:v>
                </c:pt>
                <c:pt idx="139">
                  <c:v>249.98137575735541</c:v>
                </c:pt>
                <c:pt idx="140">
                  <c:v>240.61124315213632</c:v>
                </c:pt>
                <c:pt idx="141">
                  <c:v>215.69847229654937</c:v>
                </c:pt>
                <c:pt idx="142">
                  <c:v>207.5129167483467</c:v>
                </c:pt>
                <c:pt idx="143">
                  <c:v>206.26106691175835</c:v>
                </c:pt>
                <c:pt idx="144">
                  <c:v>216.92405846337323</c:v>
                </c:pt>
                <c:pt idx="145">
                  <c:v>222.35895484484112</c:v>
                </c:pt>
                <c:pt idx="146">
                  <c:v>222.16655109113125</c:v>
                </c:pt>
                <c:pt idx="147">
                  <c:v>218.47541470462107</c:v>
                </c:pt>
                <c:pt idx="148">
                  <c:v>207.57936809226055</c:v>
                </c:pt>
                <c:pt idx="149">
                  <c:v>199.36885872095925</c:v>
                </c:pt>
                <c:pt idx="150">
                  <c:v>196.64379561308712</c:v>
                </c:pt>
                <c:pt idx="151">
                  <c:v>185.20033195442431</c:v>
                </c:pt>
                <c:pt idx="152">
                  <c:v>193.17327924956027</c:v>
                </c:pt>
                <c:pt idx="153">
                  <c:v>196.91434289242784</c:v>
                </c:pt>
                <c:pt idx="154">
                  <c:v>195.53768393629576</c:v>
                </c:pt>
                <c:pt idx="155">
                  <c:v>206.93971207832126</c:v>
                </c:pt>
                <c:pt idx="156">
                  <c:v>217.2465050934793</c:v>
                </c:pt>
                <c:pt idx="157">
                  <c:v>220.30093992107055</c:v>
                </c:pt>
                <c:pt idx="158">
                  <c:v>204.67969788649012</c:v>
                </c:pt>
                <c:pt idx="159">
                  <c:v>197.06679787977501</c:v>
                </c:pt>
                <c:pt idx="160">
                  <c:v>189.39209540010106</c:v>
                </c:pt>
                <c:pt idx="161">
                  <c:v>182.16117890348903</c:v>
                </c:pt>
                <c:pt idx="162">
                  <c:v>185.38412082672289</c:v>
                </c:pt>
                <c:pt idx="163">
                  <c:v>194.131771600181</c:v>
                </c:pt>
                <c:pt idx="164">
                  <c:v>190.73687102641219</c:v>
                </c:pt>
                <c:pt idx="165">
                  <c:v>192.07379838611905</c:v>
                </c:pt>
                <c:pt idx="166">
                  <c:v>190.9323221179389</c:v>
                </c:pt>
                <c:pt idx="167">
                  <c:v>192.33216003704285</c:v>
                </c:pt>
                <c:pt idx="168">
                  <c:v>189.37902925825674</c:v>
                </c:pt>
                <c:pt idx="169">
                  <c:v>184.62231777013653</c:v>
                </c:pt>
              </c:numCache>
            </c:numRef>
          </c:val>
        </c:ser>
        <c:ser>
          <c:idx val="2"/>
          <c:order val="2"/>
          <c:tx>
            <c:strRef>
              <c:f>'c3-7'!$H$10</c:f>
              <c:strCache>
                <c:ptCount val="1"/>
                <c:pt idx="0">
                  <c:v>Kőolaj (aggregált)</c:v>
                </c:pt>
              </c:strCache>
            </c:strRef>
          </c:tx>
          <c:spPr>
            <a:ln w="28575">
              <a:solidFill>
                <a:schemeClr val="accent6">
                  <a:lumMod val="50000"/>
                </a:schemeClr>
              </a:solidFill>
              <a:prstDash val="solid"/>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[0]!_c36_oilfix</c:f>
              <c:numCache>
                <c:formatCode>0.00</c:formatCode>
                <c:ptCount val="170"/>
                <c:pt idx="0">
                  <c:v>58.763463531902929</c:v>
                </c:pt>
                <c:pt idx="1">
                  <c:v>63.260507936230248</c:v>
                </c:pt>
                <c:pt idx="2">
                  <c:v>64.047958228399068</c:v>
                </c:pt>
                <c:pt idx="3">
                  <c:v>54.679846034227332</c:v>
                </c:pt>
                <c:pt idx="4">
                  <c:v>63.519499657480452</c:v>
                </c:pt>
                <c:pt idx="5">
                  <c:v>69.044871625175631</c:v>
                </c:pt>
                <c:pt idx="6">
                  <c:v>65.660835594604777</c:v>
                </c:pt>
                <c:pt idx="7">
                  <c:v>68.573204245199506</c:v>
                </c:pt>
                <c:pt idx="8">
                  <c:v>74.815751779713722</c:v>
                </c:pt>
                <c:pt idx="9">
                  <c:v>73.315687699873365</c:v>
                </c:pt>
                <c:pt idx="10">
                  <c:v>75.395647107231667</c:v>
                </c:pt>
                <c:pt idx="11">
                  <c:v>58.801720051985328</c:v>
                </c:pt>
                <c:pt idx="12">
                  <c:v>60.345543808923019</c:v>
                </c:pt>
                <c:pt idx="13">
                  <c:v>63.458538265144981</c:v>
                </c:pt>
                <c:pt idx="14">
                  <c:v>58.349477920162698</c:v>
                </c:pt>
                <c:pt idx="15">
                  <c:v>59.852078647351256</c:v>
                </c:pt>
                <c:pt idx="16">
                  <c:v>64.253516634841276</c:v>
                </c:pt>
                <c:pt idx="17">
                  <c:v>62.951238765603946</c:v>
                </c:pt>
                <c:pt idx="18">
                  <c:v>57.868376532844024</c:v>
                </c:pt>
                <c:pt idx="19">
                  <c:v>60.212984237474046</c:v>
                </c:pt>
                <c:pt idx="20">
                  <c:v>58.452416958823349</c:v>
                </c:pt>
                <c:pt idx="21">
                  <c:v>48.366899944784116</c:v>
                </c:pt>
                <c:pt idx="22">
                  <c:v>43.596710862300313</c:v>
                </c:pt>
                <c:pt idx="23">
                  <c:v>43.224688242184911</c:v>
                </c:pt>
                <c:pt idx="24">
                  <c:v>44.722127115510098</c:v>
                </c:pt>
                <c:pt idx="25">
                  <c:v>46.618505402438331</c:v>
                </c:pt>
                <c:pt idx="26">
                  <c:v>55.218501994388824</c:v>
                </c:pt>
                <c:pt idx="27">
                  <c:v>59.393049802033239</c:v>
                </c:pt>
                <c:pt idx="28">
                  <c:v>59.964917035924273</c:v>
                </c:pt>
                <c:pt idx="29">
                  <c:v>57.209898332726937</c:v>
                </c:pt>
                <c:pt idx="30">
                  <c:v>60.118917135253568</c:v>
                </c:pt>
                <c:pt idx="31">
                  <c:v>62.471528707488169</c:v>
                </c:pt>
                <c:pt idx="32">
                  <c:v>66.002048259310229</c:v>
                </c:pt>
                <c:pt idx="33">
                  <c:v>64.249907348138706</c:v>
                </c:pt>
                <c:pt idx="34">
                  <c:v>57.833354269879841</c:v>
                </c:pt>
                <c:pt idx="35">
                  <c:v>65.026211826161358</c:v>
                </c:pt>
                <c:pt idx="36">
                  <c:v>71.704361357572893</c:v>
                </c:pt>
                <c:pt idx="37">
                  <c:v>76.629584158366313</c:v>
                </c:pt>
                <c:pt idx="38">
                  <c:v>70.704616816952054</c:v>
                </c:pt>
                <c:pt idx="39">
                  <c:v>59.404158943610817</c:v>
                </c:pt>
                <c:pt idx="40">
                  <c:v>60.768662479368714</c:v>
                </c:pt>
                <c:pt idx="41">
                  <c:v>65.018023160922894</c:v>
                </c:pt>
                <c:pt idx="42">
                  <c:v>66.672660840980583</c:v>
                </c:pt>
                <c:pt idx="43">
                  <c:v>69.206283545460082</c:v>
                </c:pt>
                <c:pt idx="44">
                  <c:v>62.721321634007964</c:v>
                </c:pt>
                <c:pt idx="45">
                  <c:v>67.684735078483556</c:v>
                </c:pt>
                <c:pt idx="46">
                  <c:v>67.937606704424596</c:v>
                </c:pt>
                <c:pt idx="47">
                  <c:v>69.843393159953763</c:v>
                </c:pt>
                <c:pt idx="48">
                  <c:v>73.082453184860981</c:v>
                </c:pt>
                <c:pt idx="49">
                  <c:v>72.97029231776493</c:v>
                </c:pt>
                <c:pt idx="50">
                  <c:v>78.408089643471726</c:v>
                </c:pt>
                <c:pt idx="51">
                  <c:v>78.57967427119334</c:v>
                </c:pt>
                <c:pt idx="52">
                  <c:v>87.542129686049833</c:v>
                </c:pt>
                <c:pt idx="53">
                  <c:v>82.908519972277048</c:v>
                </c:pt>
                <c:pt idx="54">
                  <c:v>88.282768317350886</c:v>
                </c:pt>
                <c:pt idx="55">
                  <c:v>98.064789483947209</c:v>
                </c:pt>
                <c:pt idx="56">
                  <c:v>96.696652364552875</c:v>
                </c:pt>
                <c:pt idx="57">
                  <c:v>108.71266129529545</c:v>
                </c:pt>
                <c:pt idx="58">
                  <c:v>97.790978152223005</c:v>
                </c:pt>
                <c:pt idx="59">
                  <c:v>90.843096372220913</c:v>
                </c:pt>
                <c:pt idx="60">
                  <c:v>100</c:v>
                </c:pt>
                <c:pt idx="61">
                  <c:v>103.50680521714726</c:v>
                </c:pt>
                <c:pt idx="62">
                  <c:v>118.65297129897583</c:v>
                </c:pt>
                <c:pt idx="63">
                  <c:v>118.11568475644201</c:v>
                </c:pt>
                <c:pt idx="64">
                  <c:v>111.60119865493839</c:v>
                </c:pt>
                <c:pt idx="65">
                  <c:v>125.77239686376713</c:v>
                </c:pt>
                <c:pt idx="66">
                  <c:v>131.51478932173447</c:v>
                </c:pt>
                <c:pt idx="67">
                  <c:v>144.28145750417735</c:v>
                </c:pt>
                <c:pt idx="68">
                  <c:v>143.78609955976535</c:v>
                </c:pt>
                <c:pt idx="69">
                  <c:v>135.63306523683116</c:v>
                </c:pt>
                <c:pt idx="70">
                  <c:v>128.36853741880392</c:v>
                </c:pt>
                <c:pt idx="71">
                  <c:v>131.6621458903544</c:v>
                </c:pt>
                <c:pt idx="72">
                  <c:v>145.68332771998212</c:v>
                </c:pt>
                <c:pt idx="73">
                  <c:v>139.45146360245616</c:v>
                </c:pt>
                <c:pt idx="74">
                  <c:v>142.21857899807753</c:v>
                </c:pt>
                <c:pt idx="75">
                  <c:v>158.74628246703421</c:v>
                </c:pt>
                <c:pt idx="76">
                  <c:v>160.29347086711562</c:v>
                </c:pt>
                <c:pt idx="77">
                  <c:v>159.42352701050075</c:v>
                </c:pt>
                <c:pt idx="78">
                  <c:v>169.15860967177443</c:v>
                </c:pt>
                <c:pt idx="79">
                  <c:v>167.71092593455487</c:v>
                </c:pt>
                <c:pt idx="80">
                  <c:v>145.08482381713742</c:v>
                </c:pt>
                <c:pt idx="81">
                  <c:v>135.33287376620507</c:v>
                </c:pt>
                <c:pt idx="82">
                  <c:v>135.88448113023702</c:v>
                </c:pt>
                <c:pt idx="83">
                  <c:v>142.47010942976729</c:v>
                </c:pt>
                <c:pt idx="84">
                  <c:v>125.05331087991325</c:v>
                </c:pt>
                <c:pt idx="85">
                  <c:v>134.46328895178146</c:v>
                </c:pt>
                <c:pt idx="86">
                  <c:v>141.63230518855806</c:v>
                </c:pt>
                <c:pt idx="87">
                  <c:v>152.13061060886997</c:v>
                </c:pt>
                <c:pt idx="88">
                  <c:v>152.42154603403839</c:v>
                </c:pt>
                <c:pt idx="89">
                  <c:v>159.34339556737095</c:v>
                </c:pt>
                <c:pt idx="90">
                  <c:v>171.82717710344801</c:v>
                </c:pt>
                <c:pt idx="91">
                  <c:v>163.76203376309749</c:v>
                </c:pt>
                <c:pt idx="92">
                  <c:v>179.20742315329403</c:v>
                </c:pt>
                <c:pt idx="93">
                  <c:v>191.38930028981167</c:v>
                </c:pt>
                <c:pt idx="94">
                  <c:v>213.21129732543466</c:v>
                </c:pt>
                <c:pt idx="95">
                  <c:v>209.06457280505276</c:v>
                </c:pt>
                <c:pt idx="96">
                  <c:v>211.80967617166863</c:v>
                </c:pt>
                <c:pt idx="97">
                  <c:v>218.13377301826108</c:v>
                </c:pt>
                <c:pt idx="98">
                  <c:v>237.74008973994691</c:v>
                </c:pt>
                <c:pt idx="99">
                  <c:v>254.08645770799706</c:v>
                </c:pt>
                <c:pt idx="100">
                  <c:v>286.78568971608752</c:v>
                </c:pt>
                <c:pt idx="101">
                  <c:v>307.29708299473629</c:v>
                </c:pt>
                <c:pt idx="102">
                  <c:v>310.60007365649477</c:v>
                </c:pt>
                <c:pt idx="103">
                  <c:v>267.84705601972445</c:v>
                </c:pt>
                <c:pt idx="104">
                  <c:v>232.71839981664849</c:v>
                </c:pt>
                <c:pt idx="105">
                  <c:v>169.61233081650548</c:v>
                </c:pt>
                <c:pt idx="106">
                  <c:v>125.95560803871513</c:v>
                </c:pt>
                <c:pt idx="107">
                  <c:v>96.679078460872446</c:v>
                </c:pt>
                <c:pt idx="108">
                  <c:v>102.74085225555136</c:v>
                </c:pt>
                <c:pt idx="109">
                  <c:v>98.065544745875471</c:v>
                </c:pt>
                <c:pt idx="110">
                  <c:v>109.34393419003592</c:v>
                </c:pt>
                <c:pt idx="111">
                  <c:v>117.62357957480481</c:v>
                </c:pt>
                <c:pt idx="112">
                  <c:v>135.95247345096914</c:v>
                </c:pt>
                <c:pt idx="113">
                  <c:v>161.71348063592256</c:v>
                </c:pt>
                <c:pt idx="114">
                  <c:v>151.33561706645506</c:v>
                </c:pt>
                <c:pt idx="115">
                  <c:v>167.558664532796</c:v>
                </c:pt>
                <c:pt idx="116">
                  <c:v>159.82123447649533</c:v>
                </c:pt>
                <c:pt idx="117">
                  <c:v>173.1904312186617</c:v>
                </c:pt>
                <c:pt idx="118">
                  <c:v>181.41701785082174</c:v>
                </c:pt>
                <c:pt idx="119">
                  <c:v>175.2357510217866</c:v>
                </c:pt>
                <c:pt idx="120">
                  <c:v>180.32843756231048</c:v>
                </c:pt>
                <c:pt idx="121">
                  <c:v>174.66341563772298</c:v>
                </c:pt>
                <c:pt idx="122">
                  <c:v>185.29686777209815</c:v>
                </c:pt>
                <c:pt idx="123">
                  <c:v>196.72185123951925</c:v>
                </c:pt>
                <c:pt idx="124">
                  <c:v>176.84610017226674</c:v>
                </c:pt>
                <c:pt idx="125">
                  <c:v>174.7318736906694</c:v>
                </c:pt>
                <c:pt idx="126">
                  <c:v>174.12362960025115</c:v>
                </c:pt>
                <c:pt idx="127">
                  <c:v>177.36704955778944</c:v>
                </c:pt>
                <c:pt idx="128">
                  <c:v>178.00780280944556</c:v>
                </c:pt>
                <c:pt idx="129">
                  <c:v>191.05479675966552</c:v>
                </c:pt>
                <c:pt idx="130">
                  <c:v>197.70220572729443</c:v>
                </c:pt>
                <c:pt idx="131">
                  <c:v>210.65385205263885</c:v>
                </c:pt>
                <c:pt idx="132">
                  <c:v>216.82098632329328</c:v>
                </c:pt>
                <c:pt idx="133">
                  <c:v>229.03175729261466</c:v>
                </c:pt>
                <c:pt idx="134">
                  <c:v>254.31078923970003</c:v>
                </c:pt>
                <c:pt idx="135">
                  <c:v>272.23274062192149</c:v>
                </c:pt>
                <c:pt idx="136">
                  <c:v>253.32080320840276</c:v>
                </c:pt>
                <c:pt idx="137">
                  <c:v>248.00736324193835</c:v>
                </c:pt>
                <c:pt idx="138">
                  <c:v>252.82880343471317</c:v>
                </c:pt>
                <c:pt idx="139">
                  <c:v>235.74894772941684</c:v>
                </c:pt>
                <c:pt idx="140">
                  <c:v>236.71576221068742</c:v>
                </c:pt>
                <c:pt idx="141">
                  <c:v>234.4363932590613</c:v>
                </c:pt>
                <c:pt idx="142">
                  <c:v>246.96176600451457</c:v>
                </c:pt>
                <c:pt idx="143">
                  <c:v>244.22156929182424</c:v>
                </c:pt>
                <c:pt idx="144">
                  <c:v>250.45894823479748</c:v>
                </c:pt>
                <c:pt idx="145">
                  <c:v>264.21746461279395</c:v>
                </c:pt>
                <c:pt idx="146">
                  <c:v>276.22155350149438</c:v>
                </c:pt>
                <c:pt idx="147">
                  <c:v>266.68234048721541</c:v>
                </c:pt>
                <c:pt idx="148">
                  <c:v>244.19199899361925</c:v>
                </c:pt>
                <c:pt idx="149">
                  <c:v>212.75771927094368</c:v>
                </c:pt>
                <c:pt idx="150">
                  <c:v>226.77504149739201</c:v>
                </c:pt>
                <c:pt idx="151">
                  <c:v>246.84436806663516</c:v>
                </c:pt>
                <c:pt idx="152">
                  <c:v>249.41000340401359</c:v>
                </c:pt>
                <c:pt idx="153">
                  <c:v>242.66922009257397</c:v>
                </c:pt>
                <c:pt idx="154">
                  <c:v>237.53678072376104</c:v>
                </c:pt>
                <c:pt idx="155">
                  <c:v>237.38247311124505</c:v>
                </c:pt>
                <c:pt idx="156">
                  <c:v>246.2147744021255</c:v>
                </c:pt>
                <c:pt idx="157">
                  <c:v>252.47310576260199</c:v>
                </c:pt>
                <c:pt idx="158">
                  <c:v>240.54041649777699</c:v>
                </c:pt>
                <c:pt idx="159">
                  <c:v>231.66379237879747</c:v>
                </c:pt>
                <c:pt idx="160">
                  <c:v>232.61444994826098</c:v>
                </c:pt>
                <c:pt idx="161">
                  <c:v>233.48918428784137</c:v>
                </c:pt>
                <c:pt idx="162">
                  <c:v>245.98792070476998</c:v>
                </c:pt>
                <c:pt idx="163">
                  <c:v>252.71629472222844</c:v>
                </c:pt>
                <c:pt idx="164">
                  <c:v>254.51259840409222</c:v>
                </c:pt>
                <c:pt idx="165">
                  <c:v>246.914682415089</c:v>
                </c:pt>
                <c:pt idx="166">
                  <c:v>240.47694249948907</c:v>
                </c:pt>
                <c:pt idx="167">
                  <c:v>247.19111039413534</c:v>
                </c:pt>
                <c:pt idx="168">
                  <c:v>239.55819822586699</c:v>
                </c:pt>
                <c:pt idx="169">
                  <c:v>245.33223349680401</c:v>
                </c:pt>
              </c:numCache>
            </c:numRef>
          </c:val>
        </c:ser>
        <c:ser>
          <c:idx val="3"/>
          <c:order val="3"/>
          <c:tx>
            <c:strRef>
              <c:f>'c3-7'!$I$10</c:f>
              <c:strCache>
                <c:ptCount val="1"/>
                <c:pt idx="0">
                  <c:v>Nyersanyag</c:v>
                </c:pt>
              </c:strCache>
            </c:strRef>
          </c:tx>
          <c:spPr>
            <a:ln>
              <a:solidFill>
                <a:schemeClr val="accent6"/>
              </a:solidFill>
              <a:prstDash val="sysDash"/>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[0]!_c36_commodityfix</c:f>
              <c:numCache>
                <c:formatCode>0.00</c:formatCode>
                <c:ptCount val="170"/>
                <c:pt idx="0">
                  <c:v>68.525051356718038</c:v>
                </c:pt>
                <c:pt idx="1">
                  <c:v>71.134765521520677</c:v>
                </c:pt>
                <c:pt idx="2">
                  <c:v>71.64278156445414</c:v>
                </c:pt>
                <c:pt idx="3">
                  <c:v>67.206720341759436</c:v>
                </c:pt>
                <c:pt idx="4">
                  <c:v>71.989456046588117</c:v>
                </c:pt>
                <c:pt idx="5">
                  <c:v>74.415548202732623</c:v>
                </c:pt>
                <c:pt idx="6">
                  <c:v>72.638396115713078</c:v>
                </c:pt>
                <c:pt idx="7">
                  <c:v>73.683516778148672</c:v>
                </c:pt>
                <c:pt idx="8">
                  <c:v>77.460601464227381</c:v>
                </c:pt>
                <c:pt idx="9">
                  <c:v>76.303326304166134</c:v>
                </c:pt>
                <c:pt idx="10">
                  <c:v>77.257375392787381</c:v>
                </c:pt>
                <c:pt idx="11">
                  <c:v>70.349616209419992</c:v>
                </c:pt>
                <c:pt idx="12">
                  <c:v>71.405092291900189</c:v>
                </c:pt>
                <c:pt idx="13">
                  <c:v>72.120856703757781</c:v>
                </c:pt>
                <c:pt idx="14">
                  <c:v>69.650811044469179</c:v>
                </c:pt>
                <c:pt idx="15">
                  <c:v>70.577218902113628</c:v>
                </c:pt>
                <c:pt idx="16">
                  <c:v>73.107621510903513</c:v>
                </c:pt>
                <c:pt idx="17">
                  <c:v>71.960480202002998</c:v>
                </c:pt>
                <c:pt idx="18">
                  <c:v>68.666199429276318</c:v>
                </c:pt>
                <c:pt idx="19">
                  <c:v>68.946793686980598</c:v>
                </c:pt>
                <c:pt idx="20">
                  <c:v>66.591435533223901</c:v>
                </c:pt>
                <c:pt idx="21">
                  <c:v>59.967978019934101</c:v>
                </c:pt>
                <c:pt idx="22">
                  <c:v>57.611269525043639</c:v>
                </c:pt>
                <c:pt idx="23">
                  <c:v>56.961915111509498</c:v>
                </c:pt>
                <c:pt idx="24">
                  <c:v>57.743213824330589</c:v>
                </c:pt>
                <c:pt idx="25">
                  <c:v>59.112512791817551</c:v>
                </c:pt>
                <c:pt idx="26">
                  <c:v>64.445800943346782</c:v>
                </c:pt>
                <c:pt idx="27">
                  <c:v>66.376570727727398</c:v>
                </c:pt>
                <c:pt idx="28">
                  <c:v>67.043863992924969</c:v>
                </c:pt>
                <c:pt idx="29">
                  <c:v>66.435402202445246</c:v>
                </c:pt>
                <c:pt idx="30">
                  <c:v>68.971646469094154</c:v>
                </c:pt>
                <c:pt idx="31">
                  <c:v>69.627448205005123</c:v>
                </c:pt>
                <c:pt idx="32">
                  <c:v>72.375528558036322</c:v>
                </c:pt>
                <c:pt idx="33">
                  <c:v>72.063507233019379</c:v>
                </c:pt>
                <c:pt idx="34">
                  <c:v>68.595360023287583</c:v>
                </c:pt>
                <c:pt idx="35">
                  <c:v>72.180889186831436</c:v>
                </c:pt>
                <c:pt idx="36">
                  <c:v>76.458903281534745</c:v>
                </c:pt>
                <c:pt idx="37">
                  <c:v>79.786213017077344</c:v>
                </c:pt>
                <c:pt idx="38">
                  <c:v>75.692126763578344</c:v>
                </c:pt>
                <c:pt idx="39">
                  <c:v>69.886349883430654</c:v>
                </c:pt>
                <c:pt idx="40">
                  <c:v>70.741568782910164</c:v>
                </c:pt>
                <c:pt idx="41">
                  <c:v>72.549293785927105</c:v>
                </c:pt>
                <c:pt idx="42">
                  <c:v>72.938537753987035</c:v>
                </c:pt>
                <c:pt idx="43">
                  <c:v>74.800172918833823</c:v>
                </c:pt>
                <c:pt idx="44">
                  <c:v>72.593292698885975</c:v>
                </c:pt>
                <c:pt idx="45">
                  <c:v>76.497100180138844</c:v>
                </c:pt>
                <c:pt idx="46">
                  <c:v>77.567583521887357</c:v>
                </c:pt>
                <c:pt idx="47">
                  <c:v>79.6591113163514</c:v>
                </c:pt>
                <c:pt idx="48">
                  <c:v>82.934909812578354</c:v>
                </c:pt>
                <c:pt idx="49">
                  <c:v>84.133557110837657</c:v>
                </c:pt>
                <c:pt idx="50">
                  <c:v>88.248510762805196</c:v>
                </c:pt>
                <c:pt idx="51">
                  <c:v>88.842281725644852</c:v>
                </c:pt>
                <c:pt idx="52">
                  <c:v>93.450532653090207</c:v>
                </c:pt>
                <c:pt idx="53">
                  <c:v>91.198669343273565</c:v>
                </c:pt>
                <c:pt idx="54">
                  <c:v>93.903128004187607</c:v>
                </c:pt>
                <c:pt idx="55">
                  <c:v>97.550439210797762</c:v>
                </c:pt>
                <c:pt idx="56">
                  <c:v>96.490724387552063</c:v>
                </c:pt>
                <c:pt idx="57">
                  <c:v>102.9680951208538</c:v>
                </c:pt>
                <c:pt idx="58">
                  <c:v>97.554187908957232</c:v>
                </c:pt>
                <c:pt idx="59">
                  <c:v>94.193461177146688</c:v>
                </c:pt>
                <c:pt idx="60">
                  <c:v>100</c:v>
                </c:pt>
                <c:pt idx="61">
                  <c:v>102.59196004651061</c:v>
                </c:pt>
                <c:pt idx="62">
                  <c:v>112.19593619786079</c:v>
                </c:pt>
                <c:pt idx="63">
                  <c:v>111.41544412619115</c:v>
                </c:pt>
                <c:pt idx="64">
                  <c:v>107.93788781613686</c:v>
                </c:pt>
                <c:pt idx="65">
                  <c:v>115.25019830129241</c:v>
                </c:pt>
                <c:pt idx="66">
                  <c:v>118.67250572847936</c:v>
                </c:pt>
                <c:pt idx="67">
                  <c:v>125.80718393169337</c:v>
                </c:pt>
                <c:pt idx="68">
                  <c:v>126.04210490087766</c:v>
                </c:pt>
                <c:pt idx="69">
                  <c:v>123.13462208356098</c:v>
                </c:pt>
                <c:pt idx="70">
                  <c:v>118.61530429047112</c:v>
                </c:pt>
                <c:pt idx="71">
                  <c:v>122.20714343241484</c:v>
                </c:pt>
                <c:pt idx="72">
                  <c:v>130.43021833345873</c:v>
                </c:pt>
                <c:pt idx="73">
                  <c:v>128.86438873006722</c:v>
                </c:pt>
                <c:pt idx="74">
                  <c:v>130.55925051050085</c:v>
                </c:pt>
                <c:pt idx="75">
                  <c:v>142.00589931112918</c:v>
                </c:pt>
                <c:pt idx="76">
                  <c:v>146.97584622887291</c:v>
                </c:pt>
                <c:pt idx="77">
                  <c:v>145.08455197344205</c:v>
                </c:pt>
                <c:pt idx="78">
                  <c:v>150.9750246696504</c:v>
                </c:pt>
                <c:pt idx="79">
                  <c:v>150.31775687004603</c:v>
                </c:pt>
                <c:pt idx="80">
                  <c:v>137.45701797623039</c:v>
                </c:pt>
                <c:pt idx="81">
                  <c:v>133.80819547015045</c:v>
                </c:pt>
                <c:pt idx="82">
                  <c:v>135.26111846951588</c:v>
                </c:pt>
                <c:pt idx="83">
                  <c:v>139.43069957999751</c:v>
                </c:pt>
                <c:pt idx="84">
                  <c:v>130.28198462453361</c:v>
                </c:pt>
                <c:pt idx="85">
                  <c:v>136.61854474890637</c:v>
                </c:pt>
                <c:pt idx="86">
                  <c:v>141.11731374360687</c:v>
                </c:pt>
                <c:pt idx="87">
                  <c:v>148.66300914801147</c:v>
                </c:pt>
                <c:pt idx="88">
                  <c:v>149.72039835127168</c:v>
                </c:pt>
                <c:pt idx="89">
                  <c:v>153.20285626028763</c:v>
                </c:pt>
                <c:pt idx="90">
                  <c:v>159.20772858650801</c:v>
                </c:pt>
                <c:pt idx="91">
                  <c:v>153.28751377728372</c:v>
                </c:pt>
                <c:pt idx="92">
                  <c:v>162.13839572960958</c:v>
                </c:pt>
                <c:pt idx="93">
                  <c:v>170.30149902075317</c:v>
                </c:pt>
                <c:pt idx="94">
                  <c:v>181.95100129661955</c:v>
                </c:pt>
                <c:pt idx="95">
                  <c:v>180.82305654405388</c:v>
                </c:pt>
                <c:pt idx="96">
                  <c:v>187.30840071880775</c:v>
                </c:pt>
                <c:pt idx="97">
                  <c:v>197.36478550730183</c:v>
                </c:pt>
                <c:pt idx="98">
                  <c:v>209.2387802294387</c:v>
                </c:pt>
                <c:pt idx="99">
                  <c:v>218.55077594894215</c:v>
                </c:pt>
                <c:pt idx="100">
                  <c:v>235.34056066119285</c:v>
                </c:pt>
                <c:pt idx="101">
                  <c:v>248.73442171368762</c:v>
                </c:pt>
                <c:pt idx="102">
                  <c:v>253.41541764296065</c:v>
                </c:pt>
                <c:pt idx="103">
                  <c:v>225.6431885325151</c:v>
                </c:pt>
                <c:pt idx="104">
                  <c:v>203.3282883849474</c:v>
                </c:pt>
                <c:pt idx="105">
                  <c:v>160.55257756453648</c:v>
                </c:pt>
                <c:pt idx="106">
                  <c:v>132.5835568233345</c:v>
                </c:pt>
                <c:pt idx="107">
                  <c:v>113.36659469806519</c:v>
                </c:pt>
                <c:pt idx="108">
                  <c:v>118.08306074204344</c:v>
                </c:pt>
                <c:pt idx="109">
                  <c:v>113.20077787631928</c:v>
                </c:pt>
                <c:pt idx="110">
                  <c:v>115.44776543971422</c:v>
                </c:pt>
                <c:pt idx="111">
                  <c:v>120.0911138433443</c:v>
                </c:pt>
                <c:pt idx="112">
                  <c:v>132.48844274069788</c:v>
                </c:pt>
                <c:pt idx="113">
                  <c:v>147.86851567214384</c:v>
                </c:pt>
                <c:pt idx="114">
                  <c:v>142.43581837808711</c:v>
                </c:pt>
                <c:pt idx="115">
                  <c:v>153.27298591694048</c:v>
                </c:pt>
                <c:pt idx="116">
                  <c:v>147.19118254424944</c:v>
                </c:pt>
                <c:pt idx="117">
                  <c:v>155.54869920050663</c:v>
                </c:pt>
                <c:pt idx="118">
                  <c:v>162.52792014261018</c:v>
                </c:pt>
                <c:pt idx="119">
                  <c:v>162.49787578622488</c:v>
                </c:pt>
                <c:pt idx="120">
                  <c:v>168.50822909176156</c:v>
                </c:pt>
                <c:pt idx="121">
                  <c:v>164.25424186115433</c:v>
                </c:pt>
                <c:pt idx="122">
                  <c:v>171.71910465896548</c:v>
                </c:pt>
                <c:pt idx="123">
                  <c:v>182.2215028508453</c:v>
                </c:pt>
                <c:pt idx="124">
                  <c:v>169.07860984896024</c:v>
                </c:pt>
                <c:pt idx="125">
                  <c:v>165.47824523004203</c:v>
                </c:pt>
                <c:pt idx="126">
                  <c:v>166.1191264521718</c:v>
                </c:pt>
                <c:pt idx="127">
                  <c:v>171.19887348473955</c:v>
                </c:pt>
                <c:pt idx="128">
                  <c:v>173.30316892375848</c:v>
                </c:pt>
                <c:pt idx="129">
                  <c:v>183.99411673076756</c:v>
                </c:pt>
                <c:pt idx="130">
                  <c:v>190.16825826289266</c:v>
                </c:pt>
                <c:pt idx="131">
                  <c:v>201.69811146874846</c:v>
                </c:pt>
                <c:pt idx="132">
                  <c:v>210.03374115294554</c:v>
                </c:pt>
                <c:pt idx="133">
                  <c:v>219.15807497270583</c:v>
                </c:pt>
                <c:pt idx="134">
                  <c:v>230.20004113897232</c:v>
                </c:pt>
                <c:pt idx="135">
                  <c:v>242.2802074777743</c:v>
                </c:pt>
                <c:pt idx="136">
                  <c:v>230.09869353403292</c:v>
                </c:pt>
                <c:pt idx="137">
                  <c:v>226.03601192267192</c:v>
                </c:pt>
                <c:pt idx="138">
                  <c:v>229.43397380796031</c:v>
                </c:pt>
                <c:pt idx="139">
                  <c:v>219.70066067409473</c:v>
                </c:pt>
                <c:pt idx="140">
                  <c:v>217.63829754382616</c:v>
                </c:pt>
                <c:pt idx="141">
                  <c:v>210.88827315640236</c:v>
                </c:pt>
                <c:pt idx="142">
                  <c:v>214.93366673020392</c:v>
                </c:pt>
                <c:pt idx="143">
                  <c:v>212.23519925565037</c:v>
                </c:pt>
                <c:pt idx="144">
                  <c:v>217.27107198726793</c:v>
                </c:pt>
                <c:pt idx="145">
                  <c:v>225.88514576195635</c:v>
                </c:pt>
                <c:pt idx="146">
                  <c:v>232.73156582943989</c:v>
                </c:pt>
                <c:pt idx="147">
                  <c:v>227.79188495936845</c:v>
                </c:pt>
                <c:pt idx="148">
                  <c:v>213.51161468278582</c:v>
                </c:pt>
                <c:pt idx="149">
                  <c:v>195.99420086192396</c:v>
                </c:pt>
                <c:pt idx="150">
                  <c:v>205.16435637492964</c:v>
                </c:pt>
                <c:pt idx="151">
                  <c:v>213.87746910444437</c:v>
                </c:pt>
                <c:pt idx="152">
                  <c:v>215.53595266219082</c:v>
                </c:pt>
                <c:pt idx="153">
                  <c:v>211.16595463581024</c:v>
                </c:pt>
                <c:pt idx="154">
                  <c:v>208.26029510833473</c:v>
                </c:pt>
                <c:pt idx="155">
                  <c:v>210.43736139175081</c:v>
                </c:pt>
                <c:pt idx="156">
                  <c:v>216.28978756814465</c:v>
                </c:pt>
                <c:pt idx="157">
                  <c:v>219.86182699954765</c:v>
                </c:pt>
                <c:pt idx="158">
                  <c:v>211.87736757232179</c:v>
                </c:pt>
                <c:pt idx="159">
                  <c:v>206.43116826492346</c:v>
                </c:pt>
                <c:pt idx="160">
                  <c:v>206.89332241835587</c:v>
                </c:pt>
                <c:pt idx="161">
                  <c:v>206.62362304827977</c:v>
                </c:pt>
                <c:pt idx="162">
                  <c:v>211.66872806005478</c:v>
                </c:pt>
                <c:pt idx="163">
                  <c:v>214.11362352385339</c:v>
                </c:pt>
                <c:pt idx="164">
                  <c:v>213.41847654488157</c:v>
                </c:pt>
                <c:pt idx="165">
                  <c:v>210.30361941332049</c:v>
                </c:pt>
                <c:pt idx="166">
                  <c:v>207.16733668262702</c:v>
                </c:pt>
                <c:pt idx="167">
                  <c:v>212.49448532098179</c:v>
                </c:pt>
                <c:pt idx="168">
                  <c:v>207.98735881608565</c:v>
                </c:pt>
                <c:pt idx="169">
                  <c:v>211.50122640705032</c:v>
                </c:pt>
              </c:numCache>
            </c:numRef>
          </c:val>
        </c:ser>
        <c:marker val="1"/>
        <c:axId val="96217728"/>
        <c:axId val="96231808"/>
      </c:lineChart>
      <c:dateAx>
        <c:axId val="96217728"/>
        <c:scaling>
          <c:orientation val="minMax"/>
          <c:min val="38353"/>
        </c:scaling>
        <c:axPos val="b"/>
        <c:numFmt formatCode="yyyy" sourceLinked="0"/>
        <c:tickLblPos val="nextTo"/>
        <c:txPr>
          <a:bodyPr rot="0" vert="horz"/>
          <a:lstStyle/>
          <a:p>
            <a:pPr>
              <a:defRPr sz="900" b="0">
                <a:latin typeface="Calibri"/>
                <a:ea typeface="Calibri"/>
                <a:cs typeface="Calibri"/>
              </a:defRPr>
            </a:pPr>
            <a:endParaRPr lang="hu-HU"/>
          </a:p>
        </c:txPr>
        <c:crossAx val="96231808"/>
        <c:crosses val="autoZero"/>
        <c:auto val="1"/>
        <c:lblOffset val="100"/>
        <c:baseTimeUnit val="months"/>
        <c:majorUnit val="1"/>
        <c:majorTimeUnit val="years"/>
      </c:dateAx>
      <c:valAx>
        <c:axId val="96231808"/>
        <c:scaling>
          <c:orientation val="minMax"/>
          <c:max val="320"/>
          <c:min val="80"/>
        </c:scaling>
        <c:axPos val="l"/>
        <c:majorGridlines>
          <c:spPr>
            <a:ln>
              <a:solidFill>
                <a:srgbClr val="BFBFBF"/>
              </a:solidFill>
              <a:prstDash val="sysDash"/>
            </a:ln>
          </c:spPr>
        </c:majorGridlines>
        <c:title>
          <c:tx>
            <c:rich>
              <a:bodyPr rot="0" vert="horz"/>
              <a:lstStyle/>
              <a:p>
                <a:pPr>
                  <a:defRPr sz="700"/>
                </a:pPr>
                <a:r>
                  <a:rPr lang="hu-HU" sz="900" b="0" i="0" baseline="0"/>
                  <a:t>2005.</a:t>
                </a:r>
                <a:br>
                  <a:rPr lang="hu-HU" sz="900" b="0" i="0" baseline="0"/>
                </a:br>
                <a:r>
                  <a:rPr lang="hu-HU" sz="900" b="0" i="0" baseline="0"/>
                  <a:t>Január = 100</a:t>
                </a:r>
                <a:endParaRPr lang="hu-HU" sz="900"/>
              </a:p>
            </c:rich>
          </c:tx>
          <c:layout>
            <c:manualLayout>
              <c:xMode val="edge"/>
              <c:yMode val="edge"/>
              <c:x val="0.10769005847953315"/>
              <c:y val="5.4114071996260423E-3"/>
            </c:manualLayout>
          </c:layout>
        </c:title>
        <c:numFmt formatCode="0" sourceLinked="0"/>
        <c:tickLblPos val="nextTo"/>
        <c:txPr>
          <a:bodyPr/>
          <a:lstStyle/>
          <a:p>
            <a:pPr>
              <a:defRPr sz="900" b="0">
                <a:latin typeface="Calibri"/>
                <a:ea typeface="Calibri"/>
                <a:cs typeface="Calibri"/>
              </a:defRPr>
            </a:pPr>
            <a:endParaRPr lang="hu-HU"/>
          </a:p>
        </c:txPr>
        <c:crossAx val="96217728"/>
        <c:crosses val="autoZero"/>
        <c:crossBetween val="between"/>
        <c:majorUnit val="40"/>
      </c:valAx>
    </c:plotArea>
    <c:legend>
      <c:legendPos val="r"/>
      <c:layout>
        <c:manualLayout>
          <c:xMode val="edge"/>
          <c:yMode val="edge"/>
          <c:x val="0"/>
          <c:y val="0.88501168770453487"/>
          <c:w val="1"/>
          <c:h val="0.11350280504908836"/>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742631578947369"/>
          <c:y val="7.1986130590618674E-2"/>
          <c:w val="0.8620204678362573"/>
          <c:h val="0.70146369019790777"/>
        </c:manualLayout>
      </c:layout>
      <c:lineChart>
        <c:grouping val="standard"/>
        <c:ser>
          <c:idx val="0"/>
          <c:order val="0"/>
          <c:tx>
            <c:strRef>
              <c:f>'c3-7'!$F$9</c:f>
              <c:strCache>
                <c:ptCount val="1"/>
                <c:pt idx="0">
                  <c:v>Food</c:v>
                </c:pt>
              </c:strCache>
            </c:strRef>
          </c:tx>
          <c:spPr>
            <a:ln>
              <a:prstDash val="sysDash"/>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[0]!_c36_foodfix</c:f>
              <c:numCache>
                <c:formatCode>0.00</c:formatCode>
                <c:ptCount val="170"/>
                <c:pt idx="0">
                  <c:v>84.855077525340704</c:v>
                </c:pt>
                <c:pt idx="1">
                  <c:v>85.77776033407612</c:v>
                </c:pt>
                <c:pt idx="2">
                  <c:v>85.685667516730945</c:v>
                </c:pt>
                <c:pt idx="3">
                  <c:v>88.225573035767297</c:v>
                </c:pt>
                <c:pt idx="4">
                  <c:v>88.798280689025361</c:v>
                </c:pt>
                <c:pt idx="5">
                  <c:v>87.511207936284848</c:v>
                </c:pt>
                <c:pt idx="6">
                  <c:v>84.936073707815524</c:v>
                </c:pt>
                <c:pt idx="7">
                  <c:v>83.305267372199566</c:v>
                </c:pt>
                <c:pt idx="8">
                  <c:v>81.970926694200173</c:v>
                </c:pt>
                <c:pt idx="9">
                  <c:v>81.166120637738331</c:v>
                </c:pt>
                <c:pt idx="10">
                  <c:v>81.156472124583217</c:v>
                </c:pt>
                <c:pt idx="11">
                  <c:v>83.878914896624991</c:v>
                </c:pt>
                <c:pt idx="12">
                  <c:v>83.798104249523959</c:v>
                </c:pt>
                <c:pt idx="13">
                  <c:v>83.427685617057733</c:v>
                </c:pt>
                <c:pt idx="14">
                  <c:v>85.056310783599798</c:v>
                </c:pt>
                <c:pt idx="15">
                  <c:v>83.830831040198689</c:v>
                </c:pt>
                <c:pt idx="16">
                  <c:v>86.114428023903201</c:v>
                </c:pt>
                <c:pt idx="17">
                  <c:v>86.469525773812279</c:v>
                </c:pt>
                <c:pt idx="18">
                  <c:v>89.83340822431343</c:v>
                </c:pt>
                <c:pt idx="19">
                  <c:v>89.603722681663811</c:v>
                </c:pt>
                <c:pt idx="20">
                  <c:v>85.784925635138336</c:v>
                </c:pt>
                <c:pt idx="21">
                  <c:v>81.565829923880457</c:v>
                </c:pt>
                <c:pt idx="22">
                  <c:v>81.317684897870308</c:v>
                </c:pt>
                <c:pt idx="23">
                  <c:v>80.465933237081828</c:v>
                </c:pt>
                <c:pt idx="24">
                  <c:v>81.126785837846327</c:v>
                </c:pt>
                <c:pt idx="25">
                  <c:v>80.54785206428609</c:v>
                </c:pt>
                <c:pt idx="26">
                  <c:v>82.318965935196957</c:v>
                </c:pt>
                <c:pt idx="27">
                  <c:v>80.84123343714019</c:v>
                </c:pt>
                <c:pt idx="28">
                  <c:v>82.956527133080897</c:v>
                </c:pt>
                <c:pt idx="29">
                  <c:v>85.48831023464912</c:v>
                </c:pt>
                <c:pt idx="30">
                  <c:v>89.48078969236289</c:v>
                </c:pt>
                <c:pt idx="31">
                  <c:v>89.6059853907704</c:v>
                </c:pt>
                <c:pt idx="32">
                  <c:v>91.235978461431515</c:v>
                </c:pt>
                <c:pt idx="33">
                  <c:v>91.219327683669448</c:v>
                </c:pt>
                <c:pt idx="34">
                  <c:v>90.017229253723855</c:v>
                </c:pt>
                <c:pt idx="35">
                  <c:v>91.009776787226144</c:v>
                </c:pt>
                <c:pt idx="36">
                  <c:v>91.54147002509599</c:v>
                </c:pt>
                <c:pt idx="37">
                  <c:v>91.481583977308119</c:v>
                </c:pt>
                <c:pt idx="38">
                  <c:v>90.288843671830875</c:v>
                </c:pt>
                <c:pt idx="39">
                  <c:v>90.088952041162557</c:v>
                </c:pt>
                <c:pt idx="40">
                  <c:v>92.339716198172866</c:v>
                </c:pt>
                <c:pt idx="41">
                  <c:v>90.210692978141324</c:v>
                </c:pt>
                <c:pt idx="42">
                  <c:v>87.005790278707963</c:v>
                </c:pt>
                <c:pt idx="43">
                  <c:v>88.101511798551456</c:v>
                </c:pt>
                <c:pt idx="44">
                  <c:v>91.937771103505384</c:v>
                </c:pt>
                <c:pt idx="45">
                  <c:v>96.805329831806347</c:v>
                </c:pt>
                <c:pt idx="46">
                  <c:v>99.043649044398094</c:v>
                </c:pt>
                <c:pt idx="47">
                  <c:v>99.530106244015855</c:v>
                </c:pt>
                <c:pt idx="48">
                  <c:v>103.02026604196564</c:v>
                </c:pt>
                <c:pt idx="49">
                  <c:v>106.23022143550756</c:v>
                </c:pt>
                <c:pt idx="50">
                  <c:v>112.18208498646777</c:v>
                </c:pt>
                <c:pt idx="51">
                  <c:v>113.97560230297961</c:v>
                </c:pt>
                <c:pt idx="52">
                  <c:v>114.20951276466683</c:v>
                </c:pt>
                <c:pt idx="53">
                  <c:v>109.99127744536523</c:v>
                </c:pt>
                <c:pt idx="54">
                  <c:v>107.03174861432157</c:v>
                </c:pt>
                <c:pt idx="55">
                  <c:v>101.96575420335712</c:v>
                </c:pt>
                <c:pt idx="56">
                  <c:v>100.25945958290433</c:v>
                </c:pt>
                <c:pt idx="57">
                  <c:v>97.337886424341107</c:v>
                </c:pt>
                <c:pt idx="58">
                  <c:v>97.938244882625582</c:v>
                </c:pt>
                <c:pt idx="59">
                  <c:v>99.559984143114917</c:v>
                </c:pt>
                <c:pt idx="60">
                  <c:v>100</c:v>
                </c:pt>
                <c:pt idx="61">
                  <c:v>102.5956176686815</c:v>
                </c:pt>
                <c:pt idx="62">
                  <c:v>107.2402846318504</c:v>
                </c:pt>
                <c:pt idx="63">
                  <c:v>104.8466533743633</c:v>
                </c:pt>
                <c:pt idx="64">
                  <c:v>105.70089451235869</c:v>
                </c:pt>
                <c:pt idx="65">
                  <c:v>105.86148875200966</c:v>
                </c:pt>
                <c:pt idx="66">
                  <c:v>106.2237057670286</c:v>
                </c:pt>
                <c:pt idx="67">
                  <c:v>105.00168674248032</c:v>
                </c:pt>
                <c:pt idx="68">
                  <c:v>104.71286899607601</c:v>
                </c:pt>
                <c:pt idx="69">
                  <c:v>105.01695699744278</c:v>
                </c:pt>
                <c:pt idx="70">
                  <c:v>103.07396853837054</c:v>
                </c:pt>
                <c:pt idx="71">
                  <c:v>105.89945315941016</c:v>
                </c:pt>
                <c:pt idx="72">
                  <c:v>106.36350198083993</c:v>
                </c:pt>
                <c:pt idx="73">
                  <c:v>109.34766462465957</c:v>
                </c:pt>
                <c:pt idx="74">
                  <c:v>110.2682089508076</c:v>
                </c:pt>
                <c:pt idx="75">
                  <c:v>112.92005316986315</c:v>
                </c:pt>
                <c:pt idx="76">
                  <c:v>120.3347410084951</c:v>
                </c:pt>
                <c:pt idx="77">
                  <c:v>121.19685074187427</c:v>
                </c:pt>
                <c:pt idx="78">
                  <c:v>119.91901715160299</c:v>
                </c:pt>
                <c:pt idx="79">
                  <c:v>117.83587508248149</c:v>
                </c:pt>
                <c:pt idx="80">
                  <c:v>113.19984401055845</c:v>
                </c:pt>
                <c:pt idx="81">
                  <c:v>114.86388989170264</c:v>
                </c:pt>
                <c:pt idx="82">
                  <c:v>118.52756505580145</c:v>
                </c:pt>
                <c:pt idx="83">
                  <c:v>119.22255369229926</c:v>
                </c:pt>
                <c:pt idx="84">
                  <c:v>119.54379070771495</c:v>
                </c:pt>
                <c:pt idx="85">
                  <c:v>123.56771405882907</c:v>
                </c:pt>
                <c:pt idx="86">
                  <c:v>123.16024935021564</c:v>
                </c:pt>
                <c:pt idx="87">
                  <c:v>123.18075655553919</c:v>
                </c:pt>
                <c:pt idx="88">
                  <c:v>124.93822947615159</c:v>
                </c:pt>
                <c:pt idx="89">
                  <c:v>129.61365326989039</c:v>
                </c:pt>
                <c:pt idx="90">
                  <c:v>131.38655217164913</c:v>
                </c:pt>
                <c:pt idx="91">
                  <c:v>133.68044199680261</c:v>
                </c:pt>
                <c:pt idx="92">
                  <c:v>140.04370045897636</c:v>
                </c:pt>
                <c:pt idx="93">
                  <c:v>141.54096807868876</c:v>
                </c:pt>
                <c:pt idx="94">
                  <c:v>144.81720467101917</c:v>
                </c:pt>
                <c:pt idx="95">
                  <c:v>153.0176170723588</c:v>
                </c:pt>
                <c:pt idx="96">
                  <c:v>160.45331765368684</c:v>
                </c:pt>
                <c:pt idx="97">
                  <c:v>173.67357430886699</c:v>
                </c:pt>
                <c:pt idx="98">
                  <c:v>180.86054425518731</c:v>
                </c:pt>
                <c:pt idx="99">
                  <c:v>180.38819080775826</c:v>
                </c:pt>
                <c:pt idx="100">
                  <c:v>181.90809942631134</c:v>
                </c:pt>
                <c:pt idx="101">
                  <c:v>188.23891960721474</c:v>
                </c:pt>
                <c:pt idx="102">
                  <c:v>187.35122831875691</c:v>
                </c:pt>
                <c:pt idx="103">
                  <c:v>173.42657507948766</c:v>
                </c:pt>
                <c:pt idx="104">
                  <c:v>161.6756917447772</c:v>
                </c:pt>
                <c:pt idx="105">
                  <c:v>136.14092845301658</c:v>
                </c:pt>
                <c:pt idx="106">
                  <c:v>128.2328681212627</c:v>
                </c:pt>
                <c:pt idx="107">
                  <c:v>124.84761951012983</c:v>
                </c:pt>
                <c:pt idx="108">
                  <c:v>133.24050322166866</c:v>
                </c:pt>
                <c:pt idx="109">
                  <c:v>129.83760180407162</c:v>
                </c:pt>
                <c:pt idx="110">
                  <c:v>131.43149479160644</c:v>
                </c:pt>
                <c:pt idx="111">
                  <c:v>137.90693879646943</c:v>
                </c:pt>
                <c:pt idx="112">
                  <c:v>148.63340181383688</c:v>
                </c:pt>
                <c:pt idx="113">
                  <c:v>150.35433390788828</c:v>
                </c:pt>
                <c:pt idx="114">
                  <c:v>144.20001423867652</c:v>
                </c:pt>
                <c:pt idx="115">
                  <c:v>142.54183600861003</c:v>
                </c:pt>
                <c:pt idx="116">
                  <c:v>138.06520069538038</c:v>
                </c:pt>
                <c:pt idx="117">
                  <c:v>139.08581046920602</c:v>
                </c:pt>
                <c:pt idx="118">
                  <c:v>143.74283441168481</c:v>
                </c:pt>
                <c:pt idx="119">
                  <c:v>146.01410684935965</c:v>
                </c:pt>
                <c:pt idx="120">
                  <c:v>145.28477498638699</c:v>
                </c:pt>
                <c:pt idx="121">
                  <c:v>144.75648244075876</c:v>
                </c:pt>
                <c:pt idx="122">
                  <c:v>146.14446852635177</c:v>
                </c:pt>
                <c:pt idx="123">
                  <c:v>150.13729059967565</c:v>
                </c:pt>
                <c:pt idx="124">
                  <c:v>148.17827048801502</c:v>
                </c:pt>
                <c:pt idx="125">
                  <c:v>143.78017472350572</c:v>
                </c:pt>
                <c:pt idx="126">
                  <c:v>151.38871889786253</c:v>
                </c:pt>
                <c:pt idx="127">
                  <c:v>159.16407468903796</c:v>
                </c:pt>
                <c:pt idx="128">
                  <c:v>164.13516319226972</c:v>
                </c:pt>
                <c:pt idx="129">
                  <c:v>172.0091316095226</c:v>
                </c:pt>
                <c:pt idx="130">
                  <c:v>174.17108640792009</c:v>
                </c:pt>
                <c:pt idx="131">
                  <c:v>186.25030989890234</c:v>
                </c:pt>
                <c:pt idx="132">
                  <c:v>193.27249338053426</c:v>
                </c:pt>
                <c:pt idx="133">
                  <c:v>199.70698437700068</c:v>
                </c:pt>
                <c:pt idx="134">
                  <c:v>194.46533617132954</c:v>
                </c:pt>
                <c:pt idx="135">
                  <c:v>201.35507589061947</c:v>
                </c:pt>
                <c:pt idx="136">
                  <c:v>197.23711040559962</c:v>
                </c:pt>
                <c:pt idx="137">
                  <c:v>191.51028079891688</c:v>
                </c:pt>
                <c:pt idx="138">
                  <c:v>189.83462063816629</c:v>
                </c:pt>
                <c:pt idx="139">
                  <c:v>191.45778108569922</c:v>
                </c:pt>
                <c:pt idx="140">
                  <c:v>184.37356926686454</c:v>
                </c:pt>
                <c:pt idx="141">
                  <c:v>173.98291259749902</c:v>
                </c:pt>
                <c:pt idx="142">
                  <c:v>172.68799319756482</c:v>
                </c:pt>
                <c:pt idx="143">
                  <c:v>169.87673753983447</c:v>
                </c:pt>
                <c:pt idx="144">
                  <c:v>171.96940250014131</c:v>
                </c:pt>
                <c:pt idx="145">
                  <c:v>177.69547382545099</c:v>
                </c:pt>
                <c:pt idx="146">
                  <c:v>182.29845206251153</c:v>
                </c:pt>
                <c:pt idx="147">
                  <c:v>182.52866989603027</c:v>
                </c:pt>
                <c:pt idx="148">
                  <c:v>177.95995307340843</c:v>
                </c:pt>
                <c:pt idx="149">
                  <c:v>176.64377707886044</c:v>
                </c:pt>
                <c:pt idx="150">
                  <c:v>192.95540476939109</c:v>
                </c:pt>
                <c:pt idx="151">
                  <c:v>194.26168603301585</c:v>
                </c:pt>
                <c:pt idx="152">
                  <c:v>190.23514723788912</c:v>
                </c:pt>
                <c:pt idx="153">
                  <c:v>186.68372513694575</c:v>
                </c:pt>
                <c:pt idx="154">
                  <c:v>185.43246132166468</c:v>
                </c:pt>
                <c:pt idx="155">
                  <c:v>187.36796058518689</c:v>
                </c:pt>
                <c:pt idx="156">
                  <c:v>189.35594914652424</c:v>
                </c:pt>
                <c:pt idx="157">
                  <c:v>190.22792326826433</c:v>
                </c:pt>
                <c:pt idx="158">
                  <c:v>189.0123630283619</c:v>
                </c:pt>
                <c:pt idx="159">
                  <c:v>188.51664354738961</c:v>
                </c:pt>
                <c:pt idx="160">
                  <c:v>193.37174488893649</c:v>
                </c:pt>
                <c:pt idx="161">
                  <c:v>194.15969912142319</c:v>
                </c:pt>
                <c:pt idx="162">
                  <c:v>192.1742114703431</c:v>
                </c:pt>
                <c:pt idx="163">
                  <c:v>183.19267730120748</c:v>
                </c:pt>
                <c:pt idx="164">
                  <c:v>176.17911913366154</c:v>
                </c:pt>
                <c:pt idx="165">
                  <c:v>177.59115648495626</c:v>
                </c:pt>
                <c:pt idx="166">
                  <c:v>175.99071234388853</c:v>
                </c:pt>
                <c:pt idx="167">
                  <c:v>180.80548662992945</c:v>
                </c:pt>
                <c:pt idx="168">
                  <c:v>178.94286743456416</c:v>
                </c:pt>
                <c:pt idx="169">
                  <c:v>183.68505483218468</c:v>
                </c:pt>
              </c:numCache>
            </c:numRef>
          </c:val>
        </c:ser>
        <c:ser>
          <c:idx val="1"/>
          <c:order val="1"/>
          <c:tx>
            <c:strRef>
              <c:f>'c3-7'!$G$9</c:f>
              <c:strCache>
                <c:ptCount val="1"/>
                <c:pt idx="0">
                  <c:v>Metals</c:v>
                </c:pt>
              </c:strCache>
            </c:strRef>
          </c:tx>
          <c:spPr>
            <a:ln w="28575">
              <a:solidFill>
                <a:schemeClr val="bg2"/>
              </a:solidFill>
              <a:prstDash val="sysDot"/>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[0]!_c36_metalsfix</c:f>
              <c:numCache>
                <c:formatCode>0.00</c:formatCode>
                <c:ptCount val="170"/>
                <c:pt idx="0">
                  <c:v>70.562370821666519</c:v>
                </c:pt>
                <c:pt idx="1">
                  <c:v>70.716220719326884</c:v>
                </c:pt>
                <c:pt idx="2">
                  <c:v>68.618433188394718</c:v>
                </c:pt>
                <c:pt idx="3">
                  <c:v>65.301360170808465</c:v>
                </c:pt>
                <c:pt idx="4">
                  <c:v>66.5458759870492</c:v>
                </c:pt>
                <c:pt idx="5">
                  <c:v>65.644773505036838</c:v>
                </c:pt>
                <c:pt idx="6">
                  <c:v>67.132928852929354</c:v>
                </c:pt>
                <c:pt idx="7">
                  <c:v>66.934259265171136</c:v>
                </c:pt>
                <c:pt idx="8">
                  <c:v>69.89321518669766</c:v>
                </c:pt>
                <c:pt idx="9">
                  <c:v>65.885684233720568</c:v>
                </c:pt>
                <c:pt idx="10">
                  <c:v>64.120722151764866</c:v>
                </c:pt>
                <c:pt idx="11">
                  <c:v>66.455023603398629</c:v>
                </c:pt>
                <c:pt idx="12">
                  <c:v>66.886948003720178</c:v>
                </c:pt>
                <c:pt idx="13">
                  <c:v>66.18340828575279</c:v>
                </c:pt>
                <c:pt idx="14">
                  <c:v>63.720177979163431</c:v>
                </c:pt>
                <c:pt idx="15">
                  <c:v>62.875499879976893</c:v>
                </c:pt>
                <c:pt idx="16">
                  <c:v>64.410158585372599</c:v>
                </c:pt>
                <c:pt idx="17">
                  <c:v>61.747710534559467</c:v>
                </c:pt>
                <c:pt idx="18">
                  <c:v>59.218328523715833</c:v>
                </c:pt>
                <c:pt idx="19">
                  <c:v>57.469881099311593</c:v>
                </c:pt>
                <c:pt idx="20">
                  <c:v>55.966452819974656</c:v>
                </c:pt>
                <c:pt idx="21">
                  <c:v>54.024296066361487</c:v>
                </c:pt>
                <c:pt idx="22">
                  <c:v>55.901960781541192</c:v>
                </c:pt>
                <c:pt idx="23">
                  <c:v>56.554025113644926</c:v>
                </c:pt>
                <c:pt idx="24">
                  <c:v>57.91381182416351</c:v>
                </c:pt>
                <c:pt idx="25">
                  <c:v>58.134667421647293</c:v>
                </c:pt>
                <c:pt idx="26">
                  <c:v>59.847077732451396</c:v>
                </c:pt>
                <c:pt idx="27">
                  <c:v>59.222984437471126</c:v>
                </c:pt>
                <c:pt idx="28">
                  <c:v>58.442736489864402</c:v>
                </c:pt>
                <c:pt idx="29">
                  <c:v>59.413147860310048</c:v>
                </c:pt>
                <c:pt idx="30">
                  <c:v>58.659056610552462</c:v>
                </c:pt>
                <c:pt idx="31">
                  <c:v>56.247584263152795</c:v>
                </c:pt>
                <c:pt idx="32">
                  <c:v>56.379084052357861</c:v>
                </c:pt>
                <c:pt idx="33">
                  <c:v>56.811113798671677</c:v>
                </c:pt>
                <c:pt idx="34">
                  <c:v>59.289445348282207</c:v>
                </c:pt>
                <c:pt idx="35">
                  <c:v>59.492750898229339</c:v>
                </c:pt>
                <c:pt idx="36">
                  <c:v>61.220895078321</c:v>
                </c:pt>
                <c:pt idx="37">
                  <c:v>62.868089873981724</c:v>
                </c:pt>
                <c:pt idx="38">
                  <c:v>61.722240849607935</c:v>
                </c:pt>
                <c:pt idx="39">
                  <c:v>59.615669994543076</c:v>
                </c:pt>
                <c:pt idx="40">
                  <c:v>62.104877820575886</c:v>
                </c:pt>
                <c:pt idx="41">
                  <c:v>63.010860854193638</c:v>
                </c:pt>
                <c:pt idx="42">
                  <c:v>64.145198415270627</c:v>
                </c:pt>
                <c:pt idx="43">
                  <c:v>65.178106830622042</c:v>
                </c:pt>
                <c:pt idx="44">
                  <c:v>65.220248083821502</c:v>
                </c:pt>
                <c:pt idx="45">
                  <c:v>69.057168096475124</c:v>
                </c:pt>
                <c:pt idx="46">
                  <c:v>71.832627887455644</c:v>
                </c:pt>
                <c:pt idx="47">
                  <c:v>76.15590497288089</c:v>
                </c:pt>
                <c:pt idx="48">
                  <c:v>81.484274457336014</c:v>
                </c:pt>
                <c:pt idx="49">
                  <c:v>86.533725552038504</c:v>
                </c:pt>
                <c:pt idx="50">
                  <c:v>87.383772339765713</c:v>
                </c:pt>
                <c:pt idx="51">
                  <c:v>87.321512035134532</c:v>
                </c:pt>
                <c:pt idx="52">
                  <c:v>82.716697011176024</c:v>
                </c:pt>
                <c:pt idx="53">
                  <c:v>85.39464087271827</c:v>
                </c:pt>
                <c:pt idx="54">
                  <c:v>87.966977423036823</c:v>
                </c:pt>
                <c:pt idx="55">
                  <c:v>86.743623690208565</c:v>
                </c:pt>
                <c:pt idx="56">
                  <c:v>88.02361552785699</c:v>
                </c:pt>
                <c:pt idx="57">
                  <c:v>92.272159247598864</c:v>
                </c:pt>
                <c:pt idx="58">
                  <c:v>92.98090042022406</c:v>
                </c:pt>
                <c:pt idx="59">
                  <c:v>93.860575635390859</c:v>
                </c:pt>
                <c:pt idx="60">
                  <c:v>100</c:v>
                </c:pt>
                <c:pt idx="61">
                  <c:v>102.81396182565076</c:v>
                </c:pt>
                <c:pt idx="62">
                  <c:v>107.09866217856224</c:v>
                </c:pt>
                <c:pt idx="63">
                  <c:v>104.91170733976394</c:v>
                </c:pt>
                <c:pt idx="64">
                  <c:v>101.98487930861846</c:v>
                </c:pt>
                <c:pt idx="65">
                  <c:v>103.51653355682816</c:v>
                </c:pt>
                <c:pt idx="66">
                  <c:v>103.37339894613278</c:v>
                </c:pt>
                <c:pt idx="67">
                  <c:v>107.51329021555614</c:v>
                </c:pt>
                <c:pt idx="68">
                  <c:v>107.25883347865306</c:v>
                </c:pt>
                <c:pt idx="69">
                  <c:v>110.44855953028321</c:v>
                </c:pt>
                <c:pt idx="70">
                  <c:v>115.27576311700018</c:v>
                </c:pt>
                <c:pt idx="71">
                  <c:v>124.20362197470327</c:v>
                </c:pt>
                <c:pt idx="72">
                  <c:v>133.48976350990756</c:v>
                </c:pt>
                <c:pt idx="73">
                  <c:v>137.90170366470713</c:v>
                </c:pt>
                <c:pt idx="74">
                  <c:v>139.78432058985058</c:v>
                </c:pt>
                <c:pt idx="75">
                  <c:v>159.33020458100512</c:v>
                </c:pt>
                <c:pt idx="76">
                  <c:v>181.60196872863108</c:v>
                </c:pt>
                <c:pt idx="77">
                  <c:v>165.32375891484273</c:v>
                </c:pt>
                <c:pt idx="78">
                  <c:v>175.14751260836087</c:v>
                </c:pt>
                <c:pt idx="79">
                  <c:v>177.57891090273756</c:v>
                </c:pt>
                <c:pt idx="80">
                  <c:v>178.59872122555342</c:v>
                </c:pt>
                <c:pt idx="81">
                  <c:v>186.52858246956811</c:v>
                </c:pt>
                <c:pt idx="82">
                  <c:v>187.06314370961181</c:v>
                </c:pt>
                <c:pt idx="83">
                  <c:v>190.08166811767998</c:v>
                </c:pt>
                <c:pt idx="84">
                  <c:v>183.35795887626088</c:v>
                </c:pt>
                <c:pt idx="85">
                  <c:v>186.82491611549599</c:v>
                </c:pt>
                <c:pt idx="86">
                  <c:v>197.30054763357984</c:v>
                </c:pt>
                <c:pt idx="87">
                  <c:v>216.8271731629556</c:v>
                </c:pt>
                <c:pt idx="88">
                  <c:v>220.50730765454699</c:v>
                </c:pt>
                <c:pt idx="89">
                  <c:v>211.89383549978987</c:v>
                </c:pt>
                <c:pt idx="90">
                  <c:v>211.01191331422871</c:v>
                </c:pt>
                <c:pt idx="91">
                  <c:v>193.19790879590079</c:v>
                </c:pt>
                <c:pt idx="92">
                  <c:v>187.72359128113359</c:v>
                </c:pt>
                <c:pt idx="93">
                  <c:v>193.10869218988094</c:v>
                </c:pt>
                <c:pt idx="94">
                  <c:v>185.49980158589739</c:v>
                </c:pt>
                <c:pt idx="95">
                  <c:v>174.53990493357128</c:v>
                </c:pt>
                <c:pt idx="96">
                  <c:v>191.54337362870572</c:v>
                </c:pt>
                <c:pt idx="97">
                  <c:v>204.88592142961699</c:v>
                </c:pt>
                <c:pt idx="98">
                  <c:v>215.87860857561014</c:v>
                </c:pt>
                <c:pt idx="99">
                  <c:v>213.60832303736311</c:v>
                </c:pt>
                <c:pt idx="100">
                  <c:v>204.48675855405907</c:v>
                </c:pt>
                <c:pt idx="101">
                  <c:v>199.99447981344915</c:v>
                </c:pt>
                <c:pt idx="102">
                  <c:v>201.80900344430501</c:v>
                </c:pt>
                <c:pt idx="103">
                  <c:v>187.88117068805317</c:v>
                </c:pt>
                <c:pt idx="104">
                  <c:v>176.19034712521702</c:v>
                </c:pt>
                <c:pt idx="105">
                  <c:v>141.16575654592862</c:v>
                </c:pt>
                <c:pt idx="106">
                  <c:v>124.69437859808113</c:v>
                </c:pt>
                <c:pt idx="107">
                  <c:v>115.42511267549666</c:v>
                </c:pt>
                <c:pt idx="108">
                  <c:v>117.74100105062715</c:v>
                </c:pt>
                <c:pt idx="109">
                  <c:v>115.79247095350391</c:v>
                </c:pt>
                <c:pt idx="110">
                  <c:v>113.31213181122372</c:v>
                </c:pt>
                <c:pt idx="111">
                  <c:v>120.64244635944128</c:v>
                </c:pt>
                <c:pt idx="112">
                  <c:v>127.28123813726965</c:v>
                </c:pt>
                <c:pt idx="113">
                  <c:v>140.53575529507498</c:v>
                </c:pt>
                <c:pt idx="114">
                  <c:v>150.33986413527916</c:v>
                </c:pt>
                <c:pt idx="115">
                  <c:v>173.19448396279194</c:v>
                </c:pt>
                <c:pt idx="116">
                  <c:v>162.41046387884177</c:v>
                </c:pt>
                <c:pt idx="117">
                  <c:v>169.07275039214502</c:v>
                </c:pt>
                <c:pt idx="118">
                  <c:v>178.92782973042091</c:v>
                </c:pt>
                <c:pt idx="119">
                  <c:v>189.80490740543596</c:v>
                </c:pt>
                <c:pt idx="120">
                  <c:v>205.26772023026555</c:v>
                </c:pt>
                <c:pt idx="121">
                  <c:v>196.73187360839052</c:v>
                </c:pt>
                <c:pt idx="122">
                  <c:v>213.63816117480229</c:v>
                </c:pt>
                <c:pt idx="123">
                  <c:v>237.04391020700774</c:v>
                </c:pt>
                <c:pt idx="124">
                  <c:v>213.27131692184861</c:v>
                </c:pt>
                <c:pt idx="125">
                  <c:v>196.34819118578199</c:v>
                </c:pt>
                <c:pt idx="126">
                  <c:v>192.58262292197506</c:v>
                </c:pt>
                <c:pt idx="127">
                  <c:v>212.60782267592555</c:v>
                </c:pt>
                <c:pt idx="128">
                  <c:v>217.13518960228333</c:v>
                </c:pt>
                <c:pt idx="129">
                  <c:v>232.21577145517011</c:v>
                </c:pt>
                <c:pt idx="130">
                  <c:v>239.05405230838679</c:v>
                </c:pt>
                <c:pt idx="131">
                  <c:v>250.78961786332954</c:v>
                </c:pt>
                <c:pt idx="132">
                  <c:v>263.56438849264111</c:v>
                </c:pt>
                <c:pt idx="133">
                  <c:v>275.11193634124584</c:v>
                </c:pt>
                <c:pt idx="134">
                  <c:v>262.19958519459357</c:v>
                </c:pt>
                <c:pt idx="135">
                  <c:v>268.50682273787601</c:v>
                </c:pt>
                <c:pt idx="136">
                  <c:v>257.10405995645766</c:v>
                </c:pt>
                <c:pt idx="137">
                  <c:v>253.07441297664278</c:v>
                </c:pt>
                <c:pt idx="138">
                  <c:v>260.0733232848205</c:v>
                </c:pt>
                <c:pt idx="139">
                  <c:v>249.98137575735541</c:v>
                </c:pt>
                <c:pt idx="140">
                  <c:v>240.61124315213632</c:v>
                </c:pt>
                <c:pt idx="141">
                  <c:v>215.69847229654937</c:v>
                </c:pt>
                <c:pt idx="142">
                  <c:v>207.5129167483467</c:v>
                </c:pt>
                <c:pt idx="143">
                  <c:v>206.26106691175835</c:v>
                </c:pt>
                <c:pt idx="144">
                  <c:v>216.92405846337323</c:v>
                </c:pt>
                <c:pt idx="145">
                  <c:v>222.35895484484112</c:v>
                </c:pt>
                <c:pt idx="146">
                  <c:v>222.16655109113125</c:v>
                </c:pt>
                <c:pt idx="147">
                  <c:v>218.47541470462107</c:v>
                </c:pt>
                <c:pt idx="148">
                  <c:v>207.57936809226055</c:v>
                </c:pt>
                <c:pt idx="149">
                  <c:v>199.36885872095925</c:v>
                </c:pt>
                <c:pt idx="150">
                  <c:v>196.64379561308712</c:v>
                </c:pt>
                <c:pt idx="151">
                  <c:v>185.20033195442431</c:v>
                </c:pt>
                <c:pt idx="152">
                  <c:v>193.17327924956027</c:v>
                </c:pt>
                <c:pt idx="153">
                  <c:v>196.91434289242784</c:v>
                </c:pt>
                <c:pt idx="154">
                  <c:v>195.53768393629576</c:v>
                </c:pt>
                <c:pt idx="155">
                  <c:v>206.93971207832126</c:v>
                </c:pt>
                <c:pt idx="156">
                  <c:v>217.2465050934793</c:v>
                </c:pt>
                <c:pt idx="157">
                  <c:v>220.30093992107055</c:v>
                </c:pt>
                <c:pt idx="158">
                  <c:v>204.67969788649012</c:v>
                </c:pt>
                <c:pt idx="159">
                  <c:v>197.06679787977501</c:v>
                </c:pt>
                <c:pt idx="160">
                  <c:v>189.39209540010106</c:v>
                </c:pt>
                <c:pt idx="161">
                  <c:v>182.16117890348903</c:v>
                </c:pt>
                <c:pt idx="162">
                  <c:v>185.38412082672289</c:v>
                </c:pt>
                <c:pt idx="163">
                  <c:v>194.131771600181</c:v>
                </c:pt>
                <c:pt idx="164">
                  <c:v>190.73687102641219</c:v>
                </c:pt>
                <c:pt idx="165">
                  <c:v>192.07379838611905</c:v>
                </c:pt>
                <c:pt idx="166">
                  <c:v>190.9323221179389</c:v>
                </c:pt>
                <c:pt idx="167">
                  <c:v>192.33216003704285</c:v>
                </c:pt>
                <c:pt idx="168">
                  <c:v>189.37902925825674</c:v>
                </c:pt>
                <c:pt idx="169">
                  <c:v>184.62231777013653</c:v>
                </c:pt>
              </c:numCache>
            </c:numRef>
          </c:val>
        </c:ser>
        <c:ser>
          <c:idx val="2"/>
          <c:order val="2"/>
          <c:tx>
            <c:strRef>
              <c:f>'c3-7'!$H$9</c:f>
              <c:strCache>
                <c:ptCount val="1"/>
                <c:pt idx="0">
                  <c:v>Oil (aggregate)</c:v>
                </c:pt>
              </c:strCache>
            </c:strRef>
          </c:tx>
          <c:spPr>
            <a:ln w="28575">
              <a:solidFill>
                <a:schemeClr val="accent6">
                  <a:lumMod val="50000"/>
                </a:schemeClr>
              </a:solidFill>
              <a:prstDash val="solid"/>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[0]!_c36_oilfix</c:f>
              <c:numCache>
                <c:formatCode>0.00</c:formatCode>
                <c:ptCount val="170"/>
                <c:pt idx="0">
                  <c:v>58.763463531902929</c:v>
                </c:pt>
                <c:pt idx="1">
                  <c:v>63.260507936230248</c:v>
                </c:pt>
                <c:pt idx="2">
                  <c:v>64.047958228399068</c:v>
                </c:pt>
                <c:pt idx="3">
                  <c:v>54.679846034227332</c:v>
                </c:pt>
                <c:pt idx="4">
                  <c:v>63.519499657480452</c:v>
                </c:pt>
                <c:pt idx="5">
                  <c:v>69.044871625175631</c:v>
                </c:pt>
                <c:pt idx="6">
                  <c:v>65.660835594604777</c:v>
                </c:pt>
                <c:pt idx="7">
                  <c:v>68.573204245199506</c:v>
                </c:pt>
                <c:pt idx="8">
                  <c:v>74.815751779713722</c:v>
                </c:pt>
                <c:pt idx="9">
                  <c:v>73.315687699873365</c:v>
                </c:pt>
                <c:pt idx="10">
                  <c:v>75.395647107231667</c:v>
                </c:pt>
                <c:pt idx="11">
                  <c:v>58.801720051985328</c:v>
                </c:pt>
                <c:pt idx="12">
                  <c:v>60.345543808923019</c:v>
                </c:pt>
                <c:pt idx="13">
                  <c:v>63.458538265144981</c:v>
                </c:pt>
                <c:pt idx="14">
                  <c:v>58.349477920162698</c:v>
                </c:pt>
                <c:pt idx="15">
                  <c:v>59.852078647351256</c:v>
                </c:pt>
                <c:pt idx="16">
                  <c:v>64.253516634841276</c:v>
                </c:pt>
                <c:pt idx="17">
                  <c:v>62.951238765603946</c:v>
                </c:pt>
                <c:pt idx="18">
                  <c:v>57.868376532844024</c:v>
                </c:pt>
                <c:pt idx="19">
                  <c:v>60.212984237474046</c:v>
                </c:pt>
                <c:pt idx="20">
                  <c:v>58.452416958823349</c:v>
                </c:pt>
                <c:pt idx="21">
                  <c:v>48.366899944784116</c:v>
                </c:pt>
                <c:pt idx="22">
                  <c:v>43.596710862300313</c:v>
                </c:pt>
                <c:pt idx="23">
                  <c:v>43.224688242184911</c:v>
                </c:pt>
                <c:pt idx="24">
                  <c:v>44.722127115510098</c:v>
                </c:pt>
                <c:pt idx="25">
                  <c:v>46.618505402438331</c:v>
                </c:pt>
                <c:pt idx="26">
                  <c:v>55.218501994388824</c:v>
                </c:pt>
                <c:pt idx="27">
                  <c:v>59.393049802033239</c:v>
                </c:pt>
                <c:pt idx="28">
                  <c:v>59.964917035924273</c:v>
                </c:pt>
                <c:pt idx="29">
                  <c:v>57.209898332726937</c:v>
                </c:pt>
                <c:pt idx="30">
                  <c:v>60.118917135253568</c:v>
                </c:pt>
                <c:pt idx="31">
                  <c:v>62.471528707488169</c:v>
                </c:pt>
                <c:pt idx="32">
                  <c:v>66.002048259310229</c:v>
                </c:pt>
                <c:pt idx="33">
                  <c:v>64.249907348138706</c:v>
                </c:pt>
                <c:pt idx="34">
                  <c:v>57.833354269879841</c:v>
                </c:pt>
                <c:pt idx="35">
                  <c:v>65.026211826161358</c:v>
                </c:pt>
                <c:pt idx="36">
                  <c:v>71.704361357572893</c:v>
                </c:pt>
                <c:pt idx="37">
                  <c:v>76.629584158366313</c:v>
                </c:pt>
                <c:pt idx="38">
                  <c:v>70.704616816952054</c:v>
                </c:pt>
                <c:pt idx="39">
                  <c:v>59.404158943610817</c:v>
                </c:pt>
                <c:pt idx="40">
                  <c:v>60.768662479368714</c:v>
                </c:pt>
                <c:pt idx="41">
                  <c:v>65.018023160922894</c:v>
                </c:pt>
                <c:pt idx="42">
                  <c:v>66.672660840980583</c:v>
                </c:pt>
                <c:pt idx="43">
                  <c:v>69.206283545460082</c:v>
                </c:pt>
                <c:pt idx="44">
                  <c:v>62.721321634007964</c:v>
                </c:pt>
                <c:pt idx="45">
                  <c:v>67.684735078483556</c:v>
                </c:pt>
                <c:pt idx="46">
                  <c:v>67.937606704424596</c:v>
                </c:pt>
                <c:pt idx="47">
                  <c:v>69.843393159953763</c:v>
                </c:pt>
                <c:pt idx="48">
                  <c:v>73.082453184860981</c:v>
                </c:pt>
                <c:pt idx="49">
                  <c:v>72.97029231776493</c:v>
                </c:pt>
                <c:pt idx="50">
                  <c:v>78.408089643471726</c:v>
                </c:pt>
                <c:pt idx="51">
                  <c:v>78.57967427119334</c:v>
                </c:pt>
                <c:pt idx="52">
                  <c:v>87.542129686049833</c:v>
                </c:pt>
                <c:pt idx="53">
                  <c:v>82.908519972277048</c:v>
                </c:pt>
                <c:pt idx="54">
                  <c:v>88.282768317350886</c:v>
                </c:pt>
                <c:pt idx="55">
                  <c:v>98.064789483947209</c:v>
                </c:pt>
                <c:pt idx="56">
                  <c:v>96.696652364552875</c:v>
                </c:pt>
                <c:pt idx="57">
                  <c:v>108.71266129529545</c:v>
                </c:pt>
                <c:pt idx="58">
                  <c:v>97.790978152223005</c:v>
                </c:pt>
                <c:pt idx="59">
                  <c:v>90.843096372220913</c:v>
                </c:pt>
                <c:pt idx="60">
                  <c:v>100</c:v>
                </c:pt>
                <c:pt idx="61">
                  <c:v>103.50680521714726</c:v>
                </c:pt>
                <c:pt idx="62">
                  <c:v>118.65297129897583</c:v>
                </c:pt>
                <c:pt idx="63">
                  <c:v>118.11568475644201</c:v>
                </c:pt>
                <c:pt idx="64">
                  <c:v>111.60119865493839</c:v>
                </c:pt>
                <c:pt idx="65">
                  <c:v>125.77239686376713</c:v>
                </c:pt>
                <c:pt idx="66">
                  <c:v>131.51478932173447</c:v>
                </c:pt>
                <c:pt idx="67">
                  <c:v>144.28145750417735</c:v>
                </c:pt>
                <c:pt idx="68">
                  <c:v>143.78609955976535</c:v>
                </c:pt>
                <c:pt idx="69">
                  <c:v>135.63306523683116</c:v>
                </c:pt>
                <c:pt idx="70">
                  <c:v>128.36853741880392</c:v>
                </c:pt>
                <c:pt idx="71">
                  <c:v>131.6621458903544</c:v>
                </c:pt>
                <c:pt idx="72">
                  <c:v>145.68332771998212</c:v>
                </c:pt>
                <c:pt idx="73">
                  <c:v>139.45146360245616</c:v>
                </c:pt>
                <c:pt idx="74">
                  <c:v>142.21857899807753</c:v>
                </c:pt>
                <c:pt idx="75">
                  <c:v>158.74628246703421</c:v>
                </c:pt>
                <c:pt idx="76">
                  <c:v>160.29347086711562</c:v>
                </c:pt>
                <c:pt idx="77">
                  <c:v>159.42352701050075</c:v>
                </c:pt>
                <c:pt idx="78">
                  <c:v>169.15860967177443</c:v>
                </c:pt>
                <c:pt idx="79">
                  <c:v>167.71092593455487</c:v>
                </c:pt>
                <c:pt idx="80">
                  <c:v>145.08482381713742</c:v>
                </c:pt>
                <c:pt idx="81">
                  <c:v>135.33287376620507</c:v>
                </c:pt>
                <c:pt idx="82">
                  <c:v>135.88448113023702</c:v>
                </c:pt>
                <c:pt idx="83">
                  <c:v>142.47010942976729</c:v>
                </c:pt>
                <c:pt idx="84">
                  <c:v>125.05331087991325</c:v>
                </c:pt>
                <c:pt idx="85">
                  <c:v>134.46328895178146</c:v>
                </c:pt>
                <c:pt idx="86">
                  <c:v>141.63230518855806</c:v>
                </c:pt>
                <c:pt idx="87">
                  <c:v>152.13061060886997</c:v>
                </c:pt>
                <c:pt idx="88">
                  <c:v>152.42154603403839</c:v>
                </c:pt>
                <c:pt idx="89">
                  <c:v>159.34339556737095</c:v>
                </c:pt>
                <c:pt idx="90">
                  <c:v>171.82717710344801</c:v>
                </c:pt>
                <c:pt idx="91">
                  <c:v>163.76203376309749</c:v>
                </c:pt>
                <c:pt idx="92">
                  <c:v>179.20742315329403</c:v>
                </c:pt>
                <c:pt idx="93">
                  <c:v>191.38930028981167</c:v>
                </c:pt>
                <c:pt idx="94">
                  <c:v>213.21129732543466</c:v>
                </c:pt>
                <c:pt idx="95">
                  <c:v>209.06457280505276</c:v>
                </c:pt>
                <c:pt idx="96">
                  <c:v>211.80967617166863</c:v>
                </c:pt>
                <c:pt idx="97">
                  <c:v>218.13377301826108</c:v>
                </c:pt>
                <c:pt idx="98">
                  <c:v>237.74008973994691</c:v>
                </c:pt>
                <c:pt idx="99">
                  <c:v>254.08645770799706</c:v>
                </c:pt>
                <c:pt idx="100">
                  <c:v>286.78568971608752</c:v>
                </c:pt>
                <c:pt idx="101">
                  <c:v>307.29708299473629</c:v>
                </c:pt>
                <c:pt idx="102">
                  <c:v>310.60007365649477</c:v>
                </c:pt>
                <c:pt idx="103">
                  <c:v>267.84705601972445</c:v>
                </c:pt>
                <c:pt idx="104">
                  <c:v>232.71839981664849</c:v>
                </c:pt>
                <c:pt idx="105">
                  <c:v>169.61233081650548</c:v>
                </c:pt>
                <c:pt idx="106">
                  <c:v>125.95560803871513</c:v>
                </c:pt>
                <c:pt idx="107">
                  <c:v>96.679078460872446</c:v>
                </c:pt>
                <c:pt idx="108">
                  <c:v>102.74085225555136</c:v>
                </c:pt>
                <c:pt idx="109">
                  <c:v>98.065544745875471</c:v>
                </c:pt>
                <c:pt idx="110">
                  <c:v>109.34393419003592</c:v>
                </c:pt>
                <c:pt idx="111">
                  <c:v>117.62357957480481</c:v>
                </c:pt>
                <c:pt idx="112">
                  <c:v>135.95247345096914</c:v>
                </c:pt>
                <c:pt idx="113">
                  <c:v>161.71348063592256</c:v>
                </c:pt>
                <c:pt idx="114">
                  <c:v>151.33561706645506</c:v>
                </c:pt>
                <c:pt idx="115">
                  <c:v>167.558664532796</c:v>
                </c:pt>
                <c:pt idx="116">
                  <c:v>159.82123447649533</c:v>
                </c:pt>
                <c:pt idx="117">
                  <c:v>173.1904312186617</c:v>
                </c:pt>
                <c:pt idx="118">
                  <c:v>181.41701785082174</c:v>
                </c:pt>
                <c:pt idx="119">
                  <c:v>175.2357510217866</c:v>
                </c:pt>
                <c:pt idx="120">
                  <c:v>180.32843756231048</c:v>
                </c:pt>
                <c:pt idx="121">
                  <c:v>174.66341563772298</c:v>
                </c:pt>
                <c:pt idx="122">
                  <c:v>185.29686777209815</c:v>
                </c:pt>
                <c:pt idx="123">
                  <c:v>196.72185123951925</c:v>
                </c:pt>
                <c:pt idx="124">
                  <c:v>176.84610017226674</c:v>
                </c:pt>
                <c:pt idx="125">
                  <c:v>174.7318736906694</c:v>
                </c:pt>
                <c:pt idx="126">
                  <c:v>174.12362960025115</c:v>
                </c:pt>
                <c:pt idx="127">
                  <c:v>177.36704955778944</c:v>
                </c:pt>
                <c:pt idx="128">
                  <c:v>178.00780280944556</c:v>
                </c:pt>
                <c:pt idx="129">
                  <c:v>191.05479675966552</c:v>
                </c:pt>
                <c:pt idx="130">
                  <c:v>197.70220572729443</c:v>
                </c:pt>
                <c:pt idx="131">
                  <c:v>210.65385205263885</c:v>
                </c:pt>
                <c:pt idx="132">
                  <c:v>216.82098632329328</c:v>
                </c:pt>
                <c:pt idx="133">
                  <c:v>229.03175729261466</c:v>
                </c:pt>
                <c:pt idx="134">
                  <c:v>254.31078923970003</c:v>
                </c:pt>
                <c:pt idx="135">
                  <c:v>272.23274062192149</c:v>
                </c:pt>
                <c:pt idx="136">
                  <c:v>253.32080320840276</c:v>
                </c:pt>
                <c:pt idx="137">
                  <c:v>248.00736324193835</c:v>
                </c:pt>
                <c:pt idx="138">
                  <c:v>252.82880343471317</c:v>
                </c:pt>
                <c:pt idx="139">
                  <c:v>235.74894772941684</c:v>
                </c:pt>
                <c:pt idx="140">
                  <c:v>236.71576221068742</c:v>
                </c:pt>
                <c:pt idx="141">
                  <c:v>234.4363932590613</c:v>
                </c:pt>
                <c:pt idx="142">
                  <c:v>246.96176600451457</c:v>
                </c:pt>
                <c:pt idx="143">
                  <c:v>244.22156929182424</c:v>
                </c:pt>
                <c:pt idx="144">
                  <c:v>250.45894823479748</c:v>
                </c:pt>
                <c:pt idx="145">
                  <c:v>264.21746461279395</c:v>
                </c:pt>
                <c:pt idx="146">
                  <c:v>276.22155350149438</c:v>
                </c:pt>
                <c:pt idx="147">
                  <c:v>266.68234048721541</c:v>
                </c:pt>
                <c:pt idx="148">
                  <c:v>244.19199899361925</c:v>
                </c:pt>
                <c:pt idx="149">
                  <c:v>212.75771927094368</c:v>
                </c:pt>
                <c:pt idx="150">
                  <c:v>226.77504149739201</c:v>
                </c:pt>
                <c:pt idx="151">
                  <c:v>246.84436806663516</c:v>
                </c:pt>
                <c:pt idx="152">
                  <c:v>249.41000340401359</c:v>
                </c:pt>
                <c:pt idx="153">
                  <c:v>242.66922009257397</c:v>
                </c:pt>
                <c:pt idx="154">
                  <c:v>237.53678072376104</c:v>
                </c:pt>
                <c:pt idx="155">
                  <c:v>237.38247311124505</c:v>
                </c:pt>
                <c:pt idx="156">
                  <c:v>246.2147744021255</c:v>
                </c:pt>
                <c:pt idx="157">
                  <c:v>252.47310576260199</c:v>
                </c:pt>
                <c:pt idx="158">
                  <c:v>240.54041649777699</c:v>
                </c:pt>
                <c:pt idx="159">
                  <c:v>231.66379237879747</c:v>
                </c:pt>
                <c:pt idx="160">
                  <c:v>232.61444994826098</c:v>
                </c:pt>
                <c:pt idx="161">
                  <c:v>233.48918428784137</c:v>
                </c:pt>
                <c:pt idx="162">
                  <c:v>245.98792070476998</c:v>
                </c:pt>
                <c:pt idx="163">
                  <c:v>252.71629472222844</c:v>
                </c:pt>
                <c:pt idx="164">
                  <c:v>254.51259840409222</c:v>
                </c:pt>
                <c:pt idx="165">
                  <c:v>246.914682415089</c:v>
                </c:pt>
                <c:pt idx="166">
                  <c:v>240.47694249948907</c:v>
                </c:pt>
                <c:pt idx="167">
                  <c:v>247.19111039413534</c:v>
                </c:pt>
                <c:pt idx="168">
                  <c:v>239.55819822586699</c:v>
                </c:pt>
                <c:pt idx="169">
                  <c:v>245.33223349680401</c:v>
                </c:pt>
              </c:numCache>
            </c:numRef>
          </c:val>
        </c:ser>
        <c:ser>
          <c:idx val="3"/>
          <c:order val="3"/>
          <c:tx>
            <c:strRef>
              <c:f>'c3-7'!$I$9</c:f>
              <c:strCache>
                <c:ptCount val="1"/>
                <c:pt idx="0">
                  <c:v>Commodity</c:v>
                </c:pt>
              </c:strCache>
            </c:strRef>
          </c:tx>
          <c:spPr>
            <a:ln>
              <a:solidFill>
                <a:schemeClr val="accent6"/>
              </a:solidFill>
              <a:prstDash val="sysDash"/>
            </a:ln>
          </c:spPr>
          <c:marker>
            <c:symbol val="none"/>
          </c:marker>
          <c:cat>
            <c:numRef>
              <c:f>[0]!_c36_datum</c:f>
              <c:numCache>
                <c:formatCode>yyyy/mm/dd</c:formatCode>
                <c:ptCount val="170"/>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numCache>
            </c:numRef>
          </c:cat>
          <c:val>
            <c:numRef>
              <c:f>[0]!_c36_commodityfix</c:f>
              <c:numCache>
                <c:formatCode>0.00</c:formatCode>
                <c:ptCount val="170"/>
                <c:pt idx="0">
                  <c:v>68.525051356718038</c:v>
                </c:pt>
                <c:pt idx="1">
                  <c:v>71.134765521520677</c:v>
                </c:pt>
                <c:pt idx="2">
                  <c:v>71.64278156445414</c:v>
                </c:pt>
                <c:pt idx="3">
                  <c:v>67.206720341759436</c:v>
                </c:pt>
                <c:pt idx="4">
                  <c:v>71.989456046588117</c:v>
                </c:pt>
                <c:pt idx="5">
                  <c:v>74.415548202732623</c:v>
                </c:pt>
                <c:pt idx="6">
                  <c:v>72.638396115713078</c:v>
                </c:pt>
                <c:pt idx="7">
                  <c:v>73.683516778148672</c:v>
                </c:pt>
                <c:pt idx="8">
                  <c:v>77.460601464227381</c:v>
                </c:pt>
                <c:pt idx="9">
                  <c:v>76.303326304166134</c:v>
                </c:pt>
                <c:pt idx="10">
                  <c:v>77.257375392787381</c:v>
                </c:pt>
                <c:pt idx="11">
                  <c:v>70.349616209419992</c:v>
                </c:pt>
                <c:pt idx="12">
                  <c:v>71.405092291900189</c:v>
                </c:pt>
                <c:pt idx="13">
                  <c:v>72.120856703757781</c:v>
                </c:pt>
                <c:pt idx="14">
                  <c:v>69.650811044469179</c:v>
                </c:pt>
                <c:pt idx="15">
                  <c:v>70.577218902113628</c:v>
                </c:pt>
                <c:pt idx="16">
                  <c:v>73.107621510903513</c:v>
                </c:pt>
                <c:pt idx="17">
                  <c:v>71.960480202002998</c:v>
                </c:pt>
                <c:pt idx="18">
                  <c:v>68.666199429276318</c:v>
                </c:pt>
                <c:pt idx="19">
                  <c:v>68.946793686980598</c:v>
                </c:pt>
                <c:pt idx="20">
                  <c:v>66.591435533223901</c:v>
                </c:pt>
                <c:pt idx="21">
                  <c:v>59.967978019934101</c:v>
                </c:pt>
                <c:pt idx="22">
                  <c:v>57.611269525043639</c:v>
                </c:pt>
                <c:pt idx="23">
                  <c:v>56.961915111509498</c:v>
                </c:pt>
                <c:pt idx="24">
                  <c:v>57.743213824330589</c:v>
                </c:pt>
                <c:pt idx="25">
                  <c:v>59.112512791817551</c:v>
                </c:pt>
                <c:pt idx="26">
                  <c:v>64.445800943346782</c:v>
                </c:pt>
                <c:pt idx="27">
                  <c:v>66.376570727727398</c:v>
                </c:pt>
                <c:pt idx="28">
                  <c:v>67.043863992924969</c:v>
                </c:pt>
                <c:pt idx="29">
                  <c:v>66.435402202445246</c:v>
                </c:pt>
                <c:pt idx="30">
                  <c:v>68.971646469094154</c:v>
                </c:pt>
                <c:pt idx="31">
                  <c:v>69.627448205005123</c:v>
                </c:pt>
                <c:pt idx="32">
                  <c:v>72.375528558036322</c:v>
                </c:pt>
                <c:pt idx="33">
                  <c:v>72.063507233019379</c:v>
                </c:pt>
                <c:pt idx="34">
                  <c:v>68.595360023287583</c:v>
                </c:pt>
                <c:pt idx="35">
                  <c:v>72.180889186831436</c:v>
                </c:pt>
                <c:pt idx="36">
                  <c:v>76.458903281534745</c:v>
                </c:pt>
                <c:pt idx="37">
                  <c:v>79.786213017077344</c:v>
                </c:pt>
                <c:pt idx="38">
                  <c:v>75.692126763578344</c:v>
                </c:pt>
                <c:pt idx="39">
                  <c:v>69.886349883430654</c:v>
                </c:pt>
                <c:pt idx="40">
                  <c:v>70.741568782910164</c:v>
                </c:pt>
                <c:pt idx="41">
                  <c:v>72.549293785927105</c:v>
                </c:pt>
                <c:pt idx="42">
                  <c:v>72.938537753987035</c:v>
                </c:pt>
                <c:pt idx="43">
                  <c:v>74.800172918833823</c:v>
                </c:pt>
                <c:pt idx="44">
                  <c:v>72.593292698885975</c:v>
                </c:pt>
                <c:pt idx="45">
                  <c:v>76.497100180138844</c:v>
                </c:pt>
                <c:pt idx="46">
                  <c:v>77.567583521887357</c:v>
                </c:pt>
                <c:pt idx="47">
                  <c:v>79.6591113163514</c:v>
                </c:pt>
                <c:pt idx="48">
                  <c:v>82.934909812578354</c:v>
                </c:pt>
                <c:pt idx="49">
                  <c:v>84.133557110837657</c:v>
                </c:pt>
                <c:pt idx="50">
                  <c:v>88.248510762805196</c:v>
                </c:pt>
                <c:pt idx="51">
                  <c:v>88.842281725644852</c:v>
                </c:pt>
                <c:pt idx="52">
                  <c:v>93.450532653090207</c:v>
                </c:pt>
                <c:pt idx="53">
                  <c:v>91.198669343273565</c:v>
                </c:pt>
                <c:pt idx="54">
                  <c:v>93.903128004187607</c:v>
                </c:pt>
                <c:pt idx="55">
                  <c:v>97.550439210797762</c:v>
                </c:pt>
                <c:pt idx="56">
                  <c:v>96.490724387552063</c:v>
                </c:pt>
                <c:pt idx="57">
                  <c:v>102.9680951208538</c:v>
                </c:pt>
                <c:pt idx="58">
                  <c:v>97.554187908957232</c:v>
                </c:pt>
                <c:pt idx="59">
                  <c:v>94.193461177146688</c:v>
                </c:pt>
                <c:pt idx="60">
                  <c:v>100</c:v>
                </c:pt>
                <c:pt idx="61">
                  <c:v>102.59196004651061</c:v>
                </c:pt>
                <c:pt idx="62">
                  <c:v>112.19593619786079</c:v>
                </c:pt>
                <c:pt idx="63">
                  <c:v>111.41544412619115</c:v>
                </c:pt>
                <c:pt idx="64">
                  <c:v>107.93788781613686</c:v>
                </c:pt>
                <c:pt idx="65">
                  <c:v>115.25019830129241</c:v>
                </c:pt>
                <c:pt idx="66">
                  <c:v>118.67250572847936</c:v>
                </c:pt>
                <c:pt idx="67">
                  <c:v>125.80718393169337</c:v>
                </c:pt>
                <c:pt idx="68">
                  <c:v>126.04210490087766</c:v>
                </c:pt>
                <c:pt idx="69">
                  <c:v>123.13462208356098</c:v>
                </c:pt>
                <c:pt idx="70">
                  <c:v>118.61530429047112</c:v>
                </c:pt>
                <c:pt idx="71">
                  <c:v>122.20714343241484</c:v>
                </c:pt>
                <c:pt idx="72">
                  <c:v>130.43021833345873</c:v>
                </c:pt>
                <c:pt idx="73">
                  <c:v>128.86438873006722</c:v>
                </c:pt>
                <c:pt idx="74">
                  <c:v>130.55925051050085</c:v>
                </c:pt>
                <c:pt idx="75">
                  <c:v>142.00589931112918</c:v>
                </c:pt>
                <c:pt idx="76">
                  <c:v>146.97584622887291</c:v>
                </c:pt>
                <c:pt idx="77">
                  <c:v>145.08455197344205</c:v>
                </c:pt>
                <c:pt idx="78">
                  <c:v>150.9750246696504</c:v>
                </c:pt>
                <c:pt idx="79">
                  <c:v>150.31775687004603</c:v>
                </c:pt>
                <c:pt idx="80">
                  <c:v>137.45701797623039</c:v>
                </c:pt>
                <c:pt idx="81">
                  <c:v>133.80819547015045</c:v>
                </c:pt>
                <c:pt idx="82">
                  <c:v>135.26111846951588</c:v>
                </c:pt>
                <c:pt idx="83">
                  <c:v>139.43069957999751</c:v>
                </c:pt>
                <c:pt idx="84">
                  <c:v>130.28198462453361</c:v>
                </c:pt>
                <c:pt idx="85">
                  <c:v>136.61854474890637</c:v>
                </c:pt>
                <c:pt idx="86">
                  <c:v>141.11731374360687</c:v>
                </c:pt>
                <c:pt idx="87">
                  <c:v>148.66300914801147</c:v>
                </c:pt>
                <c:pt idx="88">
                  <c:v>149.72039835127168</c:v>
                </c:pt>
                <c:pt idx="89">
                  <c:v>153.20285626028763</c:v>
                </c:pt>
                <c:pt idx="90">
                  <c:v>159.20772858650801</c:v>
                </c:pt>
                <c:pt idx="91">
                  <c:v>153.28751377728372</c:v>
                </c:pt>
                <c:pt idx="92">
                  <c:v>162.13839572960958</c:v>
                </c:pt>
                <c:pt idx="93">
                  <c:v>170.30149902075317</c:v>
                </c:pt>
                <c:pt idx="94">
                  <c:v>181.95100129661955</c:v>
                </c:pt>
                <c:pt idx="95">
                  <c:v>180.82305654405388</c:v>
                </c:pt>
                <c:pt idx="96">
                  <c:v>187.30840071880775</c:v>
                </c:pt>
                <c:pt idx="97">
                  <c:v>197.36478550730183</c:v>
                </c:pt>
                <c:pt idx="98">
                  <c:v>209.2387802294387</c:v>
                </c:pt>
                <c:pt idx="99">
                  <c:v>218.55077594894215</c:v>
                </c:pt>
                <c:pt idx="100">
                  <c:v>235.34056066119285</c:v>
                </c:pt>
                <c:pt idx="101">
                  <c:v>248.73442171368762</c:v>
                </c:pt>
                <c:pt idx="102">
                  <c:v>253.41541764296065</c:v>
                </c:pt>
                <c:pt idx="103">
                  <c:v>225.6431885325151</c:v>
                </c:pt>
                <c:pt idx="104">
                  <c:v>203.3282883849474</c:v>
                </c:pt>
                <c:pt idx="105">
                  <c:v>160.55257756453648</c:v>
                </c:pt>
                <c:pt idx="106">
                  <c:v>132.5835568233345</c:v>
                </c:pt>
                <c:pt idx="107">
                  <c:v>113.36659469806519</c:v>
                </c:pt>
                <c:pt idx="108">
                  <c:v>118.08306074204344</c:v>
                </c:pt>
                <c:pt idx="109">
                  <c:v>113.20077787631928</c:v>
                </c:pt>
                <c:pt idx="110">
                  <c:v>115.44776543971422</c:v>
                </c:pt>
                <c:pt idx="111">
                  <c:v>120.0911138433443</c:v>
                </c:pt>
                <c:pt idx="112">
                  <c:v>132.48844274069788</c:v>
                </c:pt>
                <c:pt idx="113">
                  <c:v>147.86851567214384</c:v>
                </c:pt>
                <c:pt idx="114">
                  <c:v>142.43581837808711</c:v>
                </c:pt>
                <c:pt idx="115">
                  <c:v>153.27298591694048</c:v>
                </c:pt>
                <c:pt idx="116">
                  <c:v>147.19118254424944</c:v>
                </c:pt>
                <c:pt idx="117">
                  <c:v>155.54869920050663</c:v>
                </c:pt>
                <c:pt idx="118">
                  <c:v>162.52792014261018</c:v>
                </c:pt>
                <c:pt idx="119">
                  <c:v>162.49787578622488</c:v>
                </c:pt>
                <c:pt idx="120">
                  <c:v>168.50822909176156</c:v>
                </c:pt>
                <c:pt idx="121">
                  <c:v>164.25424186115433</c:v>
                </c:pt>
                <c:pt idx="122">
                  <c:v>171.71910465896548</c:v>
                </c:pt>
                <c:pt idx="123">
                  <c:v>182.2215028508453</c:v>
                </c:pt>
                <c:pt idx="124">
                  <c:v>169.07860984896024</c:v>
                </c:pt>
                <c:pt idx="125">
                  <c:v>165.47824523004203</c:v>
                </c:pt>
                <c:pt idx="126">
                  <c:v>166.1191264521718</c:v>
                </c:pt>
                <c:pt idx="127">
                  <c:v>171.19887348473955</c:v>
                </c:pt>
                <c:pt idx="128">
                  <c:v>173.30316892375848</c:v>
                </c:pt>
                <c:pt idx="129">
                  <c:v>183.99411673076756</c:v>
                </c:pt>
                <c:pt idx="130">
                  <c:v>190.16825826289266</c:v>
                </c:pt>
                <c:pt idx="131">
                  <c:v>201.69811146874846</c:v>
                </c:pt>
                <c:pt idx="132">
                  <c:v>210.03374115294554</c:v>
                </c:pt>
                <c:pt idx="133">
                  <c:v>219.15807497270583</c:v>
                </c:pt>
                <c:pt idx="134">
                  <c:v>230.20004113897232</c:v>
                </c:pt>
                <c:pt idx="135">
                  <c:v>242.2802074777743</c:v>
                </c:pt>
                <c:pt idx="136">
                  <c:v>230.09869353403292</c:v>
                </c:pt>
                <c:pt idx="137">
                  <c:v>226.03601192267192</c:v>
                </c:pt>
                <c:pt idx="138">
                  <c:v>229.43397380796031</c:v>
                </c:pt>
                <c:pt idx="139">
                  <c:v>219.70066067409473</c:v>
                </c:pt>
                <c:pt idx="140">
                  <c:v>217.63829754382616</c:v>
                </c:pt>
                <c:pt idx="141">
                  <c:v>210.88827315640236</c:v>
                </c:pt>
                <c:pt idx="142">
                  <c:v>214.93366673020392</c:v>
                </c:pt>
                <c:pt idx="143">
                  <c:v>212.23519925565037</c:v>
                </c:pt>
                <c:pt idx="144">
                  <c:v>217.27107198726793</c:v>
                </c:pt>
                <c:pt idx="145">
                  <c:v>225.88514576195635</c:v>
                </c:pt>
                <c:pt idx="146">
                  <c:v>232.73156582943989</c:v>
                </c:pt>
                <c:pt idx="147">
                  <c:v>227.79188495936845</c:v>
                </c:pt>
                <c:pt idx="148">
                  <c:v>213.51161468278582</c:v>
                </c:pt>
                <c:pt idx="149">
                  <c:v>195.99420086192396</c:v>
                </c:pt>
                <c:pt idx="150">
                  <c:v>205.16435637492964</c:v>
                </c:pt>
                <c:pt idx="151">
                  <c:v>213.87746910444437</c:v>
                </c:pt>
                <c:pt idx="152">
                  <c:v>215.53595266219082</c:v>
                </c:pt>
                <c:pt idx="153">
                  <c:v>211.16595463581024</c:v>
                </c:pt>
                <c:pt idx="154">
                  <c:v>208.26029510833473</c:v>
                </c:pt>
                <c:pt idx="155">
                  <c:v>210.43736139175081</c:v>
                </c:pt>
                <c:pt idx="156">
                  <c:v>216.28978756814465</c:v>
                </c:pt>
                <c:pt idx="157">
                  <c:v>219.86182699954765</c:v>
                </c:pt>
                <c:pt idx="158">
                  <c:v>211.87736757232179</c:v>
                </c:pt>
                <c:pt idx="159">
                  <c:v>206.43116826492346</c:v>
                </c:pt>
                <c:pt idx="160">
                  <c:v>206.89332241835587</c:v>
                </c:pt>
                <c:pt idx="161">
                  <c:v>206.62362304827977</c:v>
                </c:pt>
                <c:pt idx="162">
                  <c:v>211.66872806005478</c:v>
                </c:pt>
                <c:pt idx="163">
                  <c:v>214.11362352385339</c:v>
                </c:pt>
                <c:pt idx="164">
                  <c:v>213.41847654488157</c:v>
                </c:pt>
                <c:pt idx="165">
                  <c:v>210.30361941332049</c:v>
                </c:pt>
                <c:pt idx="166">
                  <c:v>207.16733668262702</c:v>
                </c:pt>
                <c:pt idx="167">
                  <c:v>212.49448532098179</c:v>
                </c:pt>
                <c:pt idx="168">
                  <c:v>207.98735881608565</c:v>
                </c:pt>
                <c:pt idx="169">
                  <c:v>211.50122640705032</c:v>
                </c:pt>
              </c:numCache>
            </c:numRef>
          </c:val>
        </c:ser>
        <c:marker val="1"/>
        <c:axId val="96387072"/>
        <c:axId val="96388608"/>
      </c:lineChart>
      <c:dateAx>
        <c:axId val="96387072"/>
        <c:scaling>
          <c:orientation val="minMax"/>
          <c:min val="38353"/>
        </c:scaling>
        <c:axPos val="b"/>
        <c:numFmt formatCode="yyyy" sourceLinked="0"/>
        <c:tickLblPos val="nextTo"/>
        <c:txPr>
          <a:bodyPr rot="0" vert="horz"/>
          <a:lstStyle/>
          <a:p>
            <a:pPr>
              <a:defRPr sz="900" b="0">
                <a:latin typeface="Calibri"/>
                <a:ea typeface="Calibri"/>
                <a:cs typeface="Calibri"/>
              </a:defRPr>
            </a:pPr>
            <a:endParaRPr lang="hu-HU"/>
          </a:p>
        </c:txPr>
        <c:crossAx val="96388608"/>
        <c:crosses val="autoZero"/>
        <c:auto val="1"/>
        <c:lblOffset val="100"/>
        <c:baseTimeUnit val="months"/>
        <c:majorUnit val="1"/>
        <c:majorTimeUnit val="years"/>
      </c:dateAx>
      <c:valAx>
        <c:axId val="96388608"/>
        <c:scaling>
          <c:orientation val="minMax"/>
          <c:max val="320"/>
          <c:min val="80"/>
        </c:scaling>
        <c:axPos val="l"/>
        <c:majorGridlines>
          <c:spPr>
            <a:ln>
              <a:solidFill>
                <a:srgbClr val="BFBFBF"/>
              </a:solidFill>
              <a:prstDash val="sysDash"/>
            </a:ln>
          </c:spPr>
        </c:majorGridlines>
        <c:title>
          <c:tx>
            <c:rich>
              <a:bodyPr rot="0" vert="horz"/>
              <a:lstStyle/>
              <a:p>
                <a:pPr>
                  <a:defRPr sz="700"/>
                </a:pPr>
                <a:r>
                  <a:rPr lang="hu-HU" sz="900" b="0" i="0" baseline="0"/>
                  <a:t>January 2005 = 100</a:t>
                </a:r>
                <a:endParaRPr lang="hu-HU" sz="900"/>
              </a:p>
            </c:rich>
          </c:tx>
          <c:layout>
            <c:manualLayout>
              <c:xMode val="edge"/>
              <c:yMode val="edge"/>
              <c:x val="0.10769005847953321"/>
              <c:y val="5.411407199626044E-3"/>
            </c:manualLayout>
          </c:layout>
        </c:title>
        <c:numFmt formatCode="0" sourceLinked="0"/>
        <c:tickLblPos val="nextTo"/>
        <c:txPr>
          <a:bodyPr/>
          <a:lstStyle/>
          <a:p>
            <a:pPr>
              <a:defRPr sz="900" b="0">
                <a:latin typeface="Calibri"/>
                <a:ea typeface="Calibri"/>
                <a:cs typeface="Calibri"/>
              </a:defRPr>
            </a:pPr>
            <a:endParaRPr lang="hu-HU"/>
          </a:p>
        </c:txPr>
        <c:crossAx val="96387072"/>
        <c:crosses val="autoZero"/>
        <c:crossBetween val="between"/>
        <c:majorUnit val="40"/>
      </c:valAx>
    </c:plotArea>
    <c:legend>
      <c:legendPos val="r"/>
      <c:layout>
        <c:manualLayout>
          <c:xMode val="edge"/>
          <c:yMode val="edge"/>
          <c:x val="0"/>
          <c:y val="0.88501168770453487"/>
          <c:w val="1"/>
          <c:h val="0.11350280504908836"/>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2568108108108109"/>
          <c:y val="5.4425744117188722E-2"/>
          <c:w val="0.83236696696696233"/>
          <c:h val="0.7670905407511297"/>
        </c:manualLayout>
      </c:layout>
      <c:lineChart>
        <c:grouping val="standard"/>
        <c:ser>
          <c:idx val="0"/>
          <c:order val="0"/>
          <c:tx>
            <c:strRef>
              <c:f>'c3-8'!$B$9</c:f>
              <c:strCache>
                <c:ptCount val="1"/>
                <c:pt idx="0">
                  <c:v>Brazília</c:v>
                </c:pt>
              </c:strCache>
            </c:strRef>
          </c:tx>
          <c:spPr>
            <a:ln w="28575">
              <a:solidFill>
                <a:schemeClr val="accent6"/>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'c3-8'!$B$11:$B$1895</c:f>
              <c:numCache>
                <c:formatCode>General</c:formatCode>
                <c:ptCount val="1885"/>
                <c:pt idx="0">
                  <c:v>13.75</c:v>
                </c:pt>
                <c:pt idx="1">
                  <c:v>13.75</c:v>
                </c:pt>
                <c:pt idx="2">
                  <c:v>13.75</c:v>
                </c:pt>
                <c:pt idx="3">
                  <c:v>13.75</c:v>
                </c:pt>
                <c:pt idx="4">
                  <c:v>13.75</c:v>
                </c:pt>
                <c:pt idx="5">
                  <c:v>13.75</c:v>
                </c:pt>
                <c:pt idx="6">
                  <c:v>13.75</c:v>
                </c:pt>
                <c:pt idx="7">
                  <c:v>13.75</c:v>
                </c:pt>
                <c:pt idx="8">
                  <c:v>13.75</c:v>
                </c:pt>
                <c:pt idx="9">
                  <c:v>13.75</c:v>
                </c:pt>
                <c:pt idx="10">
                  <c:v>13.75</c:v>
                </c:pt>
                <c:pt idx="11">
                  <c:v>13.75</c:v>
                </c:pt>
                <c:pt idx="12">
                  <c:v>13.75</c:v>
                </c:pt>
                <c:pt idx="13">
                  <c:v>13.75</c:v>
                </c:pt>
                <c:pt idx="14">
                  <c:v>13.75</c:v>
                </c:pt>
                <c:pt idx="15">
                  <c:v>13.75</c:v>
                </c:pt>
                <c:pt idx="16">
                  <c:v>13.75</c:v>
                </c:pt>
                <c:pt idx="17">
                  <c:v>13.75</c:v>
                </c:pt>
                <c:pt idx="18">
                  <c:v>13.75</c:v>
                </c:pt>
                <c:pt idx="19">
                  <c:v>13.75</c:v>
                </c:pt>
                <c:pt idx="20">
                  <c:v>12.75</c:v>
                </c:pt>
                <c:pt idx="21">
                  <c:v>12.75</c:v>
                </c:pt>
                <c:pt idx="22">
                  <c:v>12.75</c:v>
                </c:pt>
                <c:pt idx="23">
                  <c:v>12.75</c:v>
                </c:pt>
                <c:pt idx="24">
                  <c:v>12.75</c:v>
                </c:pt>
                <c:pt idx="25">
                  <c:v>12.75</c:v>
                </c:pt>
                <c:pt idx="26">
                  <c:v>12.75</c:v>
                </c:pt>
                <c:pt idx="27">
                  <c:v>12.75</c:v>
                </c:pt>
                <c:pt idx="28">
                  <c:v>12.75</c:v>
                </c:pt>
                <c:pt idx="29">
                  <c:v>12.75</c:v>
                </c:pt>
                <c:pt idx="30">
                  <c:v>12.75</c:v>
                </c:pt>
                <c:pt idx="31">
                  <c:v>12.75</c:v>
                </c:pt>
                <c:pt idx="32">
                  <c:v>12.75</c:v>
                </c:pt>
                <c:pt idx="33">
                  <c:v>12.75</c:v>
                </c:pt>
                <c:pt idx="34">
                  <c:v>12.75</c:v>
                </c:pt>
                <c:pt idx="35">
                  <c:v>12.75</c:v>
                </c:pt>
                <c:pt idx="36">
                  <c:v>12.75</c:v>
                </c:pt>
                <c:pt idx="37">
                  <c:v>12.75</c:v>
                </c:pt>
                <c:pt idx="38">
                  <c:v>12.75</c:v>
                </c:pt>
                <c:pt idx="39">
                  <c:v>12.75</c:v>
                </c:pt>
                <c:pt idx="40">
                  <c:v>12.75</c:v>
                </c:pt>
                <c:pt idx="41">
                  <c:v>12.75</c:v>
                </c:pt>
                <c:pt idx="42">
                  <c:v>12.75</c:v>
                </c:pt>
                <c:pt idx="43">
                  <c:v>12.75</c:v>
                </c:pt>
                <c:pt idx="44">
                  <c:v>12.75</c:v>
                </c:pt>
                <c:pt idx="45">
                  <c:v>12.75</c:v>
                </c:pt>
                <c:pt idx="46">
                  <c:v>12.75</c:v>
                </c:pt>
                <c:pt idx="47">
                  <c:v>12.75</c:v>
                </c:pt>
                <c:pt idx="48">
                  <c:v>12.75</c:v>
                </c:pt>
                <c:pt idx="49">
                  <c:v>12.75</c:v>
                </c:pt>
                <c:pt idx="50">
                  <c:v>12.75</c:v>
                </c:pt>
                <c:pt idx="51">
                  <c:v>12.75</c:v>
                </c:pt>
                <c:pt idx="52">
                  <c:v>12.75</c:v>
                </c:pt>
                <c:pt idx="53">
                  <c:v>12.75</c:v>
                </c:pt>
                <c:pt idx="54">
                  <c:v>12.75</c:v>
                </c:pt>
                <c:pt idx="55">
                  <c:v>12.75</c:v>
                </c:pt>
                <c:pt idx="56">
                  <c:v>12.75</c:v>
                </c:pt>
                <c:pt idx="57">
                  <c:v>12.75</c:v>
                </c:pt>
                <c:pt idx="58">
                  <c:v>12.75</c:v>
                </c:pt>
                <c:pt idx="59">
                  <c:v>12.75</c:v>
                </c:pt>
                <c:pt idx="60">
                  <c:v>12.75</c:v>
                </c:pt>
                <c:pt idx="61">
                  <c:v>12.75</c:v>
                </c:pt>
                <c:pt idx="62">
                  <c:v>12.75</c:v>
                </c:pt>
                <c:pt idx="63">
                  <c:v>12.75</c:v>
                </c:pt>
                <c:pt idx="64">
                  <c:v>12.75</c:v>
                </c:pt>
                <c:pt idx="65">
                  <c:v>12.75</c:v>
                </c:pt>
                <c:pt idx="66">
                  <c:v>12.75</c:v>
                </c:pt>
                <c:pt idx="67">
                  <c:v>12.75</c:v>
                </c:pt>
                <c:pt idx="68">
                  <c:v>12.75</c:v>
                </c:pt>
                <c:pt idx="69">
                  <c:v>11.25</c:v>
                </c:pt>
                <c:pt idx="70">
                  <c:v>11.25</c:v>
                </c:pt>
                <c:pt idx="71">
                  <c:v>11.25</c:v>
                </c:pt>
                <c:pt idx="72">
                  <c:v>11.25</c:v>
                </c:pt>
                <c:pt idx="73">
                  <c:v>11.25</c:v>
                </c:pt>
                <c:pt idx="74">
                  <c:v>11.25</c:v>
                </c:pt>
                <c:pt idx="75">
                  <c:v>11.25</c:v>
                </c:pt>
                <c:pt idx="76">
                  <c:v>11.25</c:v>
                </c:pt>
                <c:pt idx="77">
                  <c:v>11.25</c:v>
                </c:pt>
                <c:pt idx="78">
                  <c:v>11.25</c:v>
                </c:pt>
                <c:pt idx="79">
                  <c:v>11.25</c:v>
                </c:pt>
                <c:pt idx="80">
                  <c:v>11.25</c:v>
                </c:pt>
                <c:pt idx="81">
                  <c:v>11.25</c:v>
                </c:pt>
                <c:pt idx="82">
                  <c:v>11.25</c:v>
                </c:pt>
                <c:pt idx="83">
                  <c:v>11.25</c:v>
                </c:pt>
                <c:pt idx="84">
                  <c:v>11.25</c:v>
                </c:pt>
                <c:pt idx="85">
                  <c:v>11.25</c:v>
                </c:pt>
                <c:pt idx="86">
                  <c:v>11.25</c:v>
                </c:pt>
                <c:pt idx="87">
                  <c:v>11.25</c:v>
                </c:pt>
                <c:pt idx="88">
                  <c:v>11.25</c:v>
                </c:pt>
                <c:pt idx="89">
                  <c:v>11.25</c:v>
                </c:pt>
                <c:pt idx="90">
                  <c:v>11.25</c:v>
                </c:pt>
                <c:pt idx="91">
                  <c:v>11.25</c:v>
                </c:pt>
                <c:pt idx="92">
                  <c:v>11.25</c:v>
                </c:pt>
                <c:pt idx="93">
                  <c:v>11.25</c:v>
                </c:pt>
                <c:pt idx="94">
                  <c:v>11.25</c:v>
                </c:pt>
                <c:pt idx="95">
                  <c:v>11.25</c:v>
                </c:pt>
                <c:pt idx="96">
                  <c:v>11.25</c:v>
                </c:pt>
                <c:pt idx="97">
                  <c:v>11.25</c:v>
                </c:pt>
                <c:pt idx="98">
                  <c:v>11.25</c:v>
                </c:pt>
                <c:pt idx="99">
                  <c:v>11.25</c:v>
                </c:pt>
                <c:pt idx="100">
                  <c:v>11.25</c:v>
                </c:pt>
                <c:pt idx="101">
                  <c:v>11.25</c:v>
                </c:pt>
                <c:pt idx="102">
                  <c:v>11.25</c:v>
                </c:pt>
                <c:pt idx="103">
                  <c:v>11.25</c:v>
                </c:pt>
                <c:pt idx="104">
                  <c:v>11.25</c:v>
                </c:pt>
                <c:pt idx="105">
                  <c:v>11.25</c:v>
                </c:pt>
                <c:pt idx="106">
                  <c:v>11.25</c:v>
                </c:pt>
                <c:pt idx="107">
                  <c:v>11.25</c:v>
                </c:pt>
                <c:pt idx="108">
                  <c:v>11.25</c:v>
                </c:pt>
                <c:pt idx="109">
                  <c:v>11.25</c:v>
                </c:pt>
                <c:pt idx="110">
                  <c:v>11.25</c:v>
                </c:pt>
                <c:pt idx="111">
                  <c:v>11.25</c:v>
                </c:pt>
                <c:pt idx="112">
                  <c:v>11.25</c:v>
                </c:pt>
                <c:pt idx="113">
                  <c:v>11.25</c:v>
                </c:pt>
                <c:pt idx="114">
                  <c:v>11.25</c:v>
                </c:pt>
                <c:pt idx="115">
                  <c:v>11.25</c:v>
                </c:pt>
                <c:pt idx="116">
                  <c:v>11.25</c:v>
                </c:pt>
                <c:pt idx="117">
                  <c:v>11.25</c:v>
                </c:pt>
                <c:pt idx="118">
                  <c:v>10.25</c:v>
                </c:pt>
                <c:pt idx="119">
                  <c:v>10.25</c:v>
                </c:pt>
                <c:pt idx="120">
                  <c:v>10.25</c:v>
                </c:pt>
                <c:pt idx="121">
                  <c:v>10.25</c:v>
                </c:pt>
                <c:pt idx="122">
                  <c:v>10.25</c:v>
                </c:pt>
                <c:pt idx="123">
                  <c:v>10.25</c:v>
                </c:pt>
                <c:pt idx="124">
                  <c:v>10.25</c:v>
                </c:pt>
                <c:pt idx="125">
                  <c:v>10.25</c:v>
                </c:pt>
                <c:pt idx="126">
                  <c:v>10.25</c:v>
                </c:pt>
                <c:pt idx="127">
                  <c:v>10.25</c:v>
                </c:pt>
                <c:pt idx="128">
                  <c:v>10.25</c:v>
                </c:pt>
                <c:pt idx="129">
                  <c:v>10.25</c:v>
                </c:pt>
                <c:pt idx="130">
                  <c:v>10.25</c:v>
                </c:pt>
                <c:pt idx="131">
                  <c:v>10.25</c:v>
                </c:pt>
                <c:pt idx="132">
                  <c:v>10.25</c:v>
                </c:pt>
                <c:pt idx="133">
                  <c:v>10.25</c:v>
                </c:pt>
                <c:pt idx="134">
                  <c:v>10.25</c:v>
                </c:pt>
                <c:pt idx="135">
                  <c:v>10.25</c:v>
                </c:pt>
                <c:pt idx="136">
                  <c:v>10.25</c:v>
                </c:pt>
                <c:pt idx="137">
                  <c:v>10.25</c:v>
                </c:pt>
                <c:pt idx="138">
                  <c:v>10.25</c:v>
                </c:pt>
                <c:pt idx="139">
                  <c:v>10.25</c:v>
                </c:pt>
                <c:pt idx="140">
                  <c:v>10.25</c:v>
                </c:pt>
                <c:pt idx="141">
                  <c:v>10.25</c:v>
                </c:pt>
                <c:pt idx="142">
                  <c:v>10.25</c:v>
                </c:pt>
                <c:pt idx="143">
                  <c:v>10.25</c:v>
                </c:pt>
                <c:pt idx="144">
                  <c:v>10.25</c:v>
                </c:pt>
                <c:pt idx="145">
                  <c:v>10.25</c:v>
                </c:pt>
                <c:pt idx="146">
                  <c:v>10.25</c:v>
                </c:pt>
                <c:pt idx="147">
                  <c:v>10.25</c:v>
                </c:pt>
                <c:pt idx="148">
                  <c:v>10.25</c:v>
                </c:pt>
                <c:pt idx="149">
                  <c:v>10.25</c:v>
                </c:pt>
                <c:pt idx="150">
                  <c:v>10.25</c:v>
                </c:pt>
                <c:pt idx="151">
                  <c:v>10.25</c:v>
                </c:pt>
                <c:pt idx="152">
                  <c:v>10.25</c:v>
                </c:pt>
                <c:pt idx="153">
                  <c:v>10.25</c:v>
                </c:pt>
                <c:pt idx="154">
                  <c:v>10.25</c:v>
                </c:pt>
                <c:pt idx="155">
                  <c:v>10.25</c:v>
                </c:pt>
                <c:pt idx="156">
                  <c:v>10.25</c:v>
                </c:pt>
                <c:pt idx="157">
                  <c:v>10.25</c:v>
                </c:pt>
                <c:pt idx="158">
                  <c:v>10.25</c:v>
                </c:pt>
                <c:pt idx="159">
                  <c:v>10.25</c:v>
                </c:pt>
                <c:pt idx="160">
                  <c:v>9.25</c:v>
                </c:pt>
                <c:pt idx="161">
                  <c:v>9.25</c:v>
                </c:pt>
                <c:pt idx="162">
                  <c:v>9.25</c:v>
                </c:pt>
                <c:pt idx="163">
                  <c:v>9.25</c:v>
                </c:pt>
                <c:pt idx="164">
                  <c:v>9.25</c:v>
                </c:pt>
                <c:pt idx="165">
                  <c:v>9.25</c:v>
                </c:pt>
                <c:pt idx="166">
                  <c:v>9.25</c:v>
                </c:pt>
                <c:pt idx="167">
                  <c:v>9.25</c:v>
                </c:pt>
                <c:pt idx="168">
                  <c:v>9.25</c:v>
                </c:pt>
                <c:pt idx="169">
                  <c:v>9.25</c:v>
                </c:pt>
                <c:pt idx="170">
                  <c:v>9.25</c:v>
                </c:pt>
                <c:pt idx="171">
                  <c:v>9.25</c:v>
                </c:pt>
                <c:pt idx="172">
                  <c:v>9.25</c:v>
                </c:pt>
                <c:pt idx="173">
                  <c:v>9.25</c:v>
                </c:pt>
                <c:pt idx="174">
                  <c:v>9.25</c:v>
                </c:pt>
                <c:pt idx="175">
                  <c:v>9.25</c:v>
                </c:pt>
                <c:pt idx="176">
                  <c:v>9.25</c:v>
                </c:pt>
                <c:pt idx="177">
                  <c:v>9.25</c:v>
                </c:pt>
                <c:pt idx="178">
                  <c:v>9.25</c:v>
                </c:pt>
                <c:pt idx="179">
                  <c:v>9.25</c:v>
                </c:pt>
                <c:pt idx="180">
                  <c:v>9.25</c:v>
                </c:pt>
                <c:pt idx="181">
                  <c:v>9.25</c:v>
                </c:pt>
                <c:pt idx="182">
                  <c:v>9.25</c:v>
                </c:pt>
                <c:pt idx="183">
                  <c:v>9.25</c:v>
                </c:pt>
                <c:pt idx="184">
                  <c:v>9.25</c:v>
                </c:pt>
                <c:pt idx="185">
                  <c:v>9.25</c:v>
                </c:pt>
                <c:pt idx="186">
                  <c:v>9.25</c:v>
                </c:pt>
                <c:pt idx="187">
                  <c:v>9.25</c:v>
                </c:pt>
                <c:pt idx="188">
                  <c:v>9.25</c:v>
                </c:pt>
                <c:pt idx="189">
                  <c:v>9.25</c:v>
                </c:pt>
                <c:pt idx="190">
                  <c:v>9.25</c:v>
                </c:pt>
                <c:pt idx="191">
                  <c:v>9.25</c:v>
                </c:pt>
                <c:pt idx="192">
                  <c:v>9.25</c:v>
                </c:pt>
                <c:pt idx="193">
                  <c:v>9.25</c:v>
                </c:pt>
                <c:pt idx="194">
                  <c:v>9.25</c:v>
                </c:pt>
                <c:pt idx="195">
                  <c:v>9.25</c:v>
                </c:pt>
                <c:pt idx="196">
                  <c:v>9.25</c:v>
                </c:pt>
                <c:pt idx="197">
                  <c:v>9.25</c:v>
                </c:pt>
                <c:pt idx="198">
                  <c:v>9.25</c:v>
                </c:pt>
                <c:pt idx="199">
                  <c:v>9.25</c:v>
                </c:pt>
                <c:pt idx="200">
                  <c:v>9.25</c:v>
                </c:pt>
                <c:pt idx="201">
                  <c:v>9.25</c:v>
                </c:pt>
                <c:pt idx="202">
                  <c:v>8.75</c:v>
                </c:pt>
                <c:pt idx="203">
                  <c:v>8.75</c:v>
                </c:pt>
                <c:pt idx="204">
                  <c:v>8.75</c:v>
                </c:pt>
                <c:pt idx="205">
                  <c:v>8.75</c:v>
                </c:pt>
                <c:pt idx="206">
                  <c:v>8.75</c:v>
                </c:pt>
                <c:pt idx="207">
                  <c:v>8.75</c:v>
                </c:pt>
                <c:pt idx="208">
                  <c:v>8.75</c:v>
                </c:pt>
                <c:pt idx="209">
                  <c:v>8.75</c:v>
                </c:pt>
                <c:pt idx="210">
                  <c:v>8.75</c:v>
                </c:pt>
                <c:pt idx="211">
                  <c:v>8.75</c:v>
                </c:pt>
                <c:pt idx="212">
                  <c:v>8.75</c:v>
                </c:pt>
                <c:pt idx="213">
                  <c:v>8.75</c:v>
                </c:pt>
                <c:pt idx="214">
                  <c:v>8.75</c:v>
                </c:pt>
                <c:pt idx="215">
                  <c:v>8.75</c:v>
                </c:pt>
                <c:pt idx="216">
                  <c:v>8.75</c:v>
                </c:pt>
                <c:pt idx="217">
                  <c:v>8.75</c:v>
                </c:pt>
                <c:pt idx="218">
                  <c:v>8.75</c:v>
                </c:pt>
                <c:pt idx="219">
                  <c:v>8.75</c:v>
                </c:pt>
                <c:pt idx="220">
                  <c:v>8.75</c:v>
                </c:pt>
                <c:pt idx="221">
                  <c:v>8.75</c:v>
                </c:pt>
                <c:pt idx="222">
                  <c:v>8.75</c:v>
                </c:pt>
                <c:pt idx="223">
                  <c:v>8.75</c:v>
                </c:pt>
                <c:pt idx="224">
                  <c:v>8.75</c:v>
                </c:pt>
                <c:pt idx="225">
                  <c:v>8.75</c:v>
                </c:pt>
                <c:pt idx="226">
                  <c:v>8.75</c:v>
                </c:pt>
                <c:pt idx="227">
                  <c:v>8.75</c:v>
                </c:pt>
                <c:pt idx="228">
                  <c:v>8.75</c:v>
                </c:pt>
                <c:pt idx="229">
                  <c:v>8.75</c:v>
                </c:pt>
                <c:pt idx="230">
                  <c:v>8.75</c:v>
                </c:pt>
                <c:pt idx="231">
                  <c:v>8.75</c:v>
                </c:pt>
                <c:pt idx="232">
                  <c:v>8.75</c:v>
                </c:pt>
                <c:pt idx="233">
                  <c:v>8.75</c:v>
                </c:pt>
                <c:pt idx="234">
                  <c:v>8.75</c:v>
                </c:pt>
                <c:pt idx="235">
                  <c:v>8.75</c:v>
                </c:pt>
                <c:pt idx="236">
                  <c:v>8.75</c:v>
                </c:pt>
                <c:pt idx="237">
                  <c:v>8.75</c:v>
                </c:pt>
                <c:pt idx="238">
                  <c:v>8.75</c:v>
                </c:pt>
                <c:pt idx="239">
                  <c:v>8.75</c:v>
                </c:pt>
                <c:pt idx="240">
                  <c:v>8.75</c:v>
                </c:pt>
                <c:pt idx="241">
                  <c:v>8.75</c:v>
                </c:pt>
                <c:pt idx="242">
                  <c:v>8.75</c:v>
                </c:pt>
                <c:pt idx="243">
                  <c:v>8.75</c:v>
                </c:pt>
                <c:pt idx="244">
                  <c:v>8.75</c:v>
                </c:pt>
                <c:pt idx="245">
                  <c:v>8.75</c:v>
                </c:pt>
                <c:pt idx="246">
                  <c:v>8.75</c:v>
                </c:pt>
                <c:pt idx="247">
                  <c:v>8.75</c:v>
                </c:pt>
                <c:pt idx="248">
                  <c:v>8.75</c:v>
                </c:pt>
                <c:pt idx="249">
                  <c:v>8.75</c:v>
                </c:pt>
                <c:pt idx="250">
                  <c:v>8.75</c:v>
                </c:pt>
                <c:pt idx="251">
                  <c:v>8.75</c:v>
                </c:pt>
                <c:pt idx="252">
                  <c:v>8.75</c:v>
                </c:pt>
                <c:pt idx="253">
                  <c:v>8.75</c:v>
                </c:pt>
                <c:pt idx="254">
                  <c:v>8.75</c:v>
                </c:pt>
                <c:pt idx="255">
                  <c:v>8.75</c:v>
                </c:pt>
                <c:pt idx="256">
                  <c:v>8.75</c:v>
                </c:pt>
                <c:pt idx="257">
                  <c:v>8.75</c:v>
                </c:pt>
                <c:pt idx="258">
                  <c:v>8.75</c:v>
                </c:pt>
                <c:pt idx="259">
                  <c:v>8.75</c:v>
                </c:pt>
                <c:pt idx="260">
                  <c:v>8.75</c:v>
                </c:pt>
                <c:pt idx="261">
                  <c:v>8.75</c:v>
                </c:pt>
                <c:pt idx="262">
                  <c:v>8.75</c:v>
                </c:pt>
                <c:pt idx="263">
                  <c:v>8.75</c:v>
                </c:pt>
                <c:pt idx="264">
                  <c:v>8.75</c:v>
                </c:pt>
                <c:pt idx="265">
                  <c:v>8.75</c:v>
                </c:pt>
                <c:pt idx="266">
                  <c:v>8.75</c:v>
                </c:pt>
                <c:pt idx="267">
                  <c:v>8.75</c:v>
                </c:pt>
                <c:pt idx="268">
                  <c:v>8.75</c:v>
                </c:pt>
                <c:pt idx="269">
                  <c:v>8.75</c:v>
                </c:pt>
                <c:pt idx="270">
                  <c:v>8.75</c:v>
                </c:pt>
                <c:pt idx="271">
                  <c:v>8.75</c:v>
                </c:pt>
                <c:pt idx="272">
                  <c:v>8.75</c:v>
                </c:pt>
                <c:pt idx="273">
                  <c:v>8.75</c:v>
                </c:pt>
                <c:pt idx="274">
                  <c:v>8.75</c:v>
                </c:pt>
                <c:pt idx="275">
                  <c:v>8.75</c:v>
                </c:pt>
                <c:pt idx="276">
                  <c:v>8.75</c:v>
                </c:pt>
                <c:pt idx="277">
                  <c:v>8.75</c:v>
                </c:pt>
                <c:pt idx="278">
                  <c:v>8.75</c:v>
                </c:pt>
                <c:pt idx="279">
                  <c:v>8.75</c:v>
                </c:pt>
                <c:pt idx="280">
                  <c:v>8.75</c:v>
                </c:pt>
                <c:pt idx="281">
                  <c:v>8.75</c:v>
                </c:pt>
                <c:pt idx="282">
                  <c:v>8.75</c:v>
                </c:pt>
                <c:pt idx="283">
                  <c:v>8.75</c:v>
                </c:pt>
                <c:pt idx="284">
                  <c:v>8.75</c:v>
                </c:pt>
                <c:pt idx="285">
                  <c:v>8.75</c:v>
                </c:pt>
                <c:pt idx="286">
                  <c:v>8.75</c:v>
                </c:pt>
                <c:pt idx="287">
                  <c:v>8.75</c:v>
                </c:pt>
                <c:pt idx="288">
                  <c:v>8.75</c:v>
                </c:pt>
                <c:pt idx="289">
                  <c:v>8.75</c:v>
                </c:pt>
                <c:pt idx="290">
                  <c:v>8.75</c:v>
                </c:pt>
                <c:pt idx="291">
                  <c:v>8.75</c:v>
                </c:pt>
                <c:pt idx="292">
                  <c:v>8.75</c:v>
                </c:pt>
                <c:pt idx="293">
                  <c:v>8.75</c:v>
                </c:pt>
                <c:pt idx="294">
                  <c:v>8.75</c:v>
                </c:pt>
                <c:pt idx="295">
                  <c:v>8.75</c:v>
                </c:pt>
                <c:pt idx="296">
                  <c:v>8.75</c:v>
                </c:pt>
                <c:pt idx="297">
                  <c:v>8.75</c:v>
                </c:pt>
                <c:pt idx="298">
                  <c:v>8.75</c:v>
                </c:pt>
                <c:pt idx="299">
                  <c:v>8.75</c:v>
                </c:pt>
                <c:pt idx="300">
                  <c:v>8.75</c:v>
                </c:pt>
                <c:pt idx="301">
                  <c:v>8.75</c:v>
                </c:pt>
                <c:pt idx="302">
                  <c:v>8.75</c:v>
                </c:pt>
                <c:pt idx="303">
                  <c:v>8.75</c:v>
                </c:pt>
                <c:pt idx="304">
                  <c:v>8.75</c:v>
                </c:pt>
                <c:pt idx="305">
                  <c:v>8.75</c:v>
                </c:pt>
                <c:pt idx="306">
                  <c:v>8.75</c:v>
                </c:pt>
                <c:pt idx="307">
                  <c:v>8.75</c:v>
                </c:pt>
                <c:pt idx="308">
                  <c:v>8.75</c:v>
                </c:pt>
                <c:pt idx="309">
                  <c:v>8.75</c:v>
                </c:pt>
                <c:pt idx="310">
                  <c:v>8.75</c:v>
                </c:pt>
                <c:pt idx="311">
                  <c:v>8.75</c:v>
                </c:pt>
                <c:pt idx="312">
                  <c:v>8.75</c:v>
                </c:pt>
                <c:pt idx="313">
                  <c:v>8.75</c:v>
                </c:pt>
                <c:pt idx="314">
                  <c:v>8.75</c:v>
                </c:pt>
                <c:pt idx="315">
                  <c:v>8.75</c:v>
                </c:pt>
                <c:pt idx="316">
                  <c:v>8.75</c:v>
                </c:pt>
                <c:pt idx="317">
                  <c:v>8.75</c:v>
                </c:pt>
                <c:pt idx="318">
                  <c:v>8.75</c:v>
                </c:pt>
                <c:pt idx="319">
                  <c:v>8.75</c:v>
                </c:pt>
                <c:pt idx="320">
                  <c:v>8.75</c:v>
                </c:pt>
                <c:pt idx="321">
                  <c:v>8.75</c:v>
                </c:pt>
                <c:pt idx="322">
                  <c:v>8.75</c:v>
                </c:pt>
                <c:pt idx="323">
                  <c:v>8.75</c:v>
                </c:pt>
                <c:pt idx="324">
                  <c:v>8.75</c:v>
                </c:pt>
                <c:pt idx="325">
                  <c:v>8.75</c:v>
                </c:pt>
                <c:pt idx="326">
                  <c:v>8.75</c:v>
                </c:pt>
                <c:pt idx="327">
                  <c:v>8.75</c:v>
                </c:pt>
                <c:pt idx="328">
                  <c:v>8.75</c:v>
                </c:pt>
                <c:pt idx="329">
                  <c:v>8.75</c:v>
                </c:pt>
                <c:pt idx="330">
                  <c:v>8.75</c:v>
                </c:pt>
                <c:pt idx="331">
                  <c:v>8.75</c:v>
                </c:pt>
                <c:pt idx="332">
                  <c:v>8.75</c:v>
                </c:pt>
                <c:pt idx="333">
                  <c:v>8.75</c:v>
                </c:pt>
                <c:pt idx="334">
                  <c:v>8.75</c:v>
                </c:pt>
                <c:pt idx="335">
                  <c:v>8.75</c:v>
                </c:pt>
                <c:pt idx="336">
                  <c:v>8.75</c:v>
                </c:pt>
                <c:pt idx="337">
                  <c:v>8.75</c:v>
                </c:pt>
                <c:pt idx="338">
                  <c:v>8.75</c:v>
                </c:pt>
                <c:pt idx="339">
                  <c:v>8.75</c:v>
                </c:pt>
                <c:pt idx="340">
                  <c:v>8.75</c:v>
                </c:pt>
                <c:pt idx="341">
                  <c:v>8.75</c:v>
                </c:pt>
                <c:pt idx="342">
                  <c:v>8.75</c:v>
                </c:pt>
                <c:pt idx="343">
                  <c:v>8.75</c:v>
                </c:pt>
                <c:pt idx="344">
                  <c:v>8.75</c:v>
                </c:pt>
                <c:pt idx="345">
                  <c:v>8.75</c:v>
                </c:pt>
                <c:pt idx="346">
                  <c:v>8.75</c:v>
                </c:pt>
                <c:pt idx="347">
                  <c:v>8.75</c:v>
                </c:pt>
                <c:pt idx="348">
                  <c:v>8.75</c:v>
                </c:pt>
                <c:pt idx="349">
                  <c:v>8.75</c:v>
                </c:pt>
                <c:pt idx="350">
                  <c:v>8.75</c:v>
                </c:pt>
                <c:pt idx="351">
                  <c:v>8.75</c:v>
                </c:pt>
                <c:pt idx="352">
                  <c:v>8.75</c:v>
                </c:pt>
                <c:pt idx="353">
                  <c:v>8.75</c:v>
                </c:pt>
                <c:pt idx="354">
                  <c:v>8.75</c:v>
                </c:pt>
                <c:pt idx="355">
                  <c:v>8.75</c:v>
                </c:pt>
                <c:pt idx="356">
                  <c:v>8.75</c:v>
                </c:pt>
                <c:pt idx="357">
                  <c:v>8.75</c:v>
                </c:pt>
                <c:pt idx="358">
                  <c:v>8.75</c:v>
                </c:pt>
                <c:pt idx="359">
                  <c:v>8.75</c:v>
                </c:pt>
                <c:pt idx="360">
                  <c:v>8.75</c:v>
                </c:pt>
                <c:pt idx="361">
                  <c:v>8.75</c:v>
                </c:pt>
                <c:pt idx="362">
                  <c:v>8.75</c:v>
                </c:pt>
                <c:pt idx="363">
                  <c:v>8.75</c:v>
                </c:pt>
                <c:pt idx="364">
                  <c:v>8.75</c:v>
                </c:pt>
                <c:pt idx="365">
                  <c:v>8.75</c:v>
                </c:pt>
                <c:pt idx="366">
                  <c:v>8.75</c:v>
                </c:pt>
                <c:pt idx="367">
                  <c:v>8.75</c:v>
                </c:pt>
                <c:pt idx="368">
                  <c:v>8.75</c:v>
                </c:pt>
                <c:pt idx="369">
                  <c:v>8.75</c:v>
                </c:pt>
                <c:pt idx="370">
                  <c:v>8.75</c:v>
                </c:pt>
                <c:pt idx="371">
                  <c:v>8.75</c:v>
                </c:pt>
                <c:pt idx="372">
                  <c:v>8.75</c:v>
                </c:pt>
                <c:pt idx="373">
                  <c:v>8.75</c:v>
                </c:pt>
                <c:pt idx="374">
                  <c:v>8.75</c:v>
                </c:pt>
                <c:pt idx="375">
                  <c:v>8.75</c:v>
                </c:pt>
                <c:pt idx="376">
                  <c:v>8.75</c:v>
                </c:pt>
                <c:pt idx="377">
                  <c:v>8.75</c:v>
                </c:pt>
                <c:pt idx="378">
                  <c:v>8.75</c:v>
                </c:pt>
                <c:pt idx="379">
                  <c:v>8.75</c:v>
                </c:pt>
                <c:pt idx="380">
                  <c:v>8.75</c:v>
                </c:pt>
                <c:pt idx="381">
                  <c:v>8.75</c:v>
                </c:pt>
                <c:pt idx="382">
                  <c:v>8.75</c:v>
                </c:pt>
                <c:pt idx="383">
                  <c:v>8.75</c:v>
                </c:pt>
                <c:pt idx="384">
                  <c:v>8.75</c:v>
                </c:pt>
                <c:pt idx="385">
                  <c:v>8.75</c:v>
                </c:pt>
                <c:pt idx="386">
                  <c:v>8.75</c:v>
                </c:pt>
                <c:pt idx="387">
                  <c:v>8.75</c:v>
                </c:pt>
                <c:pt idx="388">
                  <c:v>8.75</c:v>
                </c:pt>
                <c:pt idx="389">
                  <c:v>8.75</c:v>
                </c:pt>
                <c:pt idx="390">
                  <c:v>8.75</c:v>
                </c:pt>
                <c:pt idx="391">
                  <c:v>8.75</c:v>
                </c:pt>
                <c:pt idx="392">
                  <c:v>8.75</c:v>
                </c:pt>
                <c:pt idx="393">
                  <c:v>8.75</c:v>
                </c:pt>
                <c:pt idx="394">
                  <c:v>8.75</c:v>
                </c:pt>
                <c:pt idx="395">
                  <c:v>8.75</c:v>
                </c:pt>
                <c:pt idx="396">
                  <c:v>8.75</c:v>
                </c:pt>
                <c:pt idx="397">
                  <c:v>8.75</c:v>
                </c:pt>
                <c:pt idx="398">
                  <c:v>8.75</c:v>
                </c:pt>
                <c:pt idx="399">
                  <c:v>8.75</c:v>
                </c:pt>
                <c:pt idx="400">
                  <c:v>8.75</c:v>
                </c:pt>
                <c:pt idx="401">
                  <c:v>8.75</c:v>
                </c:pt>
                <c:pt idx="402">
                  <c:v>8.75</c:v>
                </c:pt>
                <c:pt idx="403">
                  <c:v>8.75</c:v>
                </c:pt>
                <c:pt idx="404">
                  <c:v>8.75</c:v>
                </c:pt>
                <c:pt idx="405">
                  <c:v>8.75</c:v>
                </c:pt>
                <c:pt idx="406">
                  <c:v>8.75</c:v>
                </c:pt>
                <c:pt idx="407">
                  <c:v>8.75</c:v>
                </c:pt>
                <c:pt idx="408">
                  <c:v>8.75</c:v>
                </c:pt>
                <c:pt idx="409">
                  <c:v>8.75</c:v>
                </c:pt>
                <c:pt idx="410">
                  <c:v>8.75</c:v>
                </c:pt>
                <c:pt idx="411">
                  <c:v>8.75</c:v>
                </c:pt>
                <c:pt idx="412">
                  <c:v>8.75</c:v>
                </c:pt>
                <c:pt idx="413">
                  <c:v>8.75</c:v>
                </c:pt>
                <c:pt idx="414">
                  <c:v>8.75</c:v>
                </c:pt>
                <c:pt idx="415">
                  <c:v>8.75</c:v>
                </c:pt>
                <c:pt idx="416">
                  <c:v>8.75</c:v>
                </c:pt>
                <c:pt idx="417">
                  <c:v>8.75</c:v>
                </c:pt>
                <c:pt idx="418">
                  <c:v>8.75</c:v>
                </c:pt>
                <c:pt idx="419">
                  <c:v>8.75</c:v>
                </c:pt>
                <c:pt idx="420">
                  <c:v>8.75</c:v>
                </c:pt>
                <c:pt idx="421">
                  <c:v>8.75</c:v>
                </c:pt>
                <c:pt idx="422">
                  <c:v>8.75</c:v>
                </c:pt>
                <c:pt idx="423">
                  <c:v>8.75</c:v>
                </c:pt>
                <c:pt idx="424">
                  <c:v>8.75</c:v>
                </c:pt>
                <c:pt idx="425">
                  <c:v>8.75</c:v>
                </c:pt>
                <c:pt idx="426">
                  <c:v>8.75</c:v>
                </c:pt>
                <c:pt idx="427">
                  <c:v>8.75</c:v>
                </c:pt>
                <c:pt idx="428">
                  <c:v>8.75</c:v>
                </c:pt>
                <c:pt idx="429">
                  <c:v>8.75</c:v>
                </c:pt>
                <c:pt idx="430">
                  <c:v>8.75</c:v>
                </c:pt>
                <c:pt idx="431">
                  <c:v>8.75</c:v>
                </c:pt>
                <c:pt idx="432">
                  <c:v>8.75</c:v>
                </c:pt>
                <c:pt idx="433">
                  <c:v>8.75</c:v>
                </c:pt>
                <c:pt idx="434">
                  <c:v>8.75</c:v>
                </c:pt>
                <c:pt idx="435">
                  <c:v>8.75</c:v>
                </c:pt>
                <c:pt idx="436">
                  <c:v>8.75</c:v>
                </c:pt>
                <c:pt idx="437">
                  <c:v>8.75</c:v>
                </c:pt>
                <c:pt idx="438">
                  <c:v>8.75</c:v>
                </c:pt>
                <c:pt idx="439">
                  <c:v>8.75</c:v>
                </c:pt>
                <c:pt idx="440">
                  <c:v>8.75</c:v>
                </c:pt>
                <c:pt idx="441">
                  <c:v>8.75</c:v>
                </c:pt>
                <c:pt idx="442">
                  <c:v>8.75</c:v>
                </c:pt>
                <c:pt idx="443">
                  <c:v>8.75</c:v>
                </c:pt>
                <c:pt idx="444">
                  <c:v>8.75</c:v>
                </c:pt>
                <c:pt idx="445">
                  <c:v>8.75</c:v>
                </c:pt>
                <c:pt idx="446">
                  <c:v>8.75</c:v>
                </c:pt>
                <c:pt idx="447">
                  <c:v>8.75</c:v>
                </c:pt>
                <c:pt idx="448">
                  <c:v>8.75</c:v>
                </c:pt>
                <c:pt idx="449">
                  <c:v>8.75</c:v>
                </c:pt>
                <c:pt idx="450">
                  <c:v>8.75</c:v>
                </c:pt>
                <c:pt idx="451">
                  <c:v>8.75</c:v>
                </c:pt>
                <c:pt idx="452">
                  <c:v>8.75</c:v>
                </c:pt>
                <c:pt idx="453">
                  <c:v>8.75</c:v>
                </c:pt>
                <c:pt idx="454">
                  <c:v>8.75</c:v>
                </c:pt>
                <c:pt idx="455">
                  <c:v>8.75</c:v>
                </c:pt>
                <c:pt idx="456">
                  <c:v>8.75</c:v>
                </c:pt>
                <c:pt idx="457">
                  <c:v>8.75</c:v>
                </c:pt>
                <c:pt idx="458">
                  <c:v>8.75</c:v>
                </c:pt>
                <c:pt idx="459">
                  <c:v>8.75</c:v>
                </c:pt>
                <c:pt idx="460">
                  <c:v>8.75</c:v>
                </c:pt>
                <c:pt idx="461">
                  <c:v>8.75</c:v>
                </c:pt>
                <c:pt idx="462">
                  <c:v>8.75</c:v>
                </c:pt>
                <c:pt idx="463">
                  <c:v>8.75</c:v>
                </c:pt>
                <c:pt idx="464">
                  <c:v>8.75</c:v>
                </c:pt>
                <c:pt idx="465">
                  <c:v>8.75</c:v>
                </c:pt>
                <c:pt idx="466">
                  <c:v>8.75</c:v>
                </c:pt>
                <c:pt idx="467">
                  <c:v>8.75</c:v>
                </c:pt>
                <c:pt idx="468">
                  <c:v>8.75</c:v>
                </c:pt>
                <c:pt idx="469">
                  <c:v>8.75</c:v>
                </c:pt>
                <c:pt idx="470">
                  <c:v>8.75</c:v>
                </c:pt>
                <c:pt idx="471">
                  <c:v>8.75</c:v>
                </c:pt>
                <c:pt idx="472">
                  <c:v>8.75</c:v>
                </c:pt>
                <c:pt idx="473">
                  <c:v>8.75</c:v>
                </c:pt>
                <c:pt idx="474">
                  <c:v>8.75</c:v>
                </c:pt>
                <c:pt idx="475">
                  <c:v>8.75</c:v>
                </c:pt>
                <c:pt idx="476">
                  <c:v>8.75</c:v>
                </c:pt>
                <c:pt idx="477">
                  <c:v>8.75</c:v>
                </c:pt>
                <c:pt idx="478">
                  <c:v>8.75</c:v>
                </c:pt>
                <c:pt idx="479">
                  <c:v>8.75</c:v>
                </c:pt>
                <c:pt idx="480">
                  <c:v>8.75</c:v>
                </c:pt>
                <c:pt idx="481">
                  <c:v>8.75</c:v>
                </c:pt>
                <c:pt idx="482">
                  <c:v>9.5</c:v>
                </c:pt>
                <c:pt idx="483">
                  <c:v>9.5</c:v>
                </c:pt>
                <c:pt idx="484">
                  <c:v>9.5</c:v>
                </c:pt>
                <c:pt idx="485">
                  <c:v>9.5</c:v>
                </c:pt>
                <c:pt idx="486">
                  <c:v>9.5</c:v>
                </c:pt>
                <c:pt idx="487">
                  <c:v>9.5</c:v>
                </c:pt>
                <c:pt idx="488">
                  <c:v>9.5</c:v>
                </c:pt>
                <c:pt idx="489">
                  <c:v>9.5</c:v>
                </c:pt>
                <c:pt idx="490">
                  <c:v>9.5</c:v>
                </c:pt>
                <c:pt idx="491">
                  <c:v>9.5</c:v>
                </c:pt>
                <c:pt idx="492">
                  <c:v>9.5</c:v>
                </c:pt>
                <c:pt idx="493">
                  <c:v>9.5</c:v>
                </c:pt>
                <c:pt idx="494">
                  <c:v>9.5</c:v>
                </c:pt>
                <c:pt idx="495">
                  <c:v>9.5</c:v>
                </c:pt>
                <c:pt idx="496">
                  <c:v>9.5</c:v>
                </c:pt>
                <c:pt idx="497">
                  <c:v>9.5</c:v>
                </c:pt>
                <c:pt idx="498">
                  <c:v>9.5</c:v>
                </c:pt>
                <c:pt idx="499">
                  <c:v>9.5</c:v>
                </c:pt>
                <c:pt idx="500">
                  <c:v>9.5</c:v>
                </c:pt>
                <c:pt idx="501">
                  <c:v>9.5</c:v>
                </c:pt>
                <c:pt idx="502">
                  <c:v>9.5</c:v>
                </c:pt>
                <c:pt idx="503">
                  <c:v>9.5</c:v>
                </c:pt>
                <c:pt idx="504">
                  <c:v>9.5</c:v>
                </c:pt>
                <c:pt idx="505">
                  <c:v>9.5</c:v>
                </c:pt>
                <c:pt idx="506">
                  <c:v>9.5</c:v>
                </c:pt>
                <c:pt idx="507">
                  <c:v>9.5</c:v>
                </c:pt>
                <c:pt idx="508">
                  <c:v>9.5</c:v>
                </c:pt>
                <c:pt idx="509">
                  <c:v>9.5</c:v>
                </c:pt>
                <c:pt idx="510">
                  <c:v>9.5</c:v>
                </c:pt>
                <c:pt idx="511">
                  <c:v>9.5</c:v>
                </c:pt>
                <c:pt idx="512">
                  <c:v>9.5</c:v>
                </c:pt>
                <c:pt idx="513">
                  <c:v>9.5</c:v>
                </c:pt>
                <c:pt idx="514">
                  <c:v>9.5</c:v>
                </c:pt>
                <c:pt idx="515">
                  <c:v>9.5</c:v>
                </c:pt>
                <c:pt idx="516">
                  <c:v>9.5</c:v>
                </c:pt>
                <c:pt idx="517">
                  <c:v>9.5</c:v>
                </c:pt>
                <c:pt idx="518">
                  <c:v>9.5</c:v>
                </c:pt>
                <c:pt idx="519">
                  <c:v>9.5</c:v>
                </c:pt>
                <c:pt idx="520">
                  <c:v>9.5</c:v>
                </c:pt>
                <c:pt idx="521">
                  <c:v>9.5</c:v>
                </c:pt>
                <c:pt idx="522">
                  <c:v>9.5</c:v>
                </c:pt>
                <c:pt idx="523">
                  <c:v>9.5</c:v>
                </c:pt>
                <c:pt idx="524">
                  <c:v>10.25</c:v>
                </c:pt>
                <c:pt idx="525">
                  <c:v>10.25</c:v>
                </c:pt>
                <c:pt idx="526">
                  <c:v>10.25</c:v>
                </c:pt>
                <c:pt idx="527">
                  <c:v>10.25</c:v>
                </c:pt>
                <c:pt idx="528">
                  <c:v>10.25</c:v>
                </c:pt>
                <c:pt idx="529">
                  <c:v>10.25</c:v>
                </c:pt>
                <c:pt idx="530">
                  <c:v>10.25</c:v>
                </c:pt>
                <c:pt idx="531">
                  <c:v>10.25</c:v>
                </c:pt>
                <c:pt idx="532">
                  <c:v>10.25</c:v>
                </c:pt>
                <c:pt idx="533">
                  <c:v>10.25</c:v>
                </c:pt>
                <c:pt idx="534">
                  <c:v>10.25</c:v>
                </c:pt>
                <c:pt idx="535">
                  <c:v>10.25</c:v>
                </c:pt>
                <c:pt idx="536">
                  <c:v>10.25</c:v>
                </c:pt>
                <c:pt idx="537">
                  <c:v>10.25</c:v>
                </c:pt>
                <c:pt idx="538">
                  <c:v>10.25</c:v>
                </c:pt>
                <c:pt idx="539">
                  <c:v>10.25</c:v>
                </c:pt>
                <c:pt idx="540">
                  <c:v>10.25</c:v>
                </c:pt>
                <c:pt idx="541">
                  <c:v>10.25</c:v>
                </c:pt>
                <c:pt idx="542">
                  <c:v>10.25</c:v>
                </c:pt>
                <c:pt idx="543">
                  <c:v>10.25</c:v>
                </c:pt>
                <c:pt idx="544">
                  <c:v>10.25</c:v>
                </c:pt>
                <c:pt idx="545">
                  <c:v>10.25</c:v>
                </c:pt>
                <c:pt idx="546">
                  <c:v>10.25</c:v>
                </c:pt>
                <c:pt idx="547">
                  <c:v>10.25</c:v>
                </c:pt>
                <c:pt idx="548">
                  <c:v>10.25</c:v>
                </c:pt>
                <c:pt idx="549">
                  <c:v>10.25</c:v>
                </c:pt>
                <c:pt idx="550">
                  <c:v>10.25</c:v>
                </c:pt>
                <c:pt idx="551">
                  <c:v>10.25</c:v>
                </c:pt>
                <c:pt idx="552">
                  <c:v>10.25</c:v>
                </c:pt>
                <c:pt idx="553">
                  <c:v>10.25</c:v>
                </c:pt>
                <c:pt idx="554">
                  <c:v>10.25</c:v>
                </c:pt>
                <c:pt idx="555">
                  <c:v>10.25</c:v>
                </c:pt>
                <c:pt idx="556">
                  <c:v>10.25</c:v>
                </c:pt>
                <c:pt idx="557">
                  <c:v>10.25</c:v>
                </c:pt>
                <c:pt idx="558">
                  <c:v>10.25</c:v>
                </c:pt>
                <c:pt idx="559">
                  <c:v>10.25</c:v>
                </c:pt>
                <c:pt idx="560">
                  <c:v>10.25</c:v>
                </c:pt>
                <c:pt idx="561">
                  <c:v>10.25</c:v>
                </c:pt>
                <c:pt idx="562">
                  <c:v>10.25</c:v>
                </c:pt>
                <c:pt idx="563">
                  <c:v>10.25</c:v>
                </c:pt>
                <c:pt idx="564">
                  <c:v>10.25</c:v>
                </c:pt>
                <c:pt idx="565">
                  <c:v>10.25</c:v>
                </c:pt>
                <c:pt idx="566">
                  <c:v>10.75</c:v>
                </c:pt>
                <c:pt idx="567">
                  <c:v>10.75</c:v>
                </c:pt>
                <c:pt idx="568">
                  <c:v>10.75</c:v>
                </c:pt>
                <c:pt idx="569">
                  <c:v>10.75</c:v>
                </c:pt>
                <c:pt idx="570">
                  <c:v>10.75</c:v>
                </c:pt>
                <c:pt idx="571">
                  <c:v>10.75</c:v>
                </c:pt>
                <c:pt idx="572">
                  <c:v>10.75</c:v>
                </c:pt>
                <c:pt idx="573">
                  <c:v>10.75</c:v>
                </c:pt>
                <c:pt idx="574">
                  <c:v>10.75</c:v>
                </c:pt>
                <c:pt idx="575">
                  <c:v>10.75</c:v>
                </c:pt>
                <c:pt idx="576">
                  <c:v>10.75</c:v>
                </c:pt>
                <c:pt idx="577">
                  <c:v>10.75</c:v>
                </c:pt>
                <c:pt idx="578">
                  <c:v>10.75</c:v>
                </c:pt>
                <c:pt idx="579">
                  <c:v>10.75</c:v>
                </c:pt>
                <c:pt idx="580">
                  <c:v>10.75</c:v>
                </c:pt>
                <c:pt idx="581">
                  <c:v>10.75</c:v>
                </c:pt>
                <c:pt idx="582">
                  <c:v>10.75</c:v>
                </c:pt>
                <c:pt idx="583">
                  <c:v>10.75</c:v>
                </c:pt>
                <c:pt idx="584">
                  <c:v>10.75</c:v>
                </c:pt>
                <c:pt idx="585">
                  <c:v>10.75</c:v>
                </c:pt>
                <c:pt idx="586">
                  <c:v>10.75</c:v>
                </c:pt>
                <c:pt idx="587">
                  <c:v>10.75</c:v>
                </c:pt>
                <c:pt idx="588">
                  <c:v>10.75</c:v>
                </c:pt>
                <c:pt idx="589">
                  <c:v>10.75</c:v>
                </c:pt>
                <c:pt idx="590">
                  <c:v>10.75</c:v>
                </c:pt>
                <c:pt idx="591">
                  <c:v>10.75</c:v>
                </c:pt>
                <c:pt idx="592">
                  <c:v>10.75</c:v>
                </c:pt>
                <c:pt idx="593">
                  <c:v>10.75</c:v>
                </c:pt>
                <c:pt idx="594">
                  <c:v>10.75</c:v>
                </c:pt>
                <c:pt idx="595">
                  <c:v>10.75</c:v>
                </c:pt>
                <c:pt idx="596">
                  <c:v>10.75</c:v>
                </c:pt>
                <c:pt idx="597">
                  <c:v>10.75</c:v>
                </c:pt>
                <c:pt idx="598">
                  <c:v>10.75</c:v>
                </c:pt>
                <c:pt idx="599">
                  <c:v>10.75</c:v>
                </c:pt>
                <c:pt idx="600">
                  <c:v>10.75</c:v>
                </c:pt>
                <c:pt idx="601">
                  <c:v>10.75</c:v>
                </c:pt>
                <c:pt idx="602">
                  <c:v>10.75</c:v>
                </c:pt>
                <c:pt idx="603">
                  <c:v>10.75</c:v>
                </c:pt>
                <c:pt idx="604">
                  <c:v>10.75</c:v>
                </c:pt>
                <c:pt idx="605">
                  <c:v>10.75</c:v>
                </c:pt>
                <c:pt idx="606">
                  <c:v>10.75</c:v>
                </c:pt>
                <c:pt idx="607">
                  <c:v>10.75</c:v>
                </c:pt>
                <c:pt idx="608">
                  <c:v>10.75</c:v>
                </c:pt>
                <c:pt idx="609">
                  <c:v>10.75</c:v>
                </c:pt>
                <c:pt idx="610">
                  <c:v>10.75</c:v>
                </c:pt>
                <c:pt idx="611">
                  <c:v>10.75</c:v>
                </c:pt>
                <c:pt idx="612">
                  <c:v>10.75</c:v>
                </c:pt>
                <c:pt idx="613">
                  <c:v>10.75</c:v>
                </c:pt>
                <c:pt idx="614">
                  <c:v>10.75</c:v>
                </c:pt>
                <c:pt idx="615">
                  <c:v>10.75</c:v>
                </c:pt>
                <c:pt idx="616">
                  <c:v>10.75</c:v>
                </c:pt>
                <c:pt idx="617">
                  <c:v>10.75</c:v>
                </c:pt>
                <c:pt idx="618">
                  <c:v>10.75</c:v>
                </c:pt>
                <c:pt idx="619">
                  <c:v>10.75</c:v>
                </c:pt>
                <c:pt idx="620">
                  <c:v>10.75</c:v>
                </c:pt>
                <c:pt idx="621">
                  <c:v>10.75</c:v>
                </c:pt>
                <c:pt idx="622">
                  <c:v>10.75</c:v>
                </c:pt>
                <c:pt idx="623">
                  <c:v>10.75</c:v>
                </c:pt>
                <c:pt idx="624">
                  <c:v>10.75</c:v>
                </c:pt>
                <c:pt idx="625">
                  <c:v>10.75</c:v>
                </c:pt>
                <c:pt idx="626">
                  <c:v>10.75</c:v>
                </c:pt>
                <c:pt idx="627">
                  <c:v>10.75</c:v>
                </c:pt>
                <c:pt idx="628">
                  <c:v>10.75</c:v>
                </c:pt>
                <c:pt idx="629">
                  <c:v>10.75</c:v>
                </c:pt>
                <c:pt idx="630">
                  <c:v>10.75</c:v>
                </c:pt>
                <c:pt idx="631">
                  <c:v>10.75</c:v>
                </c:pt>
                <c:pt idx="632">
                  <c:v>10.75</c:v>
                </c:pt>
                <c:pt idx="633">
                  <c:v>10.75</c:v>
                </c:pt>
                <c:pt idx="634">
                  <c:v>10.75</c:v>
                </c:pt>
                <c:pt idx="635">
                  <c:v>10.75</c:v>
                </c:pt>
                <c:pt idx="636">
                  <c:v>10.75</c:v>
                </c:pt>
                <c:pt idx="637">
                  <c:v>10.75</c:v>
                </c:pt>
                <c:pt idx="638">
                  <c:v>10.75</c:v>
                </c:pt>
                <c:pt idx="639">
                  <c:v>10.75</c:v>
                </c:pt>
                <c:pt idx="640">
                  <c:v>10.75</c:v>
                </c:pt>
                <c:pt idx="641">
                  <c:v>10.75</c:v>
                </c:pt>
                <c:pt idx="642">
                  <c:v>10.75</c:v>
                </c:pt>
                <c:pt idx="643">
                  <c:v>10.75</c:v>
                </c:pt>
                <c:pt idx="644">
                  <c:v>10.75</c:v>
                </c:pt>
                <c:pt idx="645">
                  <c:v>10.75</c:v>
                </c:pt>
                <c:pt idx="646">
                  <c:v>10.75</c:v>
                </c:pt>
                <c:pt idx="647">
                  <c:v>10.75</c:v>
                </c:pt>
                <c:pt idx="648">
                  <c:v>10.75</c:v>
                </c:pt>
                <c:pt idx="649">
                  <c:v>10.75</c:v>
                </c:pt>
                <c:pt idx="650">
                  <c:v>10.75</c:v>
                </c:pt>
                <c:pt idx="651">
                  <c:v>10.75</c:v>
                </c:pt>
                <c:pt idx="652">
                  <c:v>10.75</c:v>
                </c:pt>
                <c:pt idx="653">
                  <c:v>10.75</c:v>
                </c:pt>
                <c:pt idx="654">
                  <c:v>10.75</c:v>
                </c:pt>
                <c:pt idx="655">
                  <c:v>10.75</c:v>
                </c:pt>
                <c:pt idx="656">
                  <c:v>10.75</c:v>
                </c:pt>
                <c:pt idx="657">
                  <c:v>10.75</c:v>
                </c:pt>
                <c:pt idx="658">
                  <c:v>10.75</c:v>
                </c:pt>
                <c:pt idx="659">
                  <c:v>10.75</c:v>
                </c:pt>
                <c:pt idx="660">
                  <c:v>10.75</c:v>
                </c:pt>
                <c:pt idx="661">
                  <c:v>10.75</c:v>
                </c:pt>
                <c:pt idx="662">
                  <c:v>10.75</c:v>
                </c:pt>
                <c:pt idx="663">
                  <c:v>10.75</c:v>
                </c:pt>
                <c:pt idx="664">
                  <c:v>10.75</c:v>
                </c:pt>
                <c:pt idx="665">
                  <c:v>10.75</c:v>
                </c:pt>
                <c:pt idx="666">
                  <c:v>10.75</c:v>
                </c:pt>
                <c:pt idx="667">
                  <c:v>10.75</c:v>
                </c:pt>
                <c:pt idx="668">
                  <c:v>10.75</c:v>
                </c:pt>
                <c:pt idx="669">
                  <c:v>10.75</c:v>
                </c:pt>
                <c:pt idx="670">
                  <c:v>10.75</c:v>
                </c:pt>
                <c:pt idx="671">
                  <c:v>10.75</c:v>
                </c:pt>
                <c:pt idx="672">
                  <c:v>10.75</c:v>
                </c:pt>
                <c:pt idx="673">
                  <c:v>10.75</c:v>
                </c:pt>
                <c:pt idx="674">
                  <c:v>10.75</c:v>
                </c:pt>
                <c:pt idx="675">
                  <c:v>10.75</c:v>
                </c:pt>
                <c:pt idx="676">
                  <c:v>10.75</c:v>
                </c:pt>
                <c:pt idx="677">
                  <c:v>10.75</c:v>
                </c:pt>
                <c:pt idx="678">
                  <c:v>10.75</c:v>
                </c:pt>
                <c:pt idx="679">
                  <c:v>10.75</c:v>
                </c:pt>
                <c:pt idx="680">
                  <c:v>10.75</c:v>
                </c:pt>
                <c:pt idx="681">
                  <c:v>10.75</c:v>
                </c:pt>
                <c:pt idx="682">
                  <c:v>10.75</c:v>
                </c:pt>
                <c:pt idx="683">
                  <c:v>10.75</c:v>
                </c:pt>
                <c:pt idx="684">
                  <c:v>10.75</c:v>
                </c:pt>
                <c:pt idx="685">
                  <c:v>10.75</c:v>
                </c:pt>
                <c:pt idx="686">
                  <c:v>10.75</c:v>
                </c:pt>
                <c:pt idx="687">
                  <c:v>10.75</c:v>
                </c:pt>
                <c:pt idx="688">
                  <c:v>10.75</c:v>
                </c:pt>
                <c:pt idx="689">
                  <c:v>10.75</c:v>
                </c:pt>
                <c:pt idx="690">
                  <c:v>10.75</c:v>
                </c:pt>
                <c:pt idx="691">
                  <c:v>10.75</c:v>
                </c:pt>
                <c:pt idx="692">
                  <c:v>10.75</c:v>
                </c:pt>
                <c:pt idx="693">
                  <c:v>10.75</c:v>
                </c:pt>
                <c:pt idx="694">
                  <c:v>10.75</c:v>
                </c:pt>
                <c:pt idx="695">
                  <c:v>10.75</c:v>
                </c:pt>
                <c:pt idx="696">
                  <c:v>10.75</c:v>
                </c:pt>
                <c:pt idx="697">
                  <c:v>10.75</c:v>
                </c:pt>
                <c:pt idx="698">
                  <c:v>10.75</c:v>
                </c:pt>
                <c:pt idx="699">
                  <c:v>10.75</c:v>
                </c:pt>
                <c:pt idx="700">
                  <c:v>10.75</c:v>
                </c:pt>
                <c:pt idx="701">
                  <c:v>10.75</c:v>
                </c:pt>
                <c:pt idx="702">
                  <c:v>10.75</c:v>
                </c:pt>
                <c:pt idx="703">
                  <c:v>10.75</c:v>
                </c:pt>
                <c:pt idx="704">
                  <c:v>10.75</c:v>
                </c:pt>
                <c:pt idx="705">
                  <c:v>10.75</c:v>
                </c:pt>
                <c:pt idx="706">
                  <c:v>10.75</c:v>
                </c:pt>
                <c:pt idx="707">
                  <c:v>10.75</c:v>
                </c:pt>
                <c:pt idx="708">
                  <c:v>10.75</c:v>
                </c:pt>
                <c:pt idx="709">
                  <c:v>10.75</c:v>
                </c:pt>
                <c:pt idx="710">
                  <c:v>10.75</c:v>
                </c:pt>
                <c:pt idx="711">
                  <c:v>10.75</c:v>
                </c:pt>
                <c:pt idx="712">
                  <c:v>10.75</c:v>
                </c:pt>
                <c:pt idx="713">
                  <c:v>10.75</c:v>
                </c:pt>
                <c:pt idx="714">
                  <c:v>10.75</c:v>
                </c:pt>
                <c:pt idx="715">
                  <c:v>10.75</c:v>
                </c:pt>
                <c:pt idx="716">
                  <c:v>10.75</c:v>
                </c:pt>
                <c:pt idx="717">
                  <c:v>10.75</c:v>
                </c:pt>
                <c:pt idx="718">
                  <c:v>10.75</c:v>
                </c:pt>
                <c:pt idx="719">
                  <c:v>10.75</c:v>
                </c:pt>
                <c:pt idx="720">
                  <c:v>10.75</c:v>
                </c:pt>
                <c:pt idx="721">
                  <c:v>10.75</c:v>
                </c:pt>
                <c:pt idx="722">
                  <c:v>10.75</c:v>
                </c:pt>
                <c:pt idx="723">
                  <c:v>10.75</c:v>
                </c:pt>
                <c:pt idx="724">
                  <c:v>10.75</c:v>
                </c:pt>
                <c:pt idx="725">
                  <c:v>10.75</c:v>
                </c:pt>
                <c:pt idx="726">
                  <c:v>10.75</c:v>
                </c:pt>
                <c:pt idx="727">
                  <c:v>10.75</c:v>
                </c:pt>
                <c:pt idx="728">
                  <c:v>10.75</c:v>
                </c:pt>
                <c:pt idx="729">
                  <c:v>10.75</c:v>
                </c:pt>
                <c:pt idx="730">
                  <c:v>10.75</c:v>
                </c:pt>
                <c:pt idx="731">
                  <c:v>10.75</c:v>
                </c:pt>
                <c:pt idx="732">
                  <c:v>10.75</c:v>
                </c:pt>
                <c:pt idx="733">
                  <c:v>10.75</c:v>
                </c:pt>
                <c:pt idx="734">
                  <c:v>10.75</c:v>
                </c:pt>
                <c:pt idx="735">
                  <c:v>10.75</c:v>
                </c:pt>
                <c:pt idx="736">
                  <c:v>10.75</c:v>
                </c:pt>
                <c:pt idx="737">
                  <c:v>10.75</c:v>
                </c:pt>
                <c:pt idx="738">
                  <c:v>10.75</c:v>
                </c:pt>
                <c:pt idx="739">
                  <c:v>10.75</c:v>
                </c:pt>
                <c:pt idx="740">
                  <c:v>10.75</c:v>
                </c:pt>
                <c:pt idx="741">
                  <c:v>10.75</c:v>
                </c:pt>
                <c:pt idx="742">
                  <c:v>10.75</c:v>
                </c:pt>
                <c:pt idx="743">
                  <c:v>10.75</c:v>
                </c:pt>
                <c:pt idx="744">
                  <c:v>10.75</c:v>
                </c:pt>
                <c:pt idx="745">
                  <c:v>10.75</c:v>
                </c:pt>
                <c:pt idx="746">
                  <c:v>10.75</c:v>
                </c:pt>
                <c:pt idx="747">
                  <c:v>10.75</c:v>
                </c:pt>
                <c:pt idx="748">
                  <c:v>11.25</c:v>
                </c:pt>
                <c:pt idx="749">
                  <c:v>11.25</c:v>
                </c:pt>
                <c:pt idx="750">
                  <c:v>11.25</c:v>
                </c:pt>
                <c:pt idx="751">
                  <c:v>11.25</c:v>
                </c:pt>
                <c:pt idx="752">
                  <c:v>11.25</c:v>
                </c:pt>
                <c:pt idx="753">
                  <c:v>11.25</c:v>
                </c:pt>
                <c:pt idx="754">
                  <c:v>11.25</c:v>
                </c:pt>
                <c:pt idx="755">
                  <c:v>11.25</c:v>
                </c:pt>
                <c:pt idx="756">
                  <c:v>11.25</c:v>
                </c:pt>
                <c:pt idx="757">
                  <c:v>11.25</c:v>
                </c:pt>
                <c:pt idx="758">
                  <c:v>11.25</c:v>
                </c:pt>
                <c:pt idx="759">
                  <c:v>11.25</c:v>
                </c:pt>
                <c:pt idx="760">
                  <c:v>11.25</c:v>
                </c:pt>
                <c:pt idx="761">
                  <c:v>11.25</c:v>
                </c:pt>
                <c:pt idx="762">
                  <c:v>11.25</c:v>
                </c:pt>
                <c:pt idx="763">
                  <c:v>11.25</c:v>
                </c:pt>
                <c:pt idx="764">
                  <c:v>11.25</c:v>
                </c:pt>
                <c:pt idx="765">
                  <c:v>11.25</c:v>
                </c:pt>
                <c:pt idx="766">
                  <c:v>11.25</c:v>
                </c:pt>
                <c:pt idx="767">
                  <c:v>11.25</c:v>
                </c:pt>
                <c:pt idx="768">
                  <c:v>11.25</c:v>
                </c:pt>
                <c:pt idx="769">
                  <c:v>11.25</c:v>
                </c:pt>
                <c:pt idx="770">
                  <c:v>11.25</c:v>
                </c:pt>
                <c:pt idx="771">
                  <c:v>11.25</c:v>
                </c:pt>
                <c:pt idx="772">
                  <c:v>11.25</c:v>
                </c:pt>
                <c:pt idx="773">
                  <c:v>11.25</c:v>
                </c:pt>
                <c:pt idx="774">
                  <c:v>11.25</c:v>
                </c:pt>
                <c:pt idx="775">
                  <c:v>11.25</c:v>
                </c:pt>
                <c:pt idx="776">
                  <c:v>11.25</c:v>
                </c:pt>
                <c:pt idx="777">
                  <c:v>11.25</c:v>
                </c:pt>
                <c:pt idx="778">
                  <c:v>11.25</c:v>
                </c:pt>
                <c:pt idx="779">
                  <c:v>11.25</c:v>
                </c:pt>
                <c:pt idx="780">
                  <c:v>11.25</c:v>
                </c:pt>
                <c:pt idx="781">
                  <c:v>11.25</c:v>
                </c:pt>
                <c:pt idx="782">
                  <c:v>11.25</c:v>
                </c:pt>
                <c:pt idx="783">
                  <c:v>11.25</c:v>
                </c:pt>
                <c:pt idx="784">
                  <c:v>11.25</c:v>
                </c:pt>
                <c:pt idx="785">
                  <c:v>11.25</c:v>
                </c:pt>
                <c:pt idx="786">
                  <c:v>11.25</c:v>
                </c:pt>
                <c:pt idx="787">
                  <c:v>11.25</c:v>
                </c:pt>
                <c:pt idx="788">
                  <c:v>11.25</c:v>
                </c:pt>
                <c:pt idx="789">
                  <c:v>11.25</c:v>
                </c:pt>
                <c:pt idx="790">
                  <c:v>11.75</c:v>
                </c:pt>
                <c:pt idx="791">
                  <c:v>11.75</c:v>
                </c:pt>
                <c:pt idx="792">
                  <c:v>11.75</c:v>
                </c:pt>
                <c:pt idx="793">
                  <c:v>11.75</c:v>
                </c:pt>
                <c:pt idx="794">
                  <c:v>11.75</c:v>
                </c:pt>
                <c:pt idx="795">
                  <c:v>11.75</c:v>
                </c:pt>
                <c:pt idx="796">
                  <c:v>11.75</c:v>
                </c:pt>
                <c:pt idx="797">
                  <c:v>11.75</c:v>
                </c:pt>
                <c:pt idx="798">
                  <c:v>11.75</c:v>
                </c:pt>
                <c:pt idx="799">
                  <c:v>11.75</c:v>
                </c:pt>
                <c:pt idx="800">
                  <c:v>11.75</c:v>
                </c:pt>
                <c:pt idx="801">
                  <c:v>11.75</c:v>
                </c:pt>
                <c:pt idx="802">
                  <c:v>11.75</c:v>
                </c:pt>
                <c:pt idx="803">
                  <c:v>11.75</c:v>
                </c:pt>
                <c:pt idx="804">
                  <c:v>11.75</c:v>
                </c:pt>
                <c:pt idx="805">
                  <c:v>11.75</c:v>
                </c:pt>
                <c:pt idx="806">
                  <c:v>11.75</c:v>
                </c:pt>
                <c:pt idx="807">
                  <c:v>11.75</c:v>
                </c:pt>
                <c:pt idx="808">
                  <c:v>11.75</c:v>
                </c:pt>
                <c:pt idx="809">
                  <c:v>11.75</c:v>
                </c:pt>
                <c:pt idx="810">
                  <c:v>11.75</c:v>
                </c:pt>
                <c:pt idx="811">
                  <c:v>11.75</c:v>
                </c:pt>
                <c:pt idx="812">
                  <c:v>11.75</c:v>
                </c:pt>
                <c:pt idx="813">
                  <c:v>11.75</c:v>
                </c:pt>
                <c:pt idx="814">
                  <c:v>11.75</c:v>
                </c:pt>
                <c:pt idx="815">
                  <c:v>11.75</c:v>
                </c:pt>
                <c:pt idx="816">
                  <c:v>11.75</c:v>
                </c:pt>
                <c:pt idx="817">
                  <c:v>11.75</c:v>
                </c:pt>
                <c:pt idx="818">
                  <c:v>11.75</c:v>
                </c:pt>
                <c:pt idx="819">
                  <c:v>11.75</c:v>
                </c:pt>
                <c:pt idx="820">
                  <c:v>11.75</c:v>
                </c:pt>
                <c:pt idx="821">
                  <c:v>11.75</c:v>
                </c:pt>
                <c:pt idx="822">
                  <c:v>11.75</c:v>
                </c:pt>
                <c:pt idx="823">
                  <c:v>11.75</c:v>
                </c:pt>
                <c:pt idx="824">
                  <c:v>11.75</c:v>
                </c:pt>
                <c:pt idx="825">
                  <c:v>11.75</c:v>
                </c:pt>
                <c:pt idx="826">
                  <c:v>11.75</c:v>
                </c:pt>
                <c:pt idx="827">
                  <c:v>11.75</c:v>
                </c:pt>
                <c:pt idx="828">
                  <c:v>11.75</c:v>
                </c:pt>
                <c:pt idx="829">
                  <c:v>11.75</c:v>
                </c:pt>
                <c:pt idx="830">
                  <c:v>11.75</c:v>
                </c:pt>
                <c:pt idx="831">
                  <c:v>11.75</c:v>
                </c:pt>
                <c:pt idx="832">
                  <c:v>11.75</c:v>
                </c:pt>
                <c:pt idx="833">
                  <c:v>11.75</c:v>
                </c:pt>
                <c:pt idx="834">
                  <c:v>11.75</c:v>
                </c:pt>
                <c:pt idx="835">
                  <c:v>11.75</c:v>
                </c:pt>
                <c:pt idx="836">
                  <c:v>11.75</c:v>
                </c:pt>
                <c:pt idx="837">
                  <c:v>11.75</c:v>
                </c:pt>
                <c:pt idx="838">
                  <c:v>11.75</c:v>
                </c:pt>
                <c:pt idx="839">
                  <c:v>12</c:v>
                </c:pt>
                <c:pt idx="840">
                  <c:v>12</c:v>
                </c:pt>
                <c:pt idx="841">
                  <c:v>12</c:v>
                </c:pt>
                <c:pt idx="842">
                  <c:v>12</c:v>
                </c:pt>
                <c:pt idx="843">
                  <c:v>12</c:v>
                </c:pt>
                <c:pt idx="844">
                  <c:v>12</c:v>
                </c:pt>
                <c:pt idx="845">
                  <c:v>12</c:v>
                </c:pt>
                <c:pt idx="846">
                  <c:v>12</c:v>
                </c:pt>
                <c:pt idx="847">
                  <c:v>12</c:v>
                </c:pt>
                <c:pt idx="848">
                  <c:v>12</c:v>
                </c:pt>
                <c:pt idx="849">
                  <c:v>12</c:v>
                </c:pt>
                <c:pt idx="850">
                  <c:v>12</c:v>
                </c:pt>
                <c:pt idx="851">
                  <c:v>12</c:v>
                </c:pt>
                <c:pt idx="852">
                  <c:v>12</c:v>
                </c:pt>
                <c:pt idx="853">
                  <c:v>12</c:v>
                </c:pt>
                <c:pt idx="854">
                  <c:v>12</c:v>
                </c:pt>
                <c:pt idx="855">
                  <c:v>12</c:v>
                </c:pt>
                <c:pt idx="856">
                  <c:v>12</c:v>
                </c:pt>
                <c:pt idx="857">
                  <c:v>12</c:v>
                </c:pt>
                <c:pt idx="858">
                  <c:v>12</c:v>
                </c:pt>
                <c:pt idx="859">
                  <c:v>12</c:v>
                </c:pt>
                <c:pt idx="860">
                  <c:v>12</c:v>
                </c:pt>
                <c:pt idx="861">
                  <c:v>12</c:v>
                </c:pt>
                <c:pt idx="862">
                  <c:v>12</c:v>
                </c:pt>
                <c:pt idx="863">
                  <c:v>12</c:v>
                </c:pt>
                <c:pt idx="864">
                  <c:v>12</c:v>
                </c:pt>
                <c:pt idx="865">
                  <c:v>12</c:v>
                </c:pt>
                <c:pt idx="866">
                  <c:v>12</c:v>
                </c:pt>
                <c:pt idx="867">
                  <c:v>12</c:v>
                </c:pt>
                <c:pt idx="868">
                  <c:v>12</c:v>
                </c:pt>
                <c:pt idx="869">
                  <c:v>12</c:v>
                </c:pt>
                <c:pt idx="870">
                  <c:v>12</c:v>
                </c:pt>
                <c:pt idx="871">
                  <c:v>12</c:v>
                </c:pt>
                <c:pt idx="872">
                  <c:v>12</c:v>
                </c:pt>
                <c:pt idx="873">
                  <c:v>12</c:v>
                </c:pt>
                <c:pt idx="874">
                  <c:v>12</c:v>
                </c:pt>
                <c:pt idx="875">
                  <c:v>12</c:v>
                </c:pt>
                <c:pt idx="876">
                  <c:v>12</c:v>
                </c:pt>
                <c:pt idx="877">
                  <c:v>12</c:v>
                </c:pt>
                <c:pt idx="878">
                  <c:v>12</c:v>
                </c:pt>
                <c:pt idx="879">
                  <c:v>12</c:v>
                </c:pt>
                <c:pt idx="880">
                  <c:v>12</c:v>
                </c:pt>
                <c:pt idx="881">
                  <c:v>12</c:v>
                </c:pt>
                <c:pt idx="882">
                  <c:v>12</c:v>
                </c:pt>
                <c:pt idx="883">
                  <c:v>12</c:v>
                </c:pt>
                <c:pt idx="884">
                  <c:v>12</c:v>
                </c:pt>
                <c:pt idx="885">
                  <c:v>12</c:v>
                </c:pt>
                <c:pt idx="886">
                  <c:v>12</c:v>
                </c:pt>
                <c:pt idx="887">
                  <c:v>12</c:v>
                </c:pt>
                <c:pt idx="888">
                  <c:v>12.25</c:v>
                </c:pt>
                <c:pt idx="889">
                  <c:v>12.25</c:v>
                </c:pt>
                <c:pt idx="890">
                  <c:v>12.25</c:v>
                </c:pt>
                <c:pt idx="891">
                  <c:v>12.25</c:v>
                </c:pt>
                <c:pt idx="892">
                  <c:v>12.25</c:v>
                </c:pt>
                <c:pt idx="893">
                  <c:v>12.25</c:v>
                </c:pt>
                <c:pt idx="894">
                  <c:v>12.25</c:v>
                </c:pt>
                <c:pt idx="895">
                  <c:v>12.25</c:v>
                </c:pt>
                <c:pt idx="896">
                  <c:v>12.25</c:v>
                </c:pt>
                <c:pt idx="897">
                  <c:v>12.25</c:v>
                </c:pt>
                <c:pt idx="898">
                  <c:v>12.25</c:v>
                </c:pt>
                <c:pt idx="899">
                  <c:v>12.25</c:v>
                </c:pt>
                <c:pt idx="900">
                  <c:v>12.25</c:v>
                </c:pt>
                <c:pt idx="901">
                  <c:v>12.25</c:v>
                </c:pt>
                <c:pt idx="902">
                  <c:v>12.25</c:v>
                </c:pt>
                <c:pt idx="903">
                  <c:v>12.25</c:v>
                </c:pt>
                <c:pt idx="904">
                  <c:v>12.25</c:v>
                </c:pt>
                <c:pt idx="905">
                  <c:v>12.25</c:v>
                </c:pt>
                <c:pt idx="906">
                  <c:v>12.25</c:v>
                </c:pt>
                <c:pt idx="907">
                  <c:v>12.25</c:v>
                </c:pt>
                <c:pt idx="908">
                  <c:v>12.25</c:v>
                </c:pt>
                <c:pt idx="909">
                  <c:v>12.25</c:v>
                </c:pt>
                <c:pt idx="910">
                  <c:v>12.25</c:v>
                </c:pt>
                <c:pt idx="911">
                  <c:v>12.25</c:v>
                </c:pt>
                <c:pt idx="912">
                  <c:v>12.25</c:v>
                </c:pt>
                <c:pt idx="913">
                  <c:v>12.25</c:v>
                </c:pt>
                <c:pt idx="914">
                  <c:v>12.25</c:v>
                </c:pt>
                <c:pt idx="915">
                  <c:v>12.25</c:v>
                </c:pt>
                <c:pt idx="916">
                  <c:v>12.25</c:v>
                </c:pt>
                <c:pt idx="917">
                  <c:v>12.25</c:v>
                </c:pt>
                <c:pt idx="918">
                  <c:v>12.25</c:v>
                </c:pt>
                <c:pt idx="919">
                  <c:v>12.25</c:v>
                </c:pt>
                <c:pt idx="920">
                  <c:v>12.25</c:v>
                </c:pt>
                <c:pt idx="921">
                  <c:v>12.25</c:v>
                </c:pt>
                <c:pt idx="922">
                  <c:v>12.25</c:v>
                </c:pt>
                <c:pt idx="923">
                  <c:v>12.25</c:v>
                </c:pt>
                <c:pt idx="924">
                  <c:v>12.25</c:v>
                </c:pt>
                <c:pt idx="925">
                  <c:v>12.25</c:v>
                </c:pt>
                <c:pt idx="926">
                  <c:v>12.25</c:v>
                </c:pt>
                <c:pt idx="927">
                  <c:v>12.25</c:v>
                </c:pt>
                <c:pt idx="928">
                  <c:v>12.25</c:v>
                </c:pt>
                <c:pt idx="929">
                  <c:v>12.25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12.5</c:v>
                </c:pt>
                <c:pt idx="949">
                  <c:v>12.5</c:v>
                </c:pt>
                <c:pt idx="950">
                  <c:v>12.5</c:v>
                </c:pt>
                <c:pt idx="951">
                  <c:v>12.5</c:v>
                </c:pt>
                <c:pt idx="952">
                  <c:v>12.5</c:v>
                </c:pt>
                <c:pt idx="953">
                  <c:v>12.5</c:v>
                </c:pt>
                <c:pt idx="954">
                  <c:v>12.5</c:v>
                </c:pt>
                <c:pt idx="955">
                  <c:v>12.5</c:v>
                </c:pt>
                <c:pt idx="956">
                  <c:v>12.5</c:v>
                </c:pt>
                <c:pt idx="957">
                  <c:v>12.5</c:v>
                </c:pt>
                <c:pt idx="958">
                  <c:v>12.5</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c:v>
                </c:pt>
                <c:pt idx="973">
                  <c:v>12</c:v>
                </c:pt>
                <c:pt idx="974">
                  <c:v>12</c:v>
                </c:pt>
                <c:pt idx="975">
                  <c:v>12</c:v>
                </c:pt>
                <c:pt idx="976">
                  <c:v>12</c:v>
                </c:pt>
                <c:pt idx="977">
                  <c:v>12</c:v>
                </c:pt>
                <c:pt idx="978">
                  <c:v>12</c:v>
                </c:pt>
                <c:pt idx="979">
                  <c:v>12</c:v>
                </c:pt>
                <c:pt idx="980">
                  <c:v>12</c:v>
                </c:pt>
                <c:pt idx="981">
                  <c:v>12</c:v>
                </c:pt>
                <c:pt idx="982">
                  <c:v>12</c:v>
                </c:pt>
                <c:pt idx="983">
                  <c:v>12</c:v>
                </c:pt>
                <c:pt idx="984">
                  <c:v>12</c:v>
                </c:pt>
                <c:pt idx="985">
                  <c:v>12</c:v>
                </c:pt>
                <c:pt idx="986">
                  <c:v>12</c:v>
                </c:pt>
                <c:pt idx="987">
                  <c:v>12</c:v>
                </c:pt>
                <c:pt idx="988">
                  <c:v>12</c:v>
                </c:pt>
                <c:pt idx="989">
                  <c:v>12</c:v>
                </c:pt>
                <c:pt idx="990">
                  <c:v>12</c:v>
                </c:pt>
                <c:pt idx="991">
                  <c:v>12</c:v>
                </c:pt>
                <c:pt idx="992">
                  <c:v>12</c:v>
                </c:pt>
                <c:pt idx="993">
                  <c:v>12</c:v>
                </c:pt>
                <c:pt idx="994">
                  <c:v>12</c:v>
                </c:pt>
                <c:pt idx="995">
                  <c:v>12</c:v>
                </c:pt>
                <c:pt idx="996">
                  <c:v>12</c:v>
                </c:pt>
                <c:pt idx="997">
                  <c:v>12</c:v>
                </c:pt>
                <c:pt idx="998">
                  <c:v>12</c:v>
                </c:pt>
                <c:pt idx="999">
                  <c:v>12</c:v>
                </c:pt>
                <c:pt idx="1000">
                  <c:v>12</c:v>
                </c:pt>
                <c:pt idx="1001">
                  <c:v>12</c:v>
                </c:pt>
                <c:pt idx="1002">
                  <c:v>12</c:v>
                </c:pt>
                <c:pt idx="1003">
                  <c:v>12</c:v>
                </c:pt>
                <c:pt idx="1004">
                  <c:v>12</c:v>
                </c:pt>
                <c:pt idx="1005">
                  <c:v>12</c:v>
                </c:pt>
                <c:pt idx="1006">
                  <c:v>12</c:v>
                </c:pt>
                <c:pt idx="1007">
                  <c:v>12</c:v>
                </c:pt>
                <c:pt idx="1008">
                  <c:v>12</c:v>
                </c:pt>
                <c:pt idx="1009">
                  <c:v>12</c:v>
                </c:pt>
                <c:pt idx="1010">
                  <c:v>12</c:v>
                </c:pt>
                <c:pt idx="1011">
                  <c:v>12</c:v>
                </c:pt>
                <c:pt idx="1012">
                  <c:v>12</c:v>
                </c:pt>
                <c:pt idx="1013">
                  <c:v>12</c:v>
                </c:pt>
                <c:pt idx="1014">
                  <c:v>12</c:v>
                </c:pt>
                <c:pt idx="1015">
                  <c:v>12</c:v>
                </c:pt>
                <c:pt idx="1016">
                  <c:v>12</c:v>
                </c:pt>
                <c:pt idx="1017">
                  <c:v>12</c:v>
                </c:pt>
                <c:pt idx="1018">
                  <c:v>12</c:v>
                </c:pt>
                <c:pt idx="1019">
                  <c:v>12</c:v>
                </c:pt>
                <c:pt idx="1020">
                  <c:v>12</c:v>
                </c:pt>
                <c:pt idx="1021">
                  <c:v>11.5</c:v>
                </c:pt>
                <c:pt idx="1022">
                  <c:v>11.5</c:v>
                </c:pt>
                <c:pt idx="1023">
                  <c:v>11.5</c:v>
                </c:pt>
                <c:pt idx="1024">
                  <c:v>11.5</c:v>
                </c:pt>
                <c:pt idx="1025">
                  <c:v>11.5</c:v>
                </c:pt>
                <c:pt idx="1026">
                  <c:v>11.5</c:v>
                </c:pt>
                <c:pt idx="1027">
                  <c:v>11.5</c:v>
                </c:pt>
                <c:pt idx="1028">
                  <c:v>11.5</c:v>
                </c:pt>
                <c:pt idx="1029">
                  <c:v>11.5</c:v>
                </c:pt>
                <c:pt idx="1030">
                  <c:v>11.5</c:v>
                </c:pt>
                <c:pt idx="1031">
                  <c:v>11.5</c:v>
                </c:pt>
                <c:pt idx="1032">
                  <c:v>11.5</c:v>
                </c:pt>
                <c:pt idx="1033">
                  <c:v>11.5</c:v>
                </c:pt>
                <c:pt idx="1034">
                  <c:v>11.5</c:v>
                </c:pt>
                <c:pt idx="1035">
                  <c:v>11.5</c:v>
                </c:pt>
                <c:pt idx="1036">
                  <c:v>11.5</c:v>
                </c:pt>
                <c:pt idx="1037">
                  <c:v>11.5</c:v>
                </c:pt>
                <c:pt idx="1038">
                  <c:v>11.5</c:v>
                </c:pt>
                <c:pt idx="1039">
                  <c:v>11.5</c:v>
                </c:pt>
                <c:pt idx="1040">
                  <c:v>11.5</c:v>
                </c:pt>
                <c:pt idx="1041">
                  <c:v>11.5</c:v>
                </c:pt>
                <c:pt idx="1042">
                  <c:v>11.5</c:v>
                </c:pt>
                <c:pt idx="1043">
                  <c:v>11.5</c:v>
                </c:pt>
                <c:pt idx="1044">
                  <c:v>11.5</c:v>
                </c:pt>
                <c:pt idx="1045">
                  <c:v>11.5</c:v>
                </c:pt>
                <c:pt idx="1046">
                  <c:v>11.5</c:v>
                </c:pt>
                <c:pt idx="1047">
                  <c:v>11.5</c:v>
                </c:pt>
                <c:pt idx="1048">
                  <c:v>11.5</c:v>
                </c:pt>
                <c:pt idx="1049">
                  <c:v>11.5</c:v>
                </c:pt>
                <c:pt idx="1050">
                  <c:v>11.5</c:v>
                </c:pt>
                <c:pt idx="1051">
                  <c:v>11.5</c:v>
                </c:pt>
                <c:pt idx="1052">
                  <c:v>11.5</c:v>
                </c:pt>
                <c:pt idx="1053">
                  <c:v>11.5</c:v>
                </c:pt>
                <c:pt idx="1054">
                  <c:v>11.5</c:v>
                </c:pt>
                <c:pt idx="1055">
                  <c:v>11.5</c:v>
                </c:pt>
                <c:pt idx="1056">
                  <c:v>11.5</c:v>
                </c:pt>
                <c:pt idx="1057">
                  <c:v>11.5</c:v>
                </c:pt>
                <c:pt idx="1058">
                  <c:v>11.5</c:v>
                </c:pt>
                <c:pt idx="1059">
                  <c:v>11.5</c:v>
                </c:pt>
                <c:pt idx="1060">
                  <c:v>11.5</c:v>
                </c:pt>
                <c:pt idx="1061">
                  <c:v>11.5</c:v>
                </c:pt>
                <c:pt idx="1062">
                  <c:v>11.5</c:v>
                </c:pt>
                <c:pt idx="1063">
                  <c:v>11</c:v>
                </c:pt>
                <c:pt idx="1064">
                  <c:v>11</c:v>
                </c:pt>
                <c:pt idx="1065">
                  <c:v>11</c:v>
                </c:pt>
                <c:pt idx="1066">
                  <c:v>11</c:v>
                </c:pt>
                <c:pt idx="1067">
                  <c:v>11</c:v>
                </c:pt>
                <c:pt idx="1068">
                  <c:v>11</c:v>
                </c:pt>
                <c:pt idx="1069">
                  <c:v>11</c:v>
                </c:pt>
                <c:pt idx="1070">
                  <c:v>11</c:v>
                </c:pt>
                <c:pt idx="1071">
                  <c:v>11</c:v>
                </c:pt>
                <c:pt idx="1072">
                  <c:v>11</c:v>
                </c:pt>
                <c:pt idx="1073">
                  <c:v>11</c:v>
                </c:pt>
                <c:pt idx="1074">
                  <c:v>11</c:v>
                </c:pt>
                <c:pt idx="1075">
                  <c:v>11</c:v>
                </c:pt>
                <c:pt idx="1076">
                  <c:v>11</c:v>
                </c:pt>
                <c:pt idx="1077">
                  <c:v>11</c:v>
                </c:pt>
                <c:pt idx="1078">
                  <c:v>11</c:v>
                </c:pt>
                <c:pt idx="1079">
                  <c:v>11</c:v>
                </c:pt>
                <c:pt idx="1080">
                  <c:v>11</c:v>
                </c:pt>
                <c:pt idx="1081">
                  <c:v>11</c:v>
                </c:pt>
                <c:pt idx="1082">
                  <c:v>11</c:v>
                </c:pt>
                <c:pt idx="1083">
                  <c:v>11</c:v>
                </c:pt>
                <c:pt idx="1084">
                  <c:v>11</c:v>
                </c:pt>
                <c:pt idx="1085">
                  <c:v>11</c:v>
                </c:pt>
                <c:pt idx="1086">
                  <c:v>11</c:v>
                </c:pt>
                <c:pt idx="1087">
                  <c:v>11</c:v>
                </c:pt>
                <c:pt idx="1088">
                  <c:v>11</c:v>
                </c:pt>
                <c:pt idx="1089">
                  <c:v>11</c:v>
                </c:pt>
                <c:pt idx="1090">
                  <c:v>11</c:v>
                </c:pt>
                <c:pt idx="1091">
                  <c:v>11</c:v>
                </c:pt>
                <c:pt idx="1092">
                  <c:v>11</c:v>
                </c:pt>
                <c:pt idx="1093">
                  <c:v>11</c:v>
                </c:pt>
                <c:pt idx="1094">
                  <c:v>11</c:v>
                </c:pt>
                <c:pt idx="1095">
                  <c:v>11</c:v>
                </c:pt>
                <c:pt idx="1096">
                  <c:v>11</c:v>
                </c:pt>
                <c:pt idx="1097">
                  <c:v>11</c:v>
                </c:pt>
                <c:pt idx="1098">
                  <c:v>11</c:v>
                </c:pt>
                <c:pt idx="1099">
                  <c:v>11</c:v>
                </c:pt>
                <c:pt idx="1100">
                  <c:v>11</c:v>
                </c:pt>
                <c:pt idx="1101">
                  <c:v>11</c:v>
                </c:pt>
                <c:pt idx="1102">
                  <c:v>11</c:v>
                </c:pt>
                <c:pt idx="1103">
                  <c:v>11</c:v>
                </c:pt>
                <c:pt idx="1104">
                  <c:v>11</c:v>
                </c:pt>
                <c:pt idx="1105">
                  <c:v>11</c:v>
                </c:pt>
                <c:pt idx="1106">
                  <c:v>11</c:v>
                </c:pt>
                <c:pt idx="1107">
                  <c:v>11</c:v>
                </c:pt>
                <c:pt idx="1108">
                  <c:v>11</c:v>
                </c:pt>
                <c:pt idx="1109">
                  <c:v>11</c:v>
                </c:pt>
                <c:pt idx="1110">
                  <c:v>11</c:v>
                </c:pt>
                <c:pt idx="1111">
                  <c:v>11</c:v>
                </c:pt>
                <c:pt idx="1112">
                  <c:v>10.5</c:v>
                </c:pt>
                <c:pt idx="1113">
                  <c:v>10.5</c:v>
                </c:pt>
                <c:pt idx="1114">
                  <c:v>10.5</c:v>
                </c:pt>
                <c:pt idx="1115">
                  <c:v>10.5</c:v>
                </c:pt>
                <c:pt idx="1116">
                  <c:v>10.5</c:v>
                </c:pt>
                <c:pt idx="1117">
                  <c:v>10.5</c:v>
                </c:pt>
                <c:pt idx="1118">
                  <c:v>10.5</c:v>
                </c:pt>
                <c:pt idx="1119">
                  <c:v>10.5</c:v>
                </c:pt>
                <c:pt idx="1120">
                  <c:v>10.5</c:v>
                </c:pt>
                <c:pt idx="1121">
                  <c:v>10.5</c:v>
                </c:pt>
                <c:pt idx="1122">
                  <c:v>10.5</c:v>
                </c:pt>
                <c:pt idx="1123">
                  <c:v>10.5</c:v>
                </c:pt>
                <c:pt idx="1124">
                  <c:v>10.5</c:v>
                </c:pt>
                <c:pt idx="1125">
                  <c:v>10.5</c:v>
                </c:pt>
                <c:pt idx="1126">
                  <c:v>10.5</c:v>
                </c:pt>
                <c:pt idx="1127">
                  <c:v>10.5</c:v>
                </c:pt>
                <c:pt idx="1128">
                  <c:v>10.5</c:v>
                </c:pt>
                <c:pt idx="1129">
                  <c:v>10.5</c:v>
                </c:pt>
                <c:pt idx="1130">
                  <c:v>10.5</c:v>
                </c:pt>
                <c:pt idx="1131">
                  <c:v>10.5</c:v>
                </c:pt>
                <c:pt idx="1132">
                  <c:v>10.5</c:v>
                </c:pt>
                <c:pt idx="1133">
                  <c:v>10.5</c:v>
                </c:pt>
                <c:pt idx="1134">
                  <c:v>10.5</c:v>
                </c:pt>
                <c:pt idx="1135">
                  <c:v>10.5</c:v>
                </c:pt>
                <c:pt idx="1136">
                  <c:v>10.5</c:v>
                </c:pt>
                <c:pt idx="1137">
                  <c:v>10.5</c:v>
                </c:pt>
                <c:pt idx="1138">
                  <c:v>10.5</c:v>
                </c:pt>
                <c:pt idx="1139">
                  <c:v>10.5</c:v>
                </c:pt>
                <c:pt idx="1140">
                  <c:v>10.5</c:v>
                </c:pt>
                <c:pt idx="1141">
                  <c:v>10.5</c:v>
                </c:pt>
                <c:pt idx="1142">
                  <c:v>10.5</c:v>
                </c:pt>
                <c:pt idx="1143">
                  <c:v>10.5</c:v>
                </c:pt>
                <c:pt idx="1144">
                  <c:v>10.5</c:v>
                </c:pt>
                <c:pt idx="1145">
                  <c:v>10.5</c:v>
                </c:pt>
                <c:pt idx="1146">
                  <c:v>10.5</c:v>
                </c:pt>
                <c:pt idx="1147">
                  <c:v>10.5</c:v>
                </c:pt>
                <c:pt idx="1148">
                  <c:v>10.5</c:v>
                </c:pt>
                <c:pt idx="1149">
                  <c:v>10.5</c:v>
                </c:pt>
                <c:pt idx="1150">
                  <c:v>10.5</c:v>
                </c:pt>
                <c:pt idx="1151">
                  <c:v>10.5</c:v>
                </c:pt>
                <c:pt idx="1152">
                  <c:v>10.5</c:v>
                </c:pt>
                <c:pt idx="1153">
                  <c:v>10.5</c:v>
                </c:pt>
                <c:pt idx="1154">
                  <c:v>10.5</c:v>
                </c:pt>
                <c:pt idx="1155">
                  <c:v>10.5</c:v>
                </c:pt>
                <c:pt idx="1156">
                  <c:v>10.5</c:v>
                </c:pt>
                <c:pt idx="1157">
                  <c:v>10.5</c:v>
                </c:pt>
                <c:pt idx="1158">
                  <c:v>10.5</c:v>
                </c:pt>
                <c:pt idx="1159">
                  <c:v>10.5</c:v>
                </c:pt>
                <c:pt idx="1160">
                  <c:v>10.5</c:v>
                </c:pt>
                <c:pt idx="1161">
                  <c:v>9.75</c:v>
                </c:pt>
                <c:pt idx="1162">
                  <c:v>9.75</c:v>
                </c:pt>
                <c:pt idx="1163">
                  <c:v>9.75</c:v>
                </c:pt>
                <c:pt idx="1164">
                  <c:v>9.75</c:v>
                </c:pt>
                <c:pt idx="1165">
                  <c:v>9.75</c:v>
                </c:pt>
                <c:pt idx="1166">
                  <c:v>9.75</c:v>
                </c:pt>
                <c:pt idx="1167">
                  <c:v>9.75</c:v>
                </c:pt>
                <c:pt idx="1168">
                  <c:v>9.75</c:v>
                </c:pt>
                <c:pt idx="1169">
                  <c:v>9.75</c:v>
                </c:pt>
                <c:pt idx="1170">
                  <c:v>9.75</c:v>
                </c:pt>
                <c:pt idx="1171">
                  <c:v>9.75</c:v>
                </c:pt>
                <c:pt idx="1172">
                  <c:v>9.75</c:v>
                </c:pt>
                <c:pt idx="1173">
                  <c:v>9.75</c:v>
                </c:pt>
                <c:pt idx="1174">
                  <c:v>9.75</c:v>
                </c:pt>
                <c:pt idx="1175">
                  <c:v>9.75</c:v>
                </c:pt>
                <c:pt idx="1176">
                  <c:v>9.75</c:v>
                </c:pt>
                <c:pt idx="1177">
                  <c:v>9.75</c:v>
                </c:pt>
                <c:pt idx="1178">
                  <c:v>9.75</c:v>
                </c:pt>
                <c:pt idx="1179">
                  <c:v>9.75</c:v>
                </c:pt>
                <c:pt idx="1180">
                  <c:v>9.75</c:v>
                </c:pt>
                <c:pt idx="1181">
                  <c:v>9.75</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c:v>
                </c:pt>
                <c:pt idx="1204">
                  <c:v>9</c:v>
                </c:pt>
                <c:pt idx="1205">
                  <c:v>9</c:v>
                </c:pt>
                <c:pt idx="1206">
                  <c:v>9</c:v>
                </c:pt>
                <c:pt idx="1207">
                  <c:v>9</c:v>
                </c:pt>
                <c:pt idx="1208">
                  <c:v>9</c:v>
                </c:pt>
                <c:pt idx="1209">
                  <c:v>9</c:v>
                </c:pt>
                <c:pt idx="1210">
                  <c:v>9</c:v>
                </c:pt>
                <c:pt idx="1211">
                  <c:v>9</c:v>
                </c:pt>
                <c:pt idx="1212">
                  <c:v>9</c:v>
                </c:pt>
                <c:pt idx="1213">
                  <c:v>9</c:v>
                </c:pt>
                <c:pt idx="1214">
                  <c:v>9</c:v>
                </c:pt>
                <c:pt idx="1215">
                  <c:v>9</c:v>
                </c:pt>
                <c:pt idx="1216">
                  <c:v>9</c:v>
                </c:pt>
                <c:pt idx="1217">
                  <c:v>9</c:v>
                </c:pt>
                <c:pt idx="1218">
                  <c:v>9</c:v>
                </c:pt>
                <c:pt idx="1219">
                  <c:v>9</c:v>
                </c:pt>
                <c:pt idx="1220">
                  <c:v>9</c:v>
                </c:pt>
                <c:pt idx="1221">
                  <c:v>9</c:v>
                </c:pt>
                <c:pt idx="1222">
                  <c:v>9</c:v>
                </c:pt>
                <c:pt idx="1223">
                  <c:v>9</c:v>
                </c:pt>
                <c:pt idx="1224">
                  <c:v>9</c:v>
                </c:pt>
                <c:pt idx="1225">
                  <c:v>9</c:v>
                </c:pt>
                <c:pt idx="1226">
                  <c:v>9</c:v>
                </c:pt>
                <c:pt idx="1227">
                  <c:v>9</c:v>
                </c:pt>
                <c:pt idx="1228">
                  <c:v>9</c:v>
                </c:pt>
                <c:pt idx="1229">
                  <c:v>9</c:v>
                </c:pt>
                <c:pt idx="1230">
                  <c:v>9</c:v>
                </c:pt>
                <c:pt idx="1231">
                  <c:v>9</c:v>
                </c:pt>
                <c:pt idx="1232">
                  <c:v>9</c:v>
                </c:pt>
                <c:pt idx="1233">
                  <c:v>9</c:v>
                </c:pt>
                <c:pt idx="1234">
                  <c:v>9</c:v>
                </c:pt>
                <c:pt idx="1235">
                  <c:v>9</c:v>
                </c:pt>
                <c:pt idx="1236">
                  <c:v>9</c:v>
                </c:pt>
                <c:pt idx="1237">
                  <c:v>9</c:v>
                </c:pt>
                <c:pt idx="1238">
                  <c:v>9</c:v>
                </c:pt>
                <c:pt idx="1239">
                  <c:v>9</c:v>
                </c:pt>
                <c:pt idx="1240">
                  <c:v>9</c:v>
                </c:pt>
                <c:pt idx="1241">
                  <c:v>9</c:v>
                </c:pt>
                <c:pt idx="1242">
                  <c:v>9</c:v>
                </c:pt>
                <c:pt idx="1243">
                  <c:v>9</c:v>
                </c:pt>
                <c:pt idx="1244">
                  <c:v>9</c:v>
                </c:pt>
                <c:pt idx="1245">
                  <c:v>8.5</c:v>
                </c:pt>
                <c:pt idx="1246">
                  <c:v>8.5</c:v>
                </c:pt>
                <c:pt idx="1247">
                  <c:v>8.5</c:v>
                </c:pt>
                <c:pt idx="1248">
                  <c:v>8.5</c:v>
                </c:pt>
                <c:pt idx="1249">
                  <c:v>8.5</c:v>
                </c:pt>
                <c:pt idx="1250">
                  <c:v>8.5</c:v>
                </c:pt>
                <c:pt idx="1251">
                  <c:v>8.5</c:v>
                </c:pt>
                <c:pt idx="1252">
                  <c:v>8.5</c:v>
                </c:pt>
                <c:pt idx="1253">
                  <c:v>8.5</c:v>
                </c:pt>
                <c:pt idx="1254">
                  <c:v>8.5</c:v>
                </c:pt>
                <c:pt idx="1255">
                  <c:v>8.5</c:v>
                </c:pt>
                <c:pt idx="1256">
                  <c:v>8.5</c:v>
                </c:pt>
                <c:pt idx="1257">
                  <c:v>8.5</c:v>
                </c:pt>
                <c:pt idx="1258">
                  <c:v>8.5</c:v>
                </c:pt>
                <c:pt idx="1259">
                  <c:v>8.5</c:v>
                </c:pt>
                <c:pt idx="1260">
                  <c:v>8.5</c:v>
                </c:pt>
                <c:pt idx="1261">
                  <c:v>8.5</c:v>
                </c:pt>
                <c:pt idx="1262">
                  <c:v>8.5</c:v>
                </c:pt>
                <c:pt idx="1263">
                  <c:v>8.5</c:v>
                </c:pt>
                <c:pt idx="1264">
                  <c:v>8.5</c:v>
                </c:pt>
                <c:pt idx="1265">
                  <c:v>8.5</c:v>
                </c:pt>
                <c:pt idx="1266">
                  <c:v>8.5</c:v>
                </c:pt>
                <c:pt idx="1267">
                  <c:v>8.5</c:v>
                </c:pt>
                <c:pt idx="1268">
                  <c:v>8.5</c:v>
                </c:pt>
                <c:pt idx="1269">
                  <c:v>8.5</c:v>
                </c:pt>
                <c:pt idx="1270">
                  <c:v>8.5</c:v>
                </c:pt>
                <c:pt idx="1271">
                  <c:v>8.5</c:v>
                </c:pt>
                <c:pt idx="1272">
                  <c:v>8.5</c:v>
                </c:pt>
                <c:pt idx="1273">
                  <c:v>8.5</c:v>
                </c:pt>
                <c:pt idx="1274">
                  <c:v>8.5</c:v>
                </c:pt>
                <c:pt idx="1275">
                  <c:v>8.5</c:v>
                </c:pt>
                <c:pt idx="1276">
                  <c:v>8.5</c:v>
                </c:pt>
                <c:pt idx="1277">
                  <c:v>8.5</c:v>
                </c:pt>
                <c:pt idx="1278">
                  <c:v>8.5</c:v>
                </c:pt>
                <c:pt idx="1279">
                  <c:v>8.5</c:v>
                </c:pt>
                <c:pt idx="1280">
                  <c:v>8.5</c:v>
                </c:pt>
                <c:pt idx="1281">
                  <c:v>8.5</c:v>
                </c:pt>
                <c:pt idx="1282">
                  <c:v>8.5</c:v>
                </c:pt>
                <c:pt idx="1283">
                  <c:v>8.5</c:v>
                </c:pt>
                <c:pt idx="1284">
                  <c:v>8.5</c:v>
                </c:pt>
                <c:pt idx="1285">
                  <c:v>8.5</c:v>
                </c:pt>
                <c:pt idx="1286">
                  <c:v>8.5</c:v>
                </c:pt>
                <c:pt idx="1287">
                  <c:v>8</c:v>
                </c:pt>
                <c:pt idx="1288">
                  <c:v>8</c:v>
                </c:pt>
                <c:pt idx="1289">
                  <c:v>8</c:v>
                </c:pt>
                <c:pt idx="1290">
                  <c:v>8</c:v>
                </c:pt>
                <c:pt idx="1291">
                  <c:v>8</c:v>
                </c:pt>
                <c:pt idx="1292">
                  <c:v>8</c:v>
                </c:pt>
                <c:pt idx="1293">
                  <c:v>8</c:v>
                </c:pt>
                <c:pt idx="1294">
                  <c:v>8</c:v>
                </c:pt>
                <c:pt idx="1295">
                  <c:v>8</c:v>
                </c:pt>
                <c:pt idx="1296">
                  <c:v>8</c:v>
                </c:pt>
                <c:pt idx="1297">
                  <c:v>8</c:v>
                </c:pt>
                <c:pt idx="1298">
                  <c:v>8</c:v>
                </c:pt>
                <c:pt idx="1299">
                  <c:v>8</c:v>
                </c:pt>
                <c:pt idx="1300">
                  <c:v>8</c:v>
                </c:pt>
                <c:pt idx="1301">
                  <c:v>8</c:v>
                </c:pt>
                <c:pt idx="1302">
                  <c:v>8</c:v>
                </c:pt>
                <c:pt idx="1303">
                  <c:v>8</c:v>
                </c:pt>
                <c:pt idx="1304">
                  <c:v>8</c:v>
                </c:pt>
                <c:pt idx="1305">
                  <c:v>8</c:v>
                </c:pt>
                <c:pt idx="1306">
                  <c:v>8</c:v>
                </c:pt>
                <c:pt idx="1307">
                  <c:v>8</c:v>
                </c:pt>
                <c:pt idx="1308">
                  <c:v>8</c:v>
                </c:pt>
                <c:pt idx="1309">
                  <c:v>8</c:v>
                </c:pt>
                <c:pt idx="1310">
                  <c:v>8</c:v>
                </c:pt>
                <c:pt idx="1311">
                  <c:v>8</c:v>
                </c:pt>
                <c:pt idx="1312">
                  <c:v>8</c:v>
                </c:pt>
                <c:pt idx="1313">
                  <c:v>8</c:v>
                </c:pt>
                <c:pt idx="1314">
                  <c:v>8</c:v>
                </c:pt>
                <c:pt idx="1315">
                  <c:v>8</c:v>
                </c:pt>
                <c:pt idx="1316">
                  <c:v>8</c:v>
                </c:pt>
                <c:pt idx="1317">
                  <c:v>8</c:v>
                </c:pt>
                <c:pt idx="1318">
                  <c:v>8</c:v>
                </c:pt>
                <c:pt idx="1319">
                  <c:v>8</c:v>
                </c:pt>
                <c:pt idx="1320">
                  <c:v>8</c:v>
                </c:pt>
                <c:pt idx="1321">
                  <c:v>8</c:v>
                </c:pt>
                <c:pt idx="1322">
                  <c:v>8</c:v>
                </c:pt>
                <c:pt idx="1323">
                  <c:v>8</c:v>
                </c:pt>
                <c:pt idx="1324">
                  <c:v>8</c:v>
                </c:pt>
                <c:pt idx="1325">
                  <c:v>8</c:v>
                </c:pt>
                <c:pt idx="1326">
                  <c:v>8</c:v>
                </c:pt>
                <c:pt idx="1327">
                  <c:v>8</c:v>
                </c:pt>
                <c:pt idx="1328">
                  <c:v>8</c:v>
                </c:pt>
                <c:pt idx="1329">
                  <c:v>8</c:v>
                </c:pt>
                <c:pt idx="1330">
                  <c:v>8</c:v>
                </c:pt>
                <c:pt idx="1331">
                  <c:v>8</c:v>
                </c:pt>
                <c:pt idx="1332">
                  <c:v>8</c:v>
                </c:pt>
                <c:pt idx="1333">
                  <c:v>8</c:v>
                </c:pt>
                <c:pt idx="1334">
                  <c:v>8</c:v>
                </c:pt>
                <c:pt idx="1335">
                  <c:v>8</c:v>
                </c:pt>
                <c:pt idx="1336">
                  <c:v>7.5</c:v>
                </c:pt>
                <c:pt idx="1337">
                  <c:v>7.5</c:v>
                </c:pt>
                <c:pt idx="1338">
                  <c:v>7.5</c:v>
                </c:pt>
                <c:pt idx="1339">
                  <c:v>7.5</c:v>
                </c:pt>
                <c:pt idx="1340">
                  <c:v>7.5</c:v>
                </c:pt>
                <c:pt idx="1341">
                  <c:v>7.5</c:v>
                </c:pt>
                <c:pt idx="1342">
                  <c:v>7.5</c:v>
                </c:pt>
                <c:pt idx="1343">
                  <c:v>7.5</c:v>
                </c:pt>
                <c:pt idx="1344">
                  <c:v>7.5</c:v>
                </c:pt>
                <c:pt idx="1345">
                  <c:v>7.5</c:v>
                </c:pt>
                <c:pt idx="1346">
                  <c:v>7.5</c:v>
                </c:pt>
                <c:pt idx="1347">
                  <c:v>7.5</c:v>
                </c:pt>
                <c:pt idx="1348">
                  <c:v>7.5</c:v>
                </c:pt>
                <c:pt idx="1349">
                  <c:v>7.5</c:v>
                </c:pt>
                <c:pt idx="1350">
                  <c:v>7.5</c:v>
                </c:pt>
                <c:pt idx="1351">
                  <c:v>7.5</c:v>
                </c:pt>
                <c:pt idx="1352">
                  <c:v>7.5</c:v>
                </c:pt>
                <c:pt idx="1353">
                  <c:v>7.5</c:v>
                </c:pt>
                <c:pt idx="1354">
                  <c:v>7.5</c:v>
                </c:pt>
                <c:pt idx="1355">
                  <c:v>7.5</c:v>
                </c:pt>
                <c:pt idx="1356">
                  <c:v>7.5</c:v>
                </c:pt>
                <c:pt idx="1357">
                  <c:v>7.5</c:v>
                </c:pt>
                <c:pt idx="1358">
                  <c:v>7.5</c:v>
                </c:pt>
                <c:pt idx="1359">
                  <c:v>7.5</c:v>
                </c:pt>
                <c:pt idx="1360">
                  <c:v>7.5</c:v>
                </c:pt>
                <c:pt idx="1361">
                  <c:v>7.5</c:v>
                </c:pt>
                <c:pt idx="1362">
                  <c:v>7.5</c:v>
                </c:pt>
                <c:pt idx="1363">
                  <c:v>7.5</c:v>
                </c:pt>
                <c:pt idx="1364">
                  <c:v>7.5</c:v>
                </c:pt>
                <c:pt idx="1365">
                  <c:v>7.5</c:v>
                </c:pt>
                <c:pt idx="1366">
                  <c:v>7.5</c:v>
                </c:pt>
                <c:pt idx="1367">
                  <c:v>7.5</c:v>
                </c:pt>
                <c:pt idx="1368">
                  <c:v>7.5</c:v>
                </c:pt>
                <c:pt idx="1369">
                  <c:v>7.5</c:v>
                </c:pt>
                <c:pt idx="1370">
                  <c:v>7.5</c:v>
                </c:pt>
                <c:pt idx="1371">
                  <c:v>7.5</c:v>
                </c:pt>
                <c:pt idx="1372">
                  <c:v>7.5</c:v>
                </c:pt>
                <c:pt idx="1373">
                  <c:v>7.5</c:v>
                </c:pt>
                <c:pt idx="1374">
                  <c:v>7.5</c:v>
                </c:pt>
                <c:pt idx="1375">
                  <c:v>7.5</c:v>
                </c:pt>
                <c:pt idx="1376">
                  <c:v>7.5</c:v>
                </c:pt>
                <c:pt idx="1377">
                  <c:v>7.5</c:v>
                </c:pt>
                <c:pt idx="1378">
                  <c:v>7.25</c:v>
                </c:pt>
                <c:pt idx="1379">
                  <c:v>7.25</c:v>
                </c:pt>
                <c:pt idx="1380">
                  <c:v>7.25</c:v>
                </c:pt>
                <c:pt idx="1381">
                  <c:v>7.25</c:v>
                </c:pt>
                <c:pt idx="1382">
                  <c:v>7.25</c:v>
                </c:pt>
                <c:pt idx="1383">
                  <c:v>7.25</c:v>
                </c:pt>
                <c:pt idx="1384">
                  <c:v>7.25</c:v>
                </c:pt>
                <c:pt idx="1385">
                  <c:v>7.25</c:v>
                </c:pt>
                <c:pt idx="1386">
                  <c:v>7.25</c:v>
                </c:pt>
                <c:pt idx="1387">
                  <c:v>7.25</c:v>
                </c:pt>
                <c:pt idx="1388">
                  <c:v>7.25</c:v>
                </c:pt>
                <c:pt idx="1389">
                  <c:v>7.25</c:v>
                </c:pt>
                <c:pt idx="1390">
                  <c:v>7.25</c:v>
                </c:pt>
                <c:pt idx="1391">
                  <c:v>7.25</c:v>
                </c:pt>
                <c:pt idx="1392">
                  <c:v>7.25</c:v>
                </c:pt>
                <c:pt idx="1393">
                  <c:v>7.25</c:v>
                </c:pt>
                <c:pt idx="1394">
                  <c:v>7.25</c:v>
                </c:pt>
                <c:pt idx="1395">
                  <c:v>7.25</c:v>
                </c:pt>
                <c:pt idx="1396">
                  <c:v>7.25</c:v>
                </c:pt>
                <c:pt idx="1397">
                  <c:v>7.25</c:v>
                </c:pt>
                <c:pt idx="1398">
                  <c:v>7.25</c:v>
                </c:pt>
                <c:pt idx="1399">
                  <c:v>7.25</c:v>
                </c:pt>
                <c:pt idx="1400">
                  <c:v>7.25</c:v>
                </c:pt>
                <c:pt idx="1401">
                  <c:v>7.25</c:v>
                </c:pt>
                <c:pt idx="1402">
                  <c:v>7.25</c:v>
                </c:pt>
                <c:pt idx="1403">
                  <c:v>7.25</c:v>
                </c:pt>
                <c:pt idx="1404">
                  <c:v>7.25</c:v>
                </c:pt>
                <c:pt idx="1405">
                  <c:v>7.25</c:v>
                </c:pt>
                <c:pt idx="1406">
                  <c:v>7.25</c:v>
                </c:pt>
                <c:pt idx="1407">
                  <c:v>7.25</c:v>
                </c:pt>
                <c:pt idx="1408">
                  <c:v>7.25</c:v>
                </c:pt>
                <c:pt idx="1409">
                  <c:v>7.25</c:v>
                </c:pt>
                <c:pt idx="1410">
                  <c:v>7.25</c:v>
                </c:pt>
                <c:pt idx="1411">
                  <c:v>7.25</c:v>
                </c:pt>
                <c:pt idx="1412">
                  <c:v>7.25</c:v>
                </c:pt>
                <c:pt idx="1413">
                  <c:v>7.25</c:v>
                </c:pt>
                <c:pt idx="1414">
                  <c:v>7.25</c:v>
                </c:pt>
                <c:pt idx="1415">
                  <c:v>7.25</c:v>
                </c:pt>
                <c:pt idx="1416">
                  <c:v>7.25</c:v>
                </c:pt>
                <c:pt idx="1417">
                  <c:v>7.25</c:v>
                </c:pt>
                <c:pt idx="1418">
                  <c:v>7.25</c:v>
                </c:pt>
                <c:pt idx="1419">
                  <c:v>7.25</c:v>
                </c:pt>
                <c:pt idx="1420">
                  <c:v>7.25</c:v>
                </c:pt>
                <c:pt idx="1421">
                  <c:v>7.25</c:v>
                </c:pt>
                <c:pt idx="1422">
                  <c:v>7.25</c:v>
                </c:pt>
                <c:pt idx="1423">
                  <c:v>7.25</c:v>
                </c:pt>
                <c:pt idx="1424">
                  <c:v>7.25</c:v>
                </c:pt>
                <c:pt idx="1425">
                  <c:v>7.25</c:v>
                </c:pt>
                <c:pt idx="1426">
                  <c:v>7.25</c:v>
                </c:pt>
                <c:pt idx="1427">
                  <c:v>7.25</c:v>
                </c:pt>
                <c:pt idx="1428">
                  <c:v>7.25</c:v>
                </c:pt>
                <c:pt idx="1429">
                  <c:v>7.25</c:v>
                </c:pt>
                <c:pt idx="1430">
                  <c:v>7.25</c:v>
                </c:pt>
                <c:pt idx="1431">
                  <c:v>7.25</c:v>
                </c:pt>
                <c:pt idx="1432">
                  <c:v>7.25</c:v>
                </c:pt>
                <c:pt idx="1433">
                  <c:v>7.25</c:v>
                </c:pt>
                <c:pt idx="1434">
                  <c:v>7.25</c:v>
                </c:pt>
                <c:pt idx="1435">
                  <c:v>7.25</c:v>
                </c:pt>
                <c:pt idx="1436">
                  <c:v>7.25</c:v>
                </c:pt>
                <c:pt idx="1437">
                  <c:v>7.25</c:v>
                </c:pt>
                <c:pt idx="1438">
                  <c:v>7.25</c:v>
                </c:pt>
                <c:pt idx="1439">
                  <c:v>7.25</c:v>
                </c:pt>
                <c:pt idx="1440">
                  <c:v>7.25</c:v>
                </c:pt>
                <c:pt idx="1441">
                  <c:v>7.25</c:v>
                </c:pt>
                <c:pt idx="1442">
                  <c:v>7.25</c:v>
                </c:pt>
                <c:pt idx="1443">
                  <c:v>7.25</c:v>
                </c:pt>
                <c:pt idx="1444">
                  <c:v>7.25</c:v>
                </c:pt>
                <c:pt idx="1445">
                  <c:v>7.25</c:v>
                </c:pt>
                <c:pt idx="1446">
                  <c:v>7.25</c:v>
                </c:pt>
                <c:pt idx="1447">
                  <c:v>7.25</c:v>
                </c:pt>
                <c:pt idx="1448">
                  <c:v>7.25</c:v>
                </c:pt>
                <c:pt idx="1449">
                  <c:v>7.25</c:v>
                </c:pt>
                <c:pt idx="1450">
                  <c:v>7.25</c:v>
                </c:pt>
                <c:pt idx="1451">
                  <c:v>7.25</c:v>
                </c:pt>
                <c:pt idx="1452">
                  <c:v>7.25</c:v>
                </c:pt>
                <c:pt idx="1453">
                  <c:v>7.25</c:v>
                </c:pt>
                <c:pt idx="1454">
                  <c:v>7.25</c:v>
                </c:pt>
                <c:pt idx="1455">
                  <c:v>7.25</c:v>
                </c:pt>
                <c:pt idx="1456">
                  <c:v>7.25</c:v>
                </c:pt>
                <c:pt idx="1457">
                  <c:v>7.25</c:v>
                </c:pt>
                <c:pt idx="1458">
                  <c:v>7.25</c:v>
                </c:pt>
                <c:pt idx="1459">
                  <c:v>7.25</c:v>
                </c:pt>
                <c:pt idx="1460">
                  <c:v>7.25</c:v>
                </c:pt>
                <c:pt idx="1461">
                  <c:v>7.25</c:v>
                </c:pt>
                <c:pt idx="1462">
                  <c:v>7.25</c:v>
                </c:pt>
                <c:pt idx="1463">
                  <c:v>7.25</c:v>
                </c:pt>
                <c:pt idx="1464">
                  <c:v>7.25</c:v>
                </c:pt>
                <c:pt idx="1465">
                  <c:v>7.25</c:v>
                </c:pt>
                <c:pt idx="1466">
                  <c:v>7.25</c:v>
                </c:pt>
                <c:pt idx="1467">
                  <c:v>7.25</c:v>
                </c:pt>
                <c:pt idx="1468">
                  <c:v>7.25</c:v>
                </c:pt>
                <c:pt idx="1469">
                  <c:v>7.25</c:v>
                </c:pt>
                <c:pt idx="1470">
                  <c:v>7.25</c:v>
                </c:pt>
                <c:pt idx="1471">
                  <c:v>7.25</c:v>
                </c:pt>
                <c:pt idx="1472">
                  <c:v>7.25</c:v>
                </c:pt>
                <c:pt idx="1473">
                  <c:v>7.25</c:v>
                </c:pt>
                <c:pt idx="1474">
                  <c:v>7.25</c:v>
                </c:pt>
                <c:pt idx="1475">
                  <c:v>7.25</c:v>
                </c:pt>
                <c:pt idx="1476">
                  <c:v>7.25</c:v>
                </c:pt>
                <c:pt idx="1477">
                  <c:v>7.25</c:v>
                </c:pt>
                <c:pt idx="1478">
                  <c:v>7.25</c:v>
                </c:pt>
                <c:pt idx="1479">
                  <c:v>7.25</c:v>
                </c:pt>
                <c:pt idx="1480">
                  <c:v>7.25</c:v>
                </c:pt>
                <c:pt idx="1481">
                  <c:v>7.25</c:v>
                </c:pt>
                <c:pt idx="1482">
                  <c:v>7.25</c:v>
                </c:pt>
                <c:pt idx="1483">
                  <c:v>7.25</c:v>
                </c:pt>
                <c:pt idx="1484">
                  <c:v>7.25</c:v>
                </c:pt>
                <c:pt idx="1485">
                  <c:v>7.25</c:v>
                </c:pt>
                <c:pt idx="1486">
                  <c:v>7.25</c:v>
                </c:pt>
                <c:pt idx="1487">
                  <c:v>7.25</c:v>
                </c:pt>
                <c:pt idx="1488">
                  <c:v>7.25</c:v>
                </c:pt>
                <c:pt idx="1489">
                  <c:v>7.25</c:v>
                </c:pt>
                <c:pt idx="1490">
                  <c:v>7.25</c:v>
                </c:pt>
                <c:pt idx="1491">
                  <c:v>7.25</c:v>
                </c:pt>
                <c:pt idx="1492">
                  <c:v>7.25</c:v>
                </c:pt>
                <c:pt idx="1493">
                  <c:v>7.25</c:v>
                </c:pt>
                <c:pt idx="1494">
                  <c:v>7.25</c:v>
                </c:pt>
                <c:pt idx="1495">
                  <c:v>7.25</c:v>
                </c:pt>
                <c:pt idx="1496">
                  <c:v>7.25</c:v>
                </c:pt>
                <c:pt idx="1497">
                  <c:v>7.25</c:v>
                </c:pt>
                <c:pt idx="1498">
                  <c:v>7.25</c:v>
                </c:pt>
                <c:pt idx="1499">
                  <c:v>7.25</c:v>
                </c:pt>
                <c:pt idx="1500">
                  <c:v>7.25</c:v>
                </c:pt>
                <c:pt idx="1501">
                  <c:v>7.25</c:v>
                </c:pt>
                <c:pt idx="1502">
                  <c:v>7.25</c:v>
                </c:pt>
                <c:pt idx="1503">
                  <c:v>7.25</c:v>
                </c:pt>
                <c:pt idx="1504">
                  <c:v>7.25</c:v>
                </c:pt>
                <c:pt idx="1505">
                  <c:v>7.25</c:v>
                </c:pt>
                <c:pt idx="1506">
                  <c:v>7.25</c:v>
                </c:pt>
                <c:pt idx="1507">
                  <c:v>7.25</c:v>
                </c:pt>
                <c:pt idx="1508">
                  <c:v>7.25</c:v>
                </c:pt>
                <c:pt idx="1509">
                  <c:v>7.25</c:v>
                </c:pt>
                <c:pt idx="1510">
                  <c:v>7.25</c:v>
                </c:pt>
                <c:pt idx="1511">
                  <c:v>7.25</c:v>
                </c:pt>
                <c:pt idx="1512">
                  <c:v>7.25</c:v>
                </c:pt>
                <c:pt idx="1513">
                  <c:v>7.25</c:v>
                </c:pt>
                <c:pt idx="1514">
                  <c:v>7.25</c:v>
                </c:pt>
                <c:pt idx="1515">
                  <c:v>7.25</c:v>
                </c:pt>
                <c:pt idx="1516">
                  <c:v>7.25</c:v>
                </c:pt>
                <c:pt idx="1517">
                  <c:v>7.25</c:v>
                </c:pt>
                <c:pt idx="1518">
                  <c:v>7.25</c:v>
                </c:pt>
                <c:pt idx="1519">
                  <c:v>7.25</c:v>
                </c:pt>
                <c:pt idx="1520">
                  <c:v>7.25</c:v>
                </c:pt>
                <c:pt idx="1521">
                  <c:v>7.25</c:v>
                </c:pt>
                <c:pt idx="1522">
                  <c:v>7.25</c:v>
                </c:pt>
                <c:pt idx="1523">
                  <c:v>7.25</c:v>
                </c:pt>
                <c:pt idx="1524">
                  <c:v>7.25</c:v>
                </c:pt>
                <c:pt idx="1525">
                  <c:v>7.25</c:v>
                </c:pt>
                <c:pt idx="1526">
                  <c:v>7.25</c:v>
                </c:pt>
                <c:pt idx="1527">
                  <c:v>7.25</c:v>
                </c:pt>
                <c:pt idx="1528">
                  <c:v>7.25</c:v>
                </c:pt>
                <c:pt idx="1529">
                  <c:v>7.25</c:v>
                </c:pt>
                <c:pt idx="1530">
                  <c:v>7.25</c:v>
                </c:pt>
                <c:pt idx="1531">
                  <c:v>7.25</c:v>
                </c:pt>
                <c:pt idx="1532">
                  <c:v>7.25</c:v>
                </c:pt>
                <c:pt idx="1533">
                  <c:v>7.25</c:v>
                </c:pt>
                <c:pt idx="1534">
                  <c:v>7.25</c:v>
                </c:pt>
                <c:pt idx="1535">
                  <c:v>7.25</c:v>
                </c:pt>
                <c:pt idx="1536">
                  <c:v>7.25</c:v>
                </c:pt>
                <c:pt idx="1537">
                  <c:v>7.25</c:v>
                </c:pt>
                <c:pt idx="1538">
                  <c:v>7.25</c:v>
                </c:pt>
                <c:pt idx="1539">
                  <c:v>7.25</c:v>
                </c:pt>
                <c:pt idx="1540">
                  <c:v>7.25</c:v>
                </c:pt>
                <c:pt idx="1541">
                  <c:v>7.25</c:v>
                </c:pt>
                <c:pt idx="1542">
                  <c:v>7.25</c:v>
                </c:pt>
                <c:pt idx="1543">
                  <c:v>7.25</c:v>
                </c:pt>
                <c:pt idx="1544">
                  <c:v>7.25</c:v>
                </c:pt>
                <c:pt idx="1545">
                  <c:v>7.25</c:v>
                </c:pt>
                <c:pt idx="1546">
                  <c:v>7.25</c:v>
                </c:pt>
                <c:pt idx="1547">
                  <c:v>7.25</c:v>
                </c:pt>
                <c:pt idx="1548">
                  <c:v>7.25</c:v>
                </c:pt>
                <c:pt idx="1549">
                  <c:v>7.25</c:v>
                </c:pt>
                <c:pt idx="1550">
                  <c:v>7.25</c:v>
                </c:pt>
                <c:pt idx="1551">
                  <c:v>7.25</c:v>
                </c:pt>
                <c:pt idx="1552">
                  <c:v>7.25</c:v>
                </c:pt>
                <c:pt idx="1553">
                  <c:v>7.25</c:v>
                </c:pt>
                <c:pt idx="1554">
                  <c:v>7.25</c:v>
                </c:pt>
                <c:pt idx="1555">
                  <c:v>7.25</c:v>
                </c:pt>
                <c:pt idx="1556">
                  <c:v>7.25</c:v>
                </c:pt>
                <c:pt idx="1557">
                  <c:v>7.25</c:v>
                </c:pt>
                <c:pt idx="1558">
                  <c:v>7.25</c:v>
                </c:pt>
                <c:pt idx="1559">
                  <c:v>7.25</c:v>
                </c:pt>
                <c:pt idx="1560">
                  <c:v>7.25</c:v>
                </c:pt>
                <c:pt idx="1561">
                  <c:v>7.25</c:v>
                </c:pt>
                <c:pt idx="1562">
                  <c:v>7.25</c:v>
                </c:pt>
                <c:pt idx="1563">
                  <c:v>7.25</c:v>
                </c:pt>
                <c:pt idx="1564">
                  <c:v>7.25</c:v>
                </c:pt>
                <c:pt idx="1565">
                  <c:v>7.25</c:v>
                </c:pt>
                <c:pt idx="1566">
                  <c:v>7.25</c:v>
                </c:pt>
                <c:pt idx="1567">
                  <c:v>7.5</c:v>
                </c:pt>
                <c:pt idx="1568">
                  <c:v>7.5</c:v>
                </c:pt>
                <c:pt idx="1569">
                  <c:v>7.5</c:v>
                </c:pt>
                <c:pt idx="1570">
                  <c:v>7.5</c:v>
                </c:pt>
                <c:pt idx="1571">
                  <c:v>7.5</c:v>
                </c:pt>
                <c:pt idx="1572">
                  <c:v>7.5</c:v>
                </c:pt>
                <c:pt idx="1573">
                  <c:v>7.5</c:v>
                </c:pt>
                <c:pt idx="1574">
                  <c:v>7.5</c:v>
                </c:pt>
                <c:pt idx="1575">
                  <c:v>7.5</c:v>
                </c:pt>
                <c:pt idx="1576">
                  <c:v>7.5</c:v>
                </c:pt>
                <c:pt idx="1577">
                  <c:v>7.5</c:v>
                </c:pt>
                <c:pt idx="1578">
                  <c:v>7.5</c:v>
                </c:pt>
                <c:pt idx="1579">
                  <c:v>7.5</c:v>
                </c:pt>
                <c:pt idx="1580">
                  <c:v>7.5</c:v>
                </c:pt>
                <c:pt idx="1581">
                  <c:v>7.5</c:v>
                </c:pt>
                <c:pt idx="1582">
                  <c:v>7.5</c:v>
                </c:pt>
                <c:pt idx="1583">
                  <c:v>7.5</c:v>
                </c:pt>
                <c:pt idx="1584">
                  <c:v>7.5</c:v>
                </c:pt>
                <c:pt idx="1585">
                  <c:v>7.5</c:v>
                </c:pt>
                <c:pt idx="1586">
                  <c:v>7.5</c:v>
                </c:pt>
                <c:pt idx="1587">
                  <c:v>7.5</c:v>
                </c:pt>
                <c:pt idx="1588">
                  <c:v>7.5</c:v>
                </c:pt>
                <c:pt idx="1589">
                  <c:v>7.5</c:v>
                </c:pt>
                <c:pt idx="1590">
                  <c:v>7.5</c:v>
                </c:pt>
                <c:pt idx="1591">
                  <c:v>7.5</c:v>
                </c:pt>
                <c:pt idx="1592">
                  <c:v>7.5</c:v>
                </c:pt>
                <c:pt idx="1593">
                  <c:v>7.5</c:v>
                </c:pt>
                <c:pt idx="1594">
                  <c:v>7.5</c:v>
                </c:pt>
                <c:pt idx="1595">
                  <c:v>7.5</c:v>
                </c:pt>
                <c:pt idx="1596">
                  <c:v>7.5</c:v>
                </c:pt>
                <c:pt idx="1597">
                  <c:v>7.5</c:v>
                </c:pt>
                <c:pt idx="1598">
                  <c:v>7.5</c:v>
                </c:pt>
                <c:pt idx="1599">
                  <c:v>7.5</c:v>
                </c:pt>
                <c:pt idx="1600">
                  <c:v>7.5</c:v>
                </c:pt>
                <c:pt idx="1601">
                  <c:v>7.5</c:v>
                </c:pt>
                <c:pt idx="1602">
                  <c:v>7.5</c:v>
                </c:pt>
                <c:pt idx="1603">
                  <c:v>7.5</c:v>
                </c:pt>
                <c:pt idx="1604">
                  <c:v>7.5</c:v>
                </c:pt>
                <c:pt idx="1605">
                  <c:v>7.5</c:v>
                </c:pt>
                <c:pt idx="1606">
                  <c:v>7.5</c:v>
                </c:pt>
                <c:pt idx="1607">
                  <c:v>7.5</c:v>
                </c:pt>
                <c:pt idx="1608">
                  <c:v>7.5</c:v>
                </c:pt>
                <c:pt idx="1609">
                  <c:v>8</c:v>
                </c:pt>
                <c:pt idx="1610">
                  <c:v>8</c:v>
                </c:pt>
                <c:pt idx="1611">
                  <c:v>8</c:v>
                </c:pt>
                <c:pt idx="1612">
                  <c:v>8</c:v>
                </c:pt>
                <c:pt idx="1613">
                  <c:v>8</c:v>
                </c:pt>
                <c:pt idx="1614">
                  <c:v>8</c:v>
                </c:pt>
                <c:pt idx="1615">
                  <c:v>8</c:v>
                </c:pt>
                <c:pt idx="1616">
                  <c:v>8</c:v>
                </c:pt>
                <c:pt idx="1617">
                  <c:v>8</c:v>
                </c:pt>
                <c:pt idx="1618">
                  <c:v>8</c:v>
                </c:pt>
                <c:pt idx="1619">
                  <c:v>8</c:v>
                </c:pt>
                <c:pt idx="1620">
                  <c:v>8</c:v>
                </c:pt>
                <c:pt idx="1621">
                  <c:v>8</c:v>
                </c:pt>
                <c:pt idx="1622">
                  <c:v>8</c:v>
                </c:pt>
                <c:pt idx="1623">
                  <c:v>8</c:v>
                </c:pt>
                <c:pt idx="1624">
                  <c:v>8</c:v>
                </c:pt>
                <c:pt idx="1625">
                  <c:v>8</c:v>
                </c:pt>
                <c:pt idx="1626">
                  <c:v>8</c:v>
                </c:pt>
                <c:pt idx="1627">
                  <c:v>8</c:v>
                </c:pt>
                <c:pt idx="1628">
                  <c:v>8</c:v>
                </c:pt>
                <c:pt idx="1629">
                  <c:v>8</c:v>
                </c:pt>
                <c:pt idx="1630">
                  <c:v>8</c:v>
                </c:pt>
                <c:pt idx="1631">
                  <c:v>8</c:v>
                </c:pt>
                <c:pt idx="1632">
                  <c:v>8</c:v>
                </c:pt>
                <c:pt idx="1633">
                  <c:v>8</c:v>
                </c:pt>
                <c:pt idx="1634">
                  <c:v>8</c:v>
                </c:pt>
                <c:pt idx="1635">
                  <c:v>8</c:v>
                </c:pt>
                <c:pt idx="1636">
                  <c:v>8</c:v>
                </c:pt>
                <c:pt idx="1637">
                  <c:v>8</c:v>
                </c:pt>
                <c:pt idx="1638">
                  <c:v>8</c:v>
                </c:pt>
                <c:pt idx="1639">
                  <c:v>8</c:v>
                </c:pt>
                <c:pt idx="1640">
                  <c:v>8</c:v>
                </c:pt>
                <c:pt idx="1641">
                  <c:v>8</c:v>
                </c:pt>
                <c:pt idx="1642">
                  <c:v>8</c:v>
                </c:pt>
                <c:pt idx="1643">
                  <c:v>8</c:v>
                </c:pt>
                <c:pt idx="1644">
                  <c:v>8</c:v>
                </c:pt>
                <c:pt idx="1645">
                  <c:v>8</c:v>
                </c:pt>
                <c:pt idx="1646">
                  <c:v>8</c:v>
                </c:pt>
                <c:pt idx="1647">
                  <c:v>8</c:v>
                </c:pt>
                <c:pt idx="1648">
                  <c:v>8</c:v>
                </c:pt>
                <c:pt idx="1649">
                  <c:v>8</c:v>
                </c:pt>
                <c:pt idx="1650">
                  <c:v>8</c:v>
                </c:pt>
                <c:pt idx="1651">
                  <c:v>8.5</c:v>
                </c:pt>
                <c:pt idx="1652">
                  <c:v>8.5</c:v>
                </c:pt>
                <c:pt idx="1653">
                  <c:v>8.5</c:v>
                </c:pt>
                <c:pt idx="1654">
                  <c:v>8.5</c:v>
                </c:pt>
                <c:pt idx="1655">
                  <c:v>8.5</c:v>
                </c:pt>
                <c:pt idx="1656">
                  <c:v>8.5</c:v>
                </c:pt>
                <c:pt idx="1657">
                  <c:v>8.5</c:v>
                </c:pt>
                <c:pt idx="1658">
                  <c:v>8.5</c:v>
                </c:pt>
                <c:pt idx="1659">
                  <c:v>8.5</c:v>
                </c:pt>
                <c:pt idx="1660">
                  <c:v>8.5</c:v>
                </c:pt>
                <c:pt idx="1661">
                  <c:v>8.5</c:v>
                </c:pt>
                <c:pt idx="1662">
                  <c:v>8.5</c:v>
                </c:pt>
                <c:pt idx="1663">
                  <c:v>8.5</c:v>
                </c:pt>
                <c:pt idx="1664">
                  <c:v>8.5</c:v>
                </c:pt>
                <c:pt idx="1665">
                  <c:v>8.5</c:v>
                </c:pt>
                <c:pt idx="1666">
                  <c:v>8.5</c:v>
                </c:pt>
                <c:pt idx="1667">
                  <c:v>8.5</c:v>
                </c:pt>
                <c:pt idx="1668">
                  <c:v>8.5</c:v>
                </c:pt>
                <c:pt idx="1669">
                  <c:v>8.5</c:v>
                </c:pt>
                <c:pt idx="1670">
                  <c:v>8.5</c:v>
                </c:pt>
                <c:pt idx="1671">
                  <c:v>8.5</c:v>
                </c:pt>
                <c:pt idx="1672">
                  <c:v>8.5</c:v>
                </c:pt>
                <c:pt idx="1673">
                  <c:v>8.5</c:v>
                </c:pt>
                <c:pt idx="1674">
                  <c:v>8.5</c:v>
                </c:pt>
                <c:pt idx="1675">
                  <c:v>8.5</c:v>
                </c:pt>
                <c:pt idx="1676">
                  <c:v>8.5</c:v>
                </c:pt>
                <c:pt idx="1677">
                  <c:v>8.5</c:v>
                </c:pt>
                <c:pt idx="1678">
                  <c:v>8.5</c:v>
                </c:pt>
                <c:pt idx="1679">
                  <c:v>8.5</c:v>
                </c:pt>
                <c:pt idx="1680">
                  <c:v>8.5</c:v>
                </c:pt>
                <c:pt idx="1681">
                  <c:v>8.5</c:v>
                </c:pt>
                <c:pt idx="1682">
                  <c:v>8.5</c:v>
                </c:pt>
                <c:pt idx="1683">
                  <c:v>8.5</c:v>
                </c:pt>
                <c:pt idx="1684">
                  <c:v>8.5</c:v>
                </c:pt>
                <c:pt idx="1685">
                  <c:v>8.5</c:v>
                </c:pt>
                <c:pt idx="1686">
                  <c:v>8.5</c:v>
                </c:pt>
                <c:pt idx="1687">
                  <c:v>8.5</c:v>
                </c:pt>
                <c:pt idx="1688">
                  <c:v>8.5</c:v>
                </c:pt>
                <c:pt idx="1689">
                  <c:v>8.5</c:v>
                </c:pt>
                <c:pt idx="1690">
                  <c:v>8.5</c:v>
                </c:pt>
                <c:pt idx="1691">
                  <c:v>8.5</c:v>
                </c:pt>
                <c:pt idx="1692">
                  <c:v>8.5</c:v>
                </c:pt>
                <c:pt idx="1693">
                  <c:v>8.5</c:v>
                </c:pt>
                <c:pt idx="1694">
                  <c:v>8.5</c:v>
                </c:pt>
                <c:pt idx="1695">
                  <c:v>9</c:v>
                </c:pt>
                <c:pt idx="1696">
                  <c:v>9</c:v>
                </c:pt>
                <c:pt idx="1697">
                  <c:v>9</c:v>
                </c:pt>
                <c:pt idx="1698">
                  <c:v>9</c:v>
                </c:pt>
                <c:pt idx="1699">
                  <c:v>9</c:v>
                </c:pt>
                <c:pt idx="1700">
                  <c:v>9</c:v>
                </c:pt>
                <c:pt idx="1701">
                  <c:v>9</c:v>
                </c:pt>
                <c:pt idx="1702">
                  <c:v>9</c:v>
                </c:pt>
                <c:pt idx="1703">
                  <c:v>9</c:v>
                </c:pt>
                <c:pt idx="1704">
                  <c:v>9</c:v>
                </c:pt>
                <c:pt idx="1705">
                  <c:v>9</c:v>
                </c:pt>
                <c:pt idx="1706">
                  <c:v>9</c:v>
                </c:pt>
                <c:pt idx="1707">
                  <c:v>9</c:v>
                </c:pt>
                <c:pt idx="1708">
                  <c:v>9</c:v>
                </c:pt>
                <c:pt idx="1709">
                  <c:v>9</c:v>
                </c:pt>
                <c:pt idx="1710">
                  <c:v>9</c:v>
                </c:pt>
                <c:pt idx="1711">
                  <c:v>9</c:v>
                </c:pt>
                <c:pt idx="1712">
                  <c:v>9</c:v>
                </c:pt>
                <c:pt idx="1713">
                  <c:v>9</c:v>
                </c:pt>
                <c:pt idx="1714">
                  <c:v>9</c:v>
                </c:pt>
                <c:pt idx="1715">
                  <c:v>9</c:v>
                </c:pt>
                <c:pt idx="1716">
                  <c:v>9</c:v>
                </c:pt>
                <c:pt idx="1717">
                  <c:v>9</c:v>
                </c:pt>
                <c:pt idx="1718">
                  <c:v>9</c:v>
                </c:pt>
                <c:pt idx="1719">
                  <c:v>9</c:v>
                </c:pt>
                <c:pt idx="1720">
                  <c:v>9</c:v>
                </c:pt>
                <c:pt idx="1721">
                  <c:v>9</c:v>
                </c:pt>
                <c:pt idx="1722">
                  <c:v>9</c:v>
                </c:pt>
                <c:pt idx="1723">
                  <c:v>9</c:v>
                </c:pt>
                <c:pt idx="1724">
                  <c:v>9</c:v>
                </c:pt>
                <c:pt idx="1725">
                  <c:v>9</c:v>
                </c:pt>
                <c:pt idx="1726">
                  <c:v>9</c:v>
                </c:pt>
                <c:pt idx="1727">
                  <c:v>9</c:v>
                </c:pt>
                <c:pt idx="1728">
                  <c:v>9</c:v>
                </c:pt>
                <c:pt idx="1729">
                  <c:v>9</c:v>
                </c:pt>
                <c:pt idx="1730">
                  <c:v>9</c:v>
                </c:pt>
                <c:pt idx="1731">
                  <c:v>9</c:v>
                </c:pt>
                <c:pt idx="1732">
                  <c:v>9</c:v>
                </c:pt>
                <c:pt idx="1733">
                  <c:v>9</c:v>
                </c:pt>
                <c:pt idx="1734">
                  <c:v>9</c:v>
                </c:pt>
                <c:pt idx="1735">
                  <c:v>9</c:v>
                </c:pt>
                <c:pt idx="1736">
                  <c:v>9</c:v>
                </c:pt>
                <c:pt idx="1737">
                  <c:v>9</c:v>
                </c:pt>
                <c:pt idx="1738">
                  <c:v>9</c:v>
                </c:pt>
                <c:pt idx="1739">
                  <c:v>9</c:v>
                </c:pt>
                <c:pt idx="1740">
                  <c:v>9</c:v>
                </c:pt>
                <c:pt idx="1741">
                  <c:v>9</c:v>
                </c:pt>
                <c:pt idx="1742">
                  <c:v>9.5</c:v>
                </c:pt>
                <c:pt idx="1743">
                  <c:v>9.5</c:v>
                </c:pt>
                <c:pt idx="1744">
                  <c:v>9.5</c:v>
                </c:pt>
                <c:pt idx="1745">
                  <c:v>9.5</c:v>
                </c:pt>
                <c:pt idx="1746">
                  <c:v>9.5</c:v>
                </c:pt>
                <c:pt idx="1747">
                  <c:v>9.5</c:v>
                </c:pt>
                <c:pt idx="1748">
                  <c:v>9.5</c:v>
                </c:pt>
                <c:pt idx="1749">
                  <c:v>9.5</c:v>
                </c:pt>
                <c:pt idx="1750">
                  <c:v>9.5</c:v>
                </c:pt>
                <c:pt idx="1751">
                  <c:v>9.5</c:v>
                </c:pt>
                <c:pt idx="1752">
                  <c:v>9.5</c:v>
                </c:pt>
                <c:pt idx="1753">
                  <c:v>9.5</c:v>
                </c:pt>
                <c:pt idx="1754">
                  <c:v>9.5</c:v>
                </c:pt>
                <c:pt idx="1755">
                  <c:v>9.5</c:v>
                </c:pt>
                <c:pt idx="1756">
                  <c:v>9.5</c:v>
                </c:pt>
                <c:pt idx="1757">
                  <c:v>9.5</c:v>
                </c:pt>
                <c:pt idx="1758">
                  <c:v>9.5</c:v>
                </c:pt>
                <c:pt idx="1759">
                  <c:v>9.5</c:v>
                </c:pt>
                <c:pt idx="1760">
                  <c:v>9.5</c:v>
                </c:pt>
                <c:pt idx="1761">
                  <c:v>9.5</c:v>
                </c:pt>
                <c:pt idx="1762">
                  <c:v>9.5</c:v>
                </c:pt>
                <c:pt idx="1763">
                  <c:v>9.5</c:v>
                </c:pt>
                <c:pt idx="1764">
                  <c:v>9.5</c:v>
                </c:pt>
                <c:pt idx="1765">
                  <c:v>9.5</c:v>
                </c:pt>
                <c:pt idx="1766">
                  <c:v>9.5</c:v>
                </c:pt>
                <c:pt idx="1767">
                  <c:v>9.5</c:v>
                </c:pt>
                <c:pt idx="1768">
                  <c:v>9.5</c:v>
                </c:pt>
                <c:pt idx="1769">
                  <c:v>9.5</c:v>
                </c:pt>
                <c:pt idx="1770">
                  <c:v>9.5</c:v>
                </c:pt>
                <c:pt idx="1771">
                  <c:v>9.5</c:v>
                </c:pt>
                <c:pt idx="1772">
                  <c:v>9.5</c:v>
                </c:pt>
                <c:pt idx="1773">
                  <c:v>9.5</c:v>
                </c:pt>
                <c:pt idx="1774">
                  <c:v>9.5</c:v>
                </c:pt>
                <c:pt idx="1775">
                  <c:v>9.5</c:v>
                </c:pt>
                <c:pt idx="1776">
                  <c:v>9.5</c:v>
                </c:pt>
                <c:pt idx="1777">
                  <c:v>9.5</c:v>
                </c:pt>
                <c:pt idx="1778">
                  <c:v>9.5</c:v>
                </c:pt>
                <c:pt idx="1779">
                  <c:v>9.5</c:v>
                </c:pt>
                <c:pt idx="1780">
                  <c:v>9.5</c:v>
                </c:pt>
                <c:pt idx="1781">
                  <c:v>9.5</c:v>
                </c:pt>
                <c:pt idx="1782">
                  <c:v>9.5</c:v>
                </c:pt>
                <c:pt idx="1783">
                  <c:v>9.5</c:v>
                </c:pt>
                <c:pt idx="1784">
                  <c:v>9.5</c:v>
                </c:pt>
                <c:pt idx="1785">
                  <c:v>9.5</c:v>
                </c:pt>
                <c:pt idx="1786">
                  <c:v>9.5</c:v>
                </c:pt>
                <c:pt idx="1787">
                  <c:v>9.5</c:v>
                </c:pt>
                <c:pt idx="1788">
                  <c:v>9.5</c:v>
                </c:pt>
                <c:pt idx="1789">
                  <c:v>9.5</c:v>
                </c:pt>
                <c:pt idx="1790">
                  <c:v>9.5</c:v>
                </c:pt>
                <c:pt idx="1791">
                  <c:v>10</c:v>
                </c:pt>
                <c:pt idx="1792">
                  <c:v>10</c:v>
                </c:pt>
                <c:pt idx="1793">
                  <c:v>10</c:v>
                </c:pt>
                <c:pt idx="1794">
                  <c:v>10</c:v>
                </c:pt>
                <c:pt idx="1795">
                  <c:v>10</c:v>
                </c:pt>
                <c:pt idx="1796">
                  <c:v>10</c:v>
                </c:pt>
                <c:pt idx="1797">
                  <c:v>10</c:v>
                </c:pt>
                <c:pt idx="1798">
                  <c:v>10</c:v>
                </c:pt>
                <c:pt idx="1799">
                  <c:v>10</c:v>
                </c:pt>
                <c:pt idx="1800">
                  <c:v>10</c:v>
                </c:pt>
                <c:pt idx="1801">
                  <c:v>10</c:v>
                </c:pt>
                <c:pt idx="1802">
                  <c:v>10</c:v>
                </c:pt>
                <c:pt idx="1803">
                  <c:v>10</c:v>
                </c:pt>
                <c:pt idx="1804">
                  <c:v>10</c:v>
                </c:pt>
                <c:pt idx="1805">
                  <c:v>10</c:v>
                </c:pt>
                <c:pt idx="1806">
                  <c:v>10</c:v>
                </c:pt>
                <c:pt idx="1807">
                  <c:v>10</c:v>
                </c:pt>
                <c:pt idx="1808">
                  <c:v>10</c:v>
                </c:pt>
                <c:pt idx="1809">
                  <c:v>10</c:v>
                </c:pt>
                <c:pt idx="1810">
                  <c:v>10</c:v>
                </c:pt>
                <c:pt idx="1811">
                  <c:v>10</c:v>
                </c:pt>
                <c:pt idx="1812">
                  <c:v>10</c:v>
                </c:pt>
                <c:pt idx="1813">
                  <c:v>10</c:v>
                </c:pt>
                <c:pt idx="1814">
                  <c:v>10</c:v>
                </c:pt>
                <c:pt idx="1815">
                  <c:v>10</c:v>
                </c:pt>
                <c:pt idx="1816">
                  <c:v>10</c:v>
                </c:pt>
                <c:pt idx="1817">
                  <c:v>10</c:v>
                </c:pt>
                <c:pt idx="1818">
                  <c:v>10</c:v>
                </c:pt>
                <c:pt idx="1819">
                  <c:v>10</c:v>
                </c:pt>
                <c:pt idx="1820">
                  <c:v>10</c:v>
                </c:pt>
                <c:pt idx="1821">
                  <c:v>10</c:v>
                </c:pt>
                <c:pt idx="1822">
                  <c:v>10</c:v>
                </c:pt>
                <c:pt idx="1823">
                  <c:v>10</c:v>
                </c:pt>
                <c:pt idx="1824">
                  <c:v>10</c:v>
                </c:pt>
                <c:pt idx="1825">
                  <c:v>10</c:v>
                </c:pt>
                <c:pt idx="1826">
                  <c:v>10</c:v>
                </c:pt>
                <c:pt idx="1827">
                  <c:v>10</c:v>
                </c:pt>
                <c:pt idx="1828">
                  <c:v>10</c:v>
                </c:pt>
                <c:pt idx="1829">
                  <c:v>10</c:v>
                </c:pt>
                <c:pt idx="1830">
                  <c:v>10</c:v>
                </c:pt>
                <c:pt idx="1831">
                  <c:v>10</c:v>
                </c:pt>
                <c:pt idx="1832">
                  <c:v>10</c:v>
                </c:pt>
                <c:pt idx="1833">
                  <c:v>10</c:v>
                </c:pt>
                <c:pt idx="1834">
                  <c:v>10</c:v>
                </c:pt>
                <c:pt idx="1835">
                  <c:v>10</c:v>
                </c:pt>
                <c:pt idx="1836">
                  <c:v>10</c:v>
                </c:pt>
                <c:pt idx="1837">
                  <c:v>10</c:v>
                </c:pt>
                <c:pt idx="1838">
                  <c:v>10</c:v>
                </c:pt>
                <c:pt idx="1839">
                  <c:v>10</c:v>
                </c:pt>
                <c:pt idx="1840">
                  <c:v>10.5</c:v>
                </c:pt>
                <c:pt idx="1841">
                  <c:v>10.5</c:v>
                </c:pt>
                <c:pt idx="1842">
                  <c:v>10.5</c:v>
                </c:pt>
                <c:pt idx="1843">
                  <c:v>10.5</c:v>
                </c:pt>
                <c:pt idx="1844">
                  <c:v>10.5</c:v>
                </c:pt>
                <c:pt idx="1845">
                  <c:v>10.5</c:v>
                </c:pt>
                <c:pt idx="1846">
                  <c:v>10.5</c:v>
                </c:pt>
                <c:pt idx="1847">
                  <c:v>10.5</c:v>
                </c:pt>
                <c:pt idx="1848">
                  <c:v>10.5</c:v>
                </c:pt>
                <c:pt idx="1849">
                  <c:v>10.5</c:v>
                </c:pt>
                <c:pt idx="1850">
                  <c:v>10.5</c:v>
                </c:pt>
                <c:pt idx="1851">
                  <c:v>10.5</c:v>
                </c:pt>
                <c:pt idx="1852">
                  <c:v>10.5</c:v>
                </c:pt>
                <c:pt idx="1853">
                  <c:v>10.5</c:v>
                </c:pt>
                <c:pt idx="1854">
                  <c:v>10.5</c:v>
                </c:pt>
                <c:pt idx="1855">
                  <c:v>10.5</c:v>
                </c:pt>
                <c:pt idx="1856">
                  <c:v>10.5</c:v>
                </c:pt>
                <c:pt idx="1857">
                  <c:v>10.5</c:v>
                </c:pt>
                <c:pt idx="1858">
                  <c:v>10.5</c:v>
                </c:pt>
                <c:pt idx="1859">
                  <c:v>10.5</c:v>
                </c:pt>
                <c:pt idx="1860">
                  <c:v>10.5</c:v>
                </c:pt>
                <c:pt idx="1861">
                  <c:v>10.5</c:v>
                </c:pt>
                <c:pt idx="1862">
                  <c:v>10.5</c:v>
                </c:pt>
                <c:pt idx="1863">
                  <c:v>10.5</c:v>
                </c:pt>
                <c:pt idx="1864">
                  <c:v>10.5</c:v>
                </c:pt>
                <c:pt idx="1865">
                  <c:v>10.5</c:v>
                </c:pt>
                <c:pt idx="1866">
                  <c:v>10.5</c:v>
                </c:pt>
                <c:pt idx="1867">
                  <c:v>10.5</c:v>
                </c:pt>
                <c:pt idx="1868">
                  <c:v>10.5</c:v>
                </c:pt>
                <c:pt idx="1869">
                  <c:v>10.5</c:v>
                </c:pt>
                <c:pt idx="1870">
                  <c:v>10.5</c:v>
                </c:pt>
                <c:pt idx="1871">
                  <c:v>10.5</c:v>
                </c:pt>
                <c:pt idx="1872">
                  <c:v>10.5</c:v>
                </c:pt>
                <c:pt idx="1873">
                  <c:v>10.5</c:v>
                </c:pt>
                <c:pt idx="1874">
                  <c:v>10.5</c:v>
                </c:pt>
                <c:pt idx="1875">
                  <c:v>10.5</c:v>
                </c:pt>
                <c:pt idx="1876">
                  <c:v>10.5</c:v>
                </c:pt>
                <c:pt idx="1877">
                  <c:v>10.5</c:v>
                </c:pt>
                <c:pt idx="1878">
                  <c:v>10.5</c:v>
                </c:pt>
                <c:pt idx="1879">
                  <c:v>10.5</c:v>
                </c:pt>
                <c:pt idx="1880">
                  <c:v>10.5</c:v>
                </c:pt>
                <c:pt idx="1881">
                  <c:v>10.5</c:v>
                </c:pt>
                <c:pt idx="1882">
                  <c:v>10.75</c:v>
                </c:pt>
                <c:pt idx="1883">
                  <c:v>10.75</c:v>
                </c:pt>
                <c:pt idx="1884">
                  <c:v>10.75</c:v>
                </c:pt>
              </c:numCache>
            </c:numRef>
          </c:val>
        </c:ser>
        <c:ser>
          <c:idx val="1"/>
          <c:order val="1"/>
          <c:tx>
            <c:strRef>
              <c:f>'c3-8'!$C$9</c:f>
              <c:strCache>
                <c:ptCount val="1"/>
                <c:pt idx="0">
                  <c:v>India</c:v>
                </c:pt>
              </c:strCache>
            </c:strRef>
          </c:tx>
          <c:spPr>
            <a:ln w="28575">
              <a:solidFill>
                <a:schemeClr val="bg2"/>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'c3-8'!$C$11:$C$1895</c:f>
              <c:numCache>
                <c:formatCode>0.00</c:formatCode>
                <c:ptCount val="1885"/>
                <c:pt idx="0">
                  <c:v>6.5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4.75</c:v>
                </c:pt>
                <c:pt idx="111">
                  <c:v>4.75</c:v>
                </c:pt>
                <c:pt idx="112">
                  <c:v>4.75</c:v>
                </c:pt>
                <c:pt idx="113">
                  <c:v>4.75</c:v>
                </c:pt>
                <c:pt idx="114">
                  <c:v>4.75</c:v>
                </c:pt>
                <c:pt idx="115">
                  <c:v>4.75</c:v>
                </c:pt>
                <c:pt idx="116">
                  <c:v>4.75</c:v>
                </c:pt>
                <c:pt idx="117">
                  <c:v>4.75</c:v>
                </c:pt>
                <c:pt idx="118">
                  <c:v>4.75</c:v>
                </c:pt>
                <c:pt idx="119">
                  <c:v>4.75</c:v>
                </c:pt>
                <c:pt idx="120">
                  <c:v>4.75</c:v>
                </c:pt>
                <c:pt idx="121">
                  <c:v>4.75</c:v>
                </c:pt>
                <c:pt idx="122">
                  <c:v>4.75</c:v>
                </c:pt>
                <c:pt idx="123">
                  <c:v>4.75</c:v>
                </c:pt>
                <c:pt idx="124">
                  <c:v>4.75</c:v>
                </c:pt>
                <c:pt idx="125">
                  <c:v>4.75</c:v>
                </c:pt>
                <c:pt idx="126">
                  <c:v>4.75</c:v>
                </c:pt>
                <c:pt idx="127">
                  <c:v>4.75</c:v>
                </c:pt>
                <c:pt idx="128">
                  <c:v>4.75</c:v>
                </c:pt>
                <c:pt idx="129">
                  <c:v>4.75</c:v>
                </c:pt>
                <c:pt idx="130">
                  <c:v>4.75</c:v>
                </c:pt>
                <c:pt idx="131">
                  <c:v>4.75</c:v>
                </c:pt>
                <c:pt idx="132">
                  <c:v>4.75</c:v>
                </c:pt>
                <c:pt idx="133">
                  <c:v>4.75</c:v>
                </c:pt>
                <c:pt idx="134">
                  <c:v>4.75</c:v>
                </c:pt>
                <c:pt idx="135">
                  <c:v>4.75</c:v>
                </c:pt>
                <c:pt idx="136">
                  <c:v>4.75</c:v>
                </c:pt>
                <c:pt idx="137">
                  <c:v>4.75</c:v>
                </c:pt>
                <c:pt idx="138">
                  <c:v>4.75</c:v>
                </c:pt>
                <c:pt idx="139">
                  <c:v>4.75</c:v>
                </c:pt>
                <c:pt idx="140">
                  <c:v>4.75</c:v>
                </c:pt>
                <c:pt idx="141">
                  <c:v>4.75</c:v>
                </c:pt>
                <c:pt idx="142">
                  <c:v>4.75</c:v>
                </c:pt>
                <c:pt idx="143">
                  <c:v>4.75</c:v>
                </c:pt>
                <c:pt idx="144">
                  <c:v>4.75</c:v>
                </c:pt>
                <c:pt idx="145">
                  <c:v>4.75</c:v>
                </c:pt>
                <c:pt idx="146">
                  <c:v>4.75</c:v>
                </c:pt>
                <c:pt idx="147">
                  <c:v>4.75</c:v>
                </c:pt>
                <c:pt idx="148">
                  <c:v>4.75</c:v>
                </c:pt>
                <c:pt idx="149">
                  <c:v>4.75</c:v>
                </c:pt>
                <c:pt idx="150">
                  <c:v>4.75</c:v>
                </c:pt>
                <c:pt idx="151">
                  <c:v>4.75</c:v>
                </c:pt>
                <c:pt idx="152">
                  <c:v>4.75</c:v>
                </c:pt>
                <c:pt idx="153">
                  <c:v>4.75</c:v>
                </c:pt>
                <c:pt idx="154">
                  <c:v>4.75</c:v>
                </c:pt>
                <c:pt idx="155">
                  <c:v>4.75</c:v>
                </c:pt>
                <c:pt idx="156">
                  <c:v>4.75</c:v>
                </c:pt>
                <c:pt idx="157">
                  <c:v>4.75</c:v>
                </c:pt>
                <c:pt idx="158">
                  <c:v>4.75</c:v>
                </c:pt>
                <c:pt idx="159">
                  <c:v>4.75</c:v>
                </c:pt>
                <c:pt idx="160">
                  <c:v>4.75</c:v>
                </c:pt>
                <c:pt idx="161">
                  <c:v>4.75</c:v>
                </c:pt>
                <c:pt idx="162">
                  <c:v>4.75</c:v>
                </c:pt>
                <c:pt idx="163">
                  <c:v>4.75</c:v>
                </c:pt>
                <c:pt idx="164">
                  <c:v>4.75</c:v>
                </c:pt>
                <c:pt idx="165">
                  <c:v>4.75</c:v>
                </c:pt>
                <c:pt idx="166">
                  <c:v>4.75</c:v>
                </c:pt>
                <c:pt idx="167">
                  <c:v>4.75</c:v>
                </c:pt>
                <c:pt idx="168">
                  <c:v>4.75</c:v>
                </c:pt>
                <c:pt idx="169">
                  <c:v>4.75</c:v>
                </c:pt>
                <c:pt idx="170">
                  <c:v>4.75</c:v>
                </c:pt>
                <c:pt idx="171">
                  <c:v>4.75</c:v>
                </c:pt>
                <c:pt idx="172">
                  <c:v>4.75</c:v>
                </c:pt>
                <c:pt idx="173">
                  <c:v>4.75</c:v>
                </c:pt>
                <c:pt idx="174">
                  <c:v>4.75</c:v>
                </c:pt>
                <c:pt idx="175">
                  <c:v>4.75</c:v>
                </c:pt>
                <c:pt idx="176">
                  <c:v>4.75</c:v>
                </c:pt>
                <c:pt idx="177">
                  <c:v>4.75</c:v>
                </c:pt>
                <c:pt idx="178">
                  <c:v>4.75</c:v>
                </c:pt>
                <c:pt idx="179">
                  <c:v>4.75</c:v>
                </c:pt>
                <c:pt idx="180">
                  <c:v>4.75</c:v>
                </c:pt>
                <c:pt idx="181">
                  <c:v>4.75</c:v>
                </c:pt>
                <c:pt idx="182">
                  <c:v>4.75</c:v>
                </c:pt>
                <c:pt idx="183">
                  <c:v>4.75</c:v>
                </c:pt>
                <c:pt idx="184">
                  <c:v>4.75</c:v>
                </c:pt>
                <c:pt idx="185">
                  <c:v>4.75</c:v>
                </c:pt>
                <c:pt idx="186">
                  <c:v>4.75</c:v>
                </c:pt>
                <c:pt idx="187">
                  <c:v>4.75</c:v>
                </c:pt>
                <c:pt idx="188">
                  <c:v>4.75</c:v>
                </c:pt>
                <c:pt idx="189">
                  <c:v>4.75</c:v>
                </c:pt>
                <c:pt idx="190">
                  <c:v>4.75</c:v>
                </c:pt>
                <c:pt idx="191">
                  <c:v>4.75</c:v>
                </c:pt>
                <c:pt idx="192">
                  <c:v>4.75</c:v>
                </c:pt>
                <c:pt idx="193">
                  <c:v>4.75</c:v>
                </c:pt>
                <c:pt idx="194">
                  <c:v>4.75</c:v>
                </c:pt>
                <c:pt idx="195">
                  <c:v>4.75</c:v>
                </c:pt>
                <c:pt idx="196">
                  <c:v>4.75</c:v>
                </c:pt>
                <c:pt idx="197">
                  <c:v>4.75</c:v>
                </c:pt>
                <c:pt idx="198">
                  <c:v>4.75</c:v>
                </c:pt>
                <c:pt idx="199">
                  <c:v>4.75</c:v>
                </c:pt>
                <c:pt idx="200">
                  <c:v>4.75</c:v>
                </c:pt>
                <c:pt idx="201">
                  <c:v>4.75</c:v>
                </c:pt>
                <c:pt idx="202">
                  <c:v>4.75</c:v>
                </c:pt>
                <c:pt idx="203">
                  <c:v>4.75</c:v>
                </c:pt>
                <c:pt idx="204">
                  <c:v>4.75</c:v>
                </c:pt>
                <c:pt idx="205">
                  <c:v>4.75</c:v>
                </c:pt>
                <c:pt idx="206">
                  <c:v>4.75</c:v>
                </c:pt>
                <c:pt idx="207">
                  <c:v>4.75</c:v>
                </c:pt>
                <c:pt idx="208">
                  <c:v>4.75</c:v>
                </c:pt>
                <c:pt idx="209">
                  <c:v>4.75</c:v>
                </c:pt>
                <c:pt idx="210">
                  <c:v>4.75</c:v>
                </c:pt>
                <c:pt idx="211">
                  <c:v>4.75</c:v>
                </c:pt>
                <c:pt idx="212">
                  <c:v>4.75</c:v>
                </c:pt>
                <c:pt idx="213">
                  <c:v>4.75</c:v>
                </c:pt>
                <c:pt idx="214">
                  <c:v>4.75</c:v>
                </c:pt>
                <c:pt idx="215">
                  <c:v>4.75</c:v>
                </c:pt>
                <c:pt idx="216">
                  <c:v>4.75</c:v>
                </c:pt>
                <c:pt idx="217">
                  <c:v>4.75</c:v>
                </c:pt>
                <c:pt idx="218">
                  <c:v>4.75</c:v>
                </c:pt>
                <c:pt idx="219">
                  <c:v>4.75</c:v>
                </c:pt>
                <c:pt idx="220">
                  <c:v>4.75</c:v>
                </c:pt>
                <c:pt idx="221">
                  <c:v>4.75</c:v>
                </c:pt>
                <c:pt idx="222">
                  <c:v>4.75</c:v>
                </c:pt>
                <c:pt idx="223">
                  <c:v>4.75</c:v>
                </c:pt>
                <c:pt idx="224">
                  <c:v>4.75</c:v>
                </c:pt>
                <c:pt idx="225">
                  <c:v>4.75</c:v>
                </c:pt>
                <c:pt idx="226">
                  <c:v>4.75</c:v>
                </c:pt>
                <c:pt idx="227">
                  <c:v>4.75</c:v>
                </c:pt>
                <c:pt idx="228">
                  <c:v>4.75</c:v>
                </c:pt>
                <c:pt idx="229">
                  <c:v>4.75</c:v>
                </c:pt>
                <c:pt idx="230">
                  <c:v>4.75</c:v>
                </c:pt>
                <c:pt idx="231">
                  <c:v>4.75</c:v>
                </c:pt>
                <c:pt idx="232">
                  <c:v>4.75</c:v>
                </c:pt>
                <c:pt idx="233">
                  <c:v>4.75</c:v>
                </c:pt>
                <c:pt idx="234">
                  <c:v>4.75</c:v>
                </c:pt>
                <c:pt idx="235">
                  <c:v>4.75</c:v>
                </c:pt>
                <c:pt idx="236">
                  <c:v>4.75</c:v>
                </c:pt>
                <c:pt idx="237">
                  <c:v>4.75</c:v>
                </c:pt>
                <c:pt idx="238">
                  <c:v>4.75</c:v>
                </c:pt>
                <c:pt idx="239">
                  <c:v>4.75</c:v>
                </c:pt>
                <c:pt idx="240">
                  <c:v>4.75</c:v>
                </c:pt>
                <c:pt idx="241">
                  <c:v>4.75</c:v>
                </c:pt>
                <c:pt idx="242">
                  <c:v>4.75</c:v>
                </c:pt>
                <c:pt idx="243">
                  <c:v>4.75</c:v>
                </c:pt>
                <c:pt idx="244">
                  <c:v>4.75</c:v>
                </c:pt>
                <c:pt idx="245">
                  <c:v>4.75</c:v>
                </c:pt>
                <c:pt idx="246">
                  <c:v>4.75</c:v>
                </c:pt>
                <c:pt idx="247">
                  <c:v>4.75</c:v>
                </c:pt>
                <c:pt idx="248">
                  <c:v>4.75</c:v>
                </c:pt>
                <c:pt idx="249">
                  <c:v>4.75</c:v>
                </c:pt>
                <c:pt idx="250">
                  <c:v>4.75</c:v>
                </c:pt>
                <c:pt idx="251">
                  <c:v>4.75</c:v>
                </c:pt>
                <c:pt idx="252">
                  <c:v>4.75</c:v>
                </c:pt>
                <c:pt idx="253">
                  <c:v>4.75</c:v>
                </c:pt>
                <c:pt idx="254">
                  <c:v>4.75</c:v>
                </c:pt>
                <c:pt idx="255">
                  <c:v>4.75</c:v>
                </c:pt>
                <c:pt idx="256">
                  <c:v>4.75</c:v>
                </c:pt>
                <c:pt idx="257">
                  <c:v>4.75</c:v>
                </c:pt>
                <c:pt idx="258">
                  <c:v>4.75</c:v>
                </c:pt>
                <c:pt idx="259">
                  <c:v>4.75</c:v>
                </c:pt>
                <c:pt idx="260">
                  <c:v>4.75</c:v>
                </c:pt>
                <c:pt idx="261">
                  <c:v>4.75</c:v>
                </c:pt>
                <c:pt idx="262">
                  <c:v>4.75</c:v>
                </c:pt>
                <c:pt idx="263">
                  <c:v>4.75</c:v>
                </c:pt>
                <c:pt idx="264">
                  <c:v>4.75</c:v>
                </c:pt>
                <c:pt idx="265">
                  <c:v>4.75</c:v>
                </c:pt>
                <c:pt idx="266">
                  <c:v>4.75</c:v>
                </c:pt>
                <c:pt idx="267">
                  <c:v>4.75</c:v>
                </c:pt>
                <c:pt idx="268">
                  <c:v>4.75</c:v>
                </c:pt>
                <c:pt idx="269">
                  <c:v>4.75</c:v>
                </c:pt>
                <c:pt idx="270">
                  <c:v>4.75</c:v>
                </c:pt>
                <c:pt idx="271">
                  <c:v>4.75</c:v>
                </c:pt>
                <c:pt idx="272">
                  <c:v>4.75</c:v>
                </c:pt>
                <c:pt idx="273">
                  <c:v>4.75</c:v>
                </c:pt>
                <c:pt idx="274">
                  <c:v>4.75</c:v>
                </c:pt>
                <c:pt idx="275">
                  <c:v>4.75</c:v>
                </c:pt>
                <c:pt idx="276">
                  <c:v>4.75</c:v>
                </c:pt>
                <c:pt idx="277">
                  <c:v>4.75</c:v>
                </c:pt>
                <c:pt idx="278">
                  <c:v>4.75</c:v>
                </c:pt>
                <c:pt idx="279">
                  <c:v>4.75</c:v>
                </c:pt>
                <c:pt idx="280">
                  <c:v>4.75</c:v>
                </c:pt>
                <c:pt idx="281">
                  <c:v>4.75</c:v>
                </c:pt>
                <c:pt idx="282">
                  <c:v>4.75</c:v>
                </c:pt>
                <c:pt idx="283">
                  <c:v>4.75</c:v>
                </c:pt>
                <c:pt idx="284">
                  <c:v>4.75</c:v>
                </c:pt>
                <c:pt idx="285">
                  <c:v>4.75</c:v>
                </c:pt>
                <c:pt idx="286">
                  <c:v>4.75</c:v>
                </c:pt>
                <c:pt idx="287">
                  <c:v>4.75</c:v>
                </c:pt>
                <c:pt idx="288">
                  <c:v>4.75</c:v>
                </c:pt>
                <c:pt idx="289">
                  <c:v>4.75</c:v>
                </c:pt>
                <c:pt idx="290">
                  <c:v>4.75</c:v>
                </c:pt>
                <c:pt idx="291">
                  <c:v>4.75</c:v>
                </c:pt>
                <c:pt idx="292">
                  <c:v>4.75</c:v>
                </c:pt>
                <c:pt idx="293">
                  <c:v>4.75</c:v>
                </c:pt>
                <c:pt idx="294">
                  <c:v>4.75</c:v>
                </c:pt>
                <c:pt idx="295">
                  <c:v>4.75</c:v>
                </c:pt>
                <c:pt idx="296">
                  <c:v>4.75</c:v>
                </c:pt>
                <c:pt idx="297">
                  <c:v>4.75</c:v>
                </c:pt>
                <c:pt idx="298">
                  <c:v>4.75</c:v>
                </c:pt>
                <c:pt idx="299">
                  <c:v>4.75</c:v>
                </c:pt>
                <c:pt idx="300">
                  <c:v>4.75</c:v>
                </c:pt>
                <c:pt idx="301">
                  <c:v>4.75</c:v>
                </c:pt>
                <c:pt idx="302">
                  <c:v>4.75</c:v>
                </c:pt>
                <c:pt idx="303">
                  <c:v>4.75</c:v>
                </c:pt>
                <c:pt idx="304">
                  <c:v>4.75</c:v>
                </c:pt>
                <c:pt idx="305">
                  <c:v>4.75</c:v>
                </c:pt>
                <c:pt idx="306">
                  <c:v>4.75</c:v>
                </c:pt>
                <c:pt idx="307">
                  <c:v>4.75</c:v>
                </c:pt>
                <c:pt idx="308">
                  <c:v>4.75</c:v>
                </c:pt>
                <c:pt idx="309">
                  <c:v>4.75</c:v>
                </c:pt>
                <c:pt idx="310">
                  <c:v>4.75</c:v>
                </c:pt>
                <c:pt idx="311">
                  <c:v>4.75</c:v>
                </c:pt>
                <c:pt idx="312">
                  <c:v>4.75</c:v>
                </c:pt>
                <c:pt idx="313">
                  <c:v>4.75</c:v>
                </c:pt>
                <c:pt idx="314">
                  <c:v>4.75</c:v>
                </c:pt>
                <c:pt idx="315">
                  <c:v>4.75</c:v>
                </c:pt>
                <c:pt idx="316">
                  <c:v>4.75</c:v>
                </c:pt>
                <c:pt idx="317">
                  <c:v>4.75</c:v>
                </c:pt>
                <c:pt idx="318">
                  <c:v>4.75</c:v>
                </c:pt>
                <c:pt idx="319">
                  <c:v>4.75</c:v>
                </c:pt>
                <c:pt idx="320">
                  <c:v>4.75</c:v>
                </c:pt>
                <c:pt idx="321">
                  <c:v>4.75</c:v>
                </c:pt>
                <c:pt idx="322">
                  <c:v>4.75</c:v>
                </c:pt>
                <c:pt idx="323">
                  <c:v>4.75</c:v>
                </c:pt>
                <c:pt idx="324">
                  <c:v>4.75</c:v>
                </c:pt>
                <c:pt idx="325">
                  <c:v>4.75</c:v>
                </c:pt>
                <c:pt idx="326">
                  <c:v>4.75</c:v>
                </c:pt>
                <c:pt idx="327">
                  <c:v>4.75</c:v>
                </c:pt>
                <c:pt idx="328">
                  <c:v>4.75</c:v>
                </c:pt>
                <c:pt idx="329">
                  <c:v>4.75</c:v>
                </c:pt>
                <c:pt idx="330">
                  <c:v>4.75</c:v>
                </c:pt>
                <c:pt idx="331">
                  <c:v>4.75</c:v>
                </c:pt>
                <c:pt idx="332">
                  <c:v>4.75</c:v>
                </c:pt>
                <c:pt idx="333">
                  <c:v>4.75</c:v>
                </c:pt>
                <c:pt idx="334">
                  <c:v>4.75</c:v>
                </c:pt>
                <c:pt idx="335">
                  <c:v>4.75</c:v>
                </c:pt>
                <c:pt idx="336">
                  <c:v>4.75</c:v>
                </c:pt>
                <c:pt idx="337">
                  <c:v>4.75</c:v>
                </c:pt>
                <c:pt idx="338">
                  <c:v>4.75</c:v>
                </c:pt>
                <c:pt idx="339">
                  <c:v>4.75</c:v>
                </c:pt>
                <c:pt idx="340">
                  <c:v>4.75</c:v>
                </c:pt>
                <c:pt idx="341">
                  <c:v>4.75</c:v>
                </c:pt>
                <c:pt idx="342">
                  <c:v>4.75</c:v>
                </c:pt>
                <c:pt idx="343">
                  <c:v>4.75</c:v>
                </c:pt>
                <c:pt idx="344">
                  <c:v>4.75</c:v>
                </c:pt>
                <c:pt idx="345">
                  <c:v>4.75</c:v>
                </c:pt>
                <c:pt idx="346">
                  <c:v>4.75</c:v>
                </c:pt>
                <c:pt idx="347">
                  <c:v>4.75</c:v>
                </c:pt>
                <c:pt idx="348">
                  <c:v>4.75</c:v>
                </c:pt>
                <c:pt idx="349">
                  <c:v>4.75</c:v>
                </c:pt>
                <c:pt idx="350">
                  <c:v>4.75</c:v>
                </c:pt>
                <c:pt idx="351">
                  <c:v>4.75</c:v>
                </c:pt>
                <c:pt idx="352">
                  <c:v>4.75</c:v>
                </c:pt>
                <c:pt idx="353">
                  <c:v>4.75</c:v>
                </c:pt>
                <c:pt idx="354">
                  <c:v>4.75</c:v>
                </c:pt>
                <c:pt idx="355">
                  <c:v>4.75</c:v>
                </c:pt>
                <c:pt idx="356">
                  <c:v>4.75</c:v>
                </c:pt>
                <c:pt idx="357">
                  <c:v>4.75</c:v>
                </c:pt>
                <c:pt idx="358">
                  <c:v>4.75</c:v>
                </c:pt>
                <c:pt idx="359">
                  <c:v>4.75</c:v>
                </c:pt>
                <c:pt idx="360">
                  <c:v>4.75</c:v>
                </c:pt>
                <c:pt idx="361">
                  <c:v>4.75</c:v>
                </c:pt>
                <c:pt idx="362">
                  <c:v>4.75</c:v>
                </c:pt>
                <c:pt idx="363">
                  <c:v>4.75</c:v>
                </c:pt>
                <c:pt idx="364">
                  <c:v>4.75</c:v>
                </c:pt>
                <c:pt idx="365">
                  <c:v>4.75</c:v>
                </c:pt>
                <c:pt idx="366">
                  <c:v>4.75</c:v>
                </c:pt>
                <c:pt idx="367">
                  <c:v>4.75</c:v>
                </c:pt>
                <c:pt idx="368">
                  <c:v>4.75</c:v>
                </c:pt>
                <c:pt idx="369">
                  <c:v>4.75</c:v>
                </c:pt>
                <c:pt idx="370">
                  <c:v>4.75</c:v>
                </c:pt>
                <c:pt idx="371">
                  <c:v>4.75</c:v>
                </c:pt>
                <c:pt idx="372">
                  <c:v>4.75</c:v>
                </c:pt>
                <c:pt idx="373">
                  <c:v>4.75</c:v>
                </c:pt>
                <c:pt idx="374">
                  <c:v>4.75</c:v>
                </c:pt>
                <c:pt idx="375">
                  <c:v>4.75</c:v>
                </c:pt>
                <c:pt idx="376">
                  <c:v>4.75</c:v>
                </c:pt>
                <c:pt idx="377">
                  <c:v>4.75</c:v>
                </c:pt>
                <c:pt idx="378">
                  <c:v>4.75</c:v>
                </c:pt>
                <c:pt idx="379">
                  <c:v>4.75</c:v>
                </c:pt>
                <c:pt idx="380">
                  <c:v>4.75</c:v>
                </c:pt>
                <c:pt idx="381">
                  <c:v>4.75</c:v>
                </c:pt>
                <c:pt idx="382">
                  <c:v>4.75</c:v>
                </c:pt>
                <c:pt idx="383">
                  <c:v>4.75</c:v>
                </c:pt>
                <c:pt idx="384">
                  <c:v>4.75</c:v>
                </c:pt>
                <c:pt idx="385">
                  <c:v>4.75</c:v>
                </c:pt>
                <c:pt idx="386">
                  <c:v>4.75</c:v>
                </c:pt>
                <c:pt idx="387">
                  <c:v>4.75</c:v>
                </c:pt>
                <c:pt idx="388">
                  <c:v>4.75</c:v>
                </c:pt>
                <c:pt idx="389">
                  <c:v>4.75</c:v>
                </c:pt>
                <c:pt idx="390">
                  <c:v>4.75</c:v>
                </c:pt>
                <c:pt idx="391">
                  <c:v>4.75</c:v>
                </c:pt>
                <c:pt idx="392">
                  <c:v>4.75</c:v>
                </c:pt>
                <c:pt idx="393">
                  <c:v>4.75</c:v>
                </c:pt>
                <c:pt idx="394">
                  <c:v>4.75</c:v>
                </c:pt>
                <c:pt idx="395">
                  <c:v>4.75</c:v>
                </c:pt>
                <c:pt idx="396">
                  <c:v>4.75</c:v>
                </c:pt>
                <c:pt idx="397">
                  <c:v>4.75</c:v>
                </c:pt>
                <c:pt idx="398">
                  <c:v>4.75</c:v>
                </c:pt>
                <c:pt idx="399">
                  <c:v>4.75</c:v>
                </c:pt>
                <c:pt idx="400">
                  <c:v>4.75</c:v>
                </c:pt>
                <c:pt idx="401">
                  <c:v>4.75</c:v>
                </c:pt>
                <c:pt idx="402">
                  <c:v>4.75</c:v>
                </c:pt>
                <c:pt idx="403">
                  <c:v>4.75</c:v>
                </c:pt>
                <c:pt idx="404">
                  <c:v>4.75</c:v>
                </c:pt>
                <c:pt idx="405">
                  <c:v>4.75</c:v>
                </c:pt>
                <c:pt idx="406">
                  <c:v>4.75</c:v>
                </c:pt>
                <c:pt idx="407">
                  <c:v>4.75</c:v>
                </c:pt>
                <c:pt idx="408">
                  <c:v>4.75</c:v>
                </c:pt>
                <c:pt idx="409">
                  <c:v>4.75</c:v>
                </c:pt>
                <c:pt idx="410">
                  <c:v>4.75</c:v>
                </c:pt>
                <c:pt idx="411">
                  <c:v>4.75</c:v>
                </c:pt>
                <c:pt idx="412">
                  <c:v>4.75</c:v>
                </c:pt>
                <c:pt idx="413">
                  <c:v>4.75</c:v>
                </c:pt>
                <c:pt idx="414">
                  <c:v>4.75</c:v>
                </c:pt>
                <c:pt idx="415">
                  <c:v>4.75</c:v>
                </c:pt>
                <c:pt idx="416">
                  <c:v>4.75</c:v>
                </c:pt>
                <c:pt idx="417">
                  <c:v>4.75</c:v>
                </c:pt>
                <c:pt idx="418">
                  <c:v>4.75</c:v>
                </c:pt>
                <c:pt idx="419">
                  <c:v>4.75</c:v>
                </c:pt>
                <c:pt idx="420">
                  <c:v>4.75</c:v>
                </c:pt>
                <c:pt idx="421">
                  <c:v>4.75</c:v>
                </c:pt>
                <c:pt idx="422">
                  <c:v>4.75</c:v>
                </c:pt>
                <c:pt idx="423">
                  <c:v>4.75</c:v>
                </c:pt>
                <c:pt idx="424">
                  <c:v>4.75</c:v>
                </c:pt>
                <c:pt idx="425">
                  <c:v>4.75</c:v>
                </c:pt>
                <c:pt idx="426">
                  <c:v>4.75</c:v>
                </c:pt>
                <c:pt idx="427">
                  <c:v>4.75</c:v>
                </c:pt>
                <c:pt idx="428">
                  <c:v>4.75</c:v>
                </c:pt>
                <c:pt idx="429">
                  <c:v>4.75</c:v>
                </c:pt>
                <c:pt idx="430">
                  <c:v>4.75</c:v>
                </c:pt>
                <c:pt idx="431">
                  <c:v>4.75</c:v>
                </c:pt>
                <c:pt idx="432">
                  <c:v>4.75</c:v>
                </c:pt>
                <c:pt idx="433">
                  <c:v>4.75</c:v>
                </c:pt>
                <c:pt idx="434">
                  <c:v>4.75</c:v>
                </c:pt>
                <c:pt idx="435">
                  <c:v>4.75</c:v>
                </c:pt>
                <c:pt idx="436">
                  <c:v>4.75</c:v>
                </c:pt>
                <c:pt idx="437">
                  <c:v>4.75</c:v>
                </c:pt>
                <c:pt idx="438">
                  <c:v>4.75</c:v>
                </c:pt>
                <c:pt idx="439">
                  <c:v>4.75</c:v>
                </c:pt>
                <c:pt idx="440">
                  <c:v>4.75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5.25</c:v>
                </c:pt>
                <c:pt idx="475">
                  <c:v>5.25</c:v>
                </c:pt>
                <c:pt idx="476">
                  <c:v>5.25</c:v>
                </c:pt>
                <c:pt idx="477">
                  <c:v>5.25</c:v>
                </c:pt>
                <c:pt idx="478">
                  <c:v>5.25</c:v>
                </c:pt>
                <c:pt idx="479">
                  <c:v>5.25</c:v>
                </c:pt>
                <c:pt idx="480">
                  <c:v>5.25</c:v>
                </c:pt>
                <c:pt idx="481">
                  <c:v>5.25</c:v>
                </c:pt>
                <c:pt idx="482">
                  <c:v>5.25</c:v>
                </c:pt>
                <c:pt idx="483">
                  <c:v>5.25</c:v>
                </c:pt>
                <c:pt idx="484">
                  <c:v>5.25</c:v>
                </c:pt>
                <c:pt idx="485">
                  <c:v>5.25</c:v>
                </c:pt>
                <c:pt idx="486">
                  <c:v>5.25</c:v>
                </c:pt>
                <c:pt idx="487">
                  <c:v>5.25</c:v>
                </c:pt>
                <c:pt idx="488">
                  <c:v>5.25</c:v>
                </c:pt>
                <c:pt idx="489">
                  <c:v>5.25</c:v>
                </c:pt>
                <c:pt idx="490">
                  <c:v>5.25</c:v>
                </c:pt>
                <c:pt idx="491">
                  <c:v>5.25</c:v>
                </c:pt>
                <c:pt idx="492">
                  <c:v>5.25</c:v>
                </c:pt>
                <c:pt idx="493">
                  <c:v>5.25</c:v>
                </c:pt>
                <c:pt idx="494">
                  <c:v>5.25</c:v>
                </c:pt>
                <c:pt idx="495">
                  <c:v>5.25</c:v>
                </c:pt>
                <c:pt idx="496">
                  <c:v>5.25</c:v>
                </c:pt>
                <c:pt idx="497">
                  <c:v>5.25</c:v>
                </c:pt>
                <c:pt idx="498">
                  <c:v>5.25</c:v>
                </c:pt>
                <c:pt idx="499">
                  <c:v>5.25</c:v>
                </c:pt>
                <c:pt idx="500">
                  <c:v>5.25</c:v>
                </c:pt>
                <c:pt idx="501">
                  <c:v>5.25</c:v>
                </c:pt>
                <c:pt idx="502">
                  <c:v>5.25</c:v>
                </c:pt>
                <c:pt idx="503">
                  <c:v>5.25</c:v>
                </c:pt>
                <c:pt idx="504">
                  <c:v>5.25</c:v>
                </c:pt>
                <c:pt idx="505">
                  <c:v>5.25</c:v>
                </c:pt>
                <c:pt idx="506">
                  <c:v>5.25</c:v>
                </c:pt>
                <c:pt idx="507">
                  <c:v>5.25</c:v>
                </c:pt>
                <c:pt idx="508">
                  <c:v>5.25</c:v>
                </c:pt>
                <c:pt idx="509">
                  <c:v>5.25</c:v>
                </c:pt>
                <c:pt idx="510">
                  <c:v>5.25</c:v>
                </c:pt>
                <c:pt idx="511">
                  <c:v>5.25</c:v>
                </c:pt>
                <c:pt idx="512">
                  <c:v>5.25</c:v>
                </c:pt>
                <c:pt idx="513">
                  <c:v>5.25</c:v>
                </c:pt>
                <c:pt idx="514">
                  <c:v>5.25</c:v>
                </c:pt>
                <c:pt idx="515">
                  <c:v>5.25</c:v>
                </c:pt>
                <c:pt idx="516">
                  <c:v>5.25</c:v>
                </c:pt>
                <c:pt idx="517">
                  <c:v>5.25</c:v>
                </c:pt>
                <c:pt idx="518">
                  <c:v>5.25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5.25</c:v>
                </c:pt>
                <c:pt idx="544">
                  <c:v>5.25</c:v>
                </c:pt>
                <c:pt idx="545">
                  <c:v>5.25</c:v>
                </c:pt>
                <c:pt idx="546">
                  <c:v>5.25</c:v>
                </c:pt>
                <c:pt idx="547">
                  <c:v>5.5</c:v>
                </c:pt>
                <c:pt idx="548">
                  <c:v>5.5</c:v>
                </c:pt>
                <c:pt idx="549">
                  <c:v>5.5</c:v>
                </c:pt>
                <c:pt idx="550">
                  <c:v>5.5</c:v>
                </c:pt>
                <c:pt idx="551">
                  <c:v>5.5</c:v>
                </c:pt>
                <c:pt idx="552">
                  <c:v>5.5</c:v>
                </c:pt>
                <c:pt idx="553">
                  <c:v>5.5</c:v>
                </c:pt>
                <c:pt idx="554">
                  <c:v>5.5</c:v>
                </c:pt>
                <c:pt idx="555">
                  <c:v>5.5</c:v>
                </c:pt>
                <c:pt idx="556">
                  <c:v>5.5</c:v>
                </c:pt>
                <c:pt idx="557">
                  <c:v>5.5</c:v>
                </c:pt>
                <c:pt idx="558">
                  <c:v>5.5</c:v>
                </c:pt>
                <c:pt idx="559">
                  <c:v>5.5</c:v>
                </c:pt>
                <c:pt idx="560">
                  <c:v>5.5</c:v>
                </c:pt>
                <c:pt idx="561">
                  <c:v>5.5</c:v>
                </c:pt>
                <c:pt idx="562">
                  <c:v>5.5</c:v>
                </c:pt>
                <c:pt idx="563">
                  <c:v>5.5</c:v>
                </c:pt>
                <c:pt idx="564">
                  <c:v>5.5</c:v>
                </c:pt>
                <c:pt idx="565">
                  <c:v>5.5</c:v>
                </c:pt>
                <c:pt idx="566">
                  <c:v>5.5</c:v>
                </c:pt>
                <c:pt idx="567">
                  <c:v>5.5</c:v>
                </c:pt>
                <c:pt idx="568">
                  <c:v>5.5</c:v>
                </c:pt>
                <c:pt idx="569">
                  <c:v>5.5</c:v>
                </c:pt>
                <c:pt idx="570">
                  <c:v>5.5</c:v>
                </c:pt>
                <c:pt idx="571">
                  <c:v>5.5</c:v>
                </c:pt>
                <c:pt idx="572">
                  <c:v>5.75</c:v>
                </c:pt>
                <c:pt idx="573">
                  <c:v>5.75</c:v>
                </c:pt>
                <c:pt idx="574">
                  <c:v>5.75</c:v>
                </c:pt>
                <c:pt idx="575">
                  <c:v>5.75</c:v>
                </c:pt>
                <c:pt idx="576">
                  <c:v>5.75</c:v>
                </c:pt>
                <c:pt idx="577">
                  <c:v>5.75</c:v>
                </c:pt>
                <c:pt idx="578">
                  <c:v>5.75</c:v>
                </c:pt>
                <c:pt idx="579">
                  <c:v>5.75</c:v>
                </c:pt>
                <c:pt idx="580">
                  <c:v>5.75</c:v>
                </c:pt>
                <c:pt idx="581">
                  <c:v>5.75</c:v>
                </c:pt>
                <c:pt idx="582">
                  <c:v>5.75</c:v>
                </c:pt>
                <c:pt idx="583">
                  <c:v>5.75</c:v>
                </c:pt>
                <c:pt idx="584">
                  <c:v>5.75</c:v>
                </c:pt>
                <c:pt idx="585">
                  <c:v>5.75</c:v>
                </c:pt>
                <c:pt idx="586">
                  <c:v>5.75</c:v>
                </c:pt>
                <c:pt idx="587">
                  <c:v>5.75</c:v>
                </c:pt>
                <c:pt idx="588">
                  <c:v>5.75</c:v>
                </c:pt>
                <c:pt idx="589">
                  <c:v>5.75</c:v>
                </c:pt>
                <c:pt idx="590">
                  <c:v>5.75</c:v>
                </c:pt>
                <c:pt idx="591">
                  <c:v>5.75</c:v>
                </c:pt>
                <c:pt idx="592">
                  <c:v>5.75</c:v>
                </c:pt>
                <c:pt idx="593">
                  <c:v>5.75</c:v>
                </c:pt>
                <c:pt idx="594">
                  <c:v>5.75</c:v>
                </c:pt>
                <c:pt idx="595">
                  <c:v>5.75</c:v>
                </c:pt>
                <c:pt idx="596">
                  <c:v>5.75</c:v>
                </c:pt>
                <c:pt idx="597">
                  <c:v>5.75</c:v>
                </c:pt>
                <c:pt idx="598">
                  <c:v>5.75</c:v>
                </c:pt>
                <c:pt idx="599">
                  <c:v>5.75</c:v>
                </c:pt>
                <c:pt idx="600">
                  <c:v>5.75</c:v>
                </c:pt>
                <c:pt idx="601">
                  <c:v>5.75</c:v>
                </c:pt>
                <c:pt idx="602">
                  <c:v>5.75</c:v>
                </c:pt>
                <c:pt idx="603">
                  <c:v>5.75</c:v>
                </c:pt>
                <c:pt idx="604">
                  <c:v>5.75</c:v>
                </c:pt>
                <c:pt idx="605">
                  <c:v>5.75</c:v>
                </c:pt>
                <c:pt idx="606">
                  <c:v>5.75</c:v>
                </c:pt>
                <c:pt idx="607">
                  <c:v>5.75</c:v>
                </c:pt>
                <c:pt idx="608">
                  <c:v>5.75</c:v>
                </c:pt>
                <c:pt idx="609">
                  <c:v>5.75</c:v>
                </c:pt>
                <c:pt idx="610">
                  <c:v>5.75</c:v>
                </c:pt>
                <c:pt idx="611">
                  <c:v>5.75</c:v>
                </c:pt>
                <c:pt idx="612">
                  <c:v>5.75</c:v>
                </c:pt>
                <c:pt idx="613">
                  <c:v>5.75</c:v>
                </c:pt>
                <c:pt idx="614">
                  <c:v>5.75</c:v>
                </c:pt>
                <c:pt idx="615">
                  <c:v>5.75</c:v>
                </c:pt>
                <c:pt idx="616">
                  <c:v>5.75</c:v>
                </c:pt>
                <c:pt idx="617">
                  <c:v>5.75</c:v>
                </c:pt>
                <c:pt idx="618">
                  <c:v>5.75</c:v>
                </c:pt>
                <c:pt idx="619">
                  <c:v>5.75</c:v>
                </c:pt>
                <c:pt idx="620">
                  <c:v>5.75</c:v>
                </c:pt>
                <c:pt idx="621">
                  <c:v>5.75</c:v>
                </c:pt>
                <c:pt idx="622">
                  <c:v>5.75</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6.5</c:v>
                </c:pt>
                <c:pt idx="773">
                  <c:v>6.5</c:v>
                </c:pt>
                <c:pt idx="774">
                  <c:v>6.5</c:v>
                </c:pt>
                <c:pt idx="775">
                  <c:v>6.5</c:v>
                </c:pt>
                <c:pt idx="776">
                  <c:v>6.5</c:v>
                </c:pt>
                <c:pt idx="777">
                  <c:v>6.5</c:v>
                </c:pt>
                <c:pt idx="778">
                  <c:v>6.5</c:v>
                </c:pt>
                <c:pt idx="779">
                  <c:v>6.5</c:v>
                </c:pt>
                <c:pt idx="780">
                  <c:v>6.5</c:v>
                </c:pt>
                <c:pt idx="781">
                  <c:v>6.5</c:v>
                </c:pt>
                <c:pt idx="782">
                  <c:v>6.5</c:v>
                </c:pt>
                <c:pt idx="783">
                  <c:v>6.5</c:v>
                </c:pt>
                <c:pt idx="784">
                  <c:v>6.5</c:v>
                </c:pt>
                <c:pt idx="785">
                  <c:v>6.5</c:v>
                </c:pt>
                <c:pt idx="786">
                  <c:v>6.5</c:v>
                </c:pt>
                <c:pt idx="787">
                  <c:v>6.5</c:v>
                </c:pt>
                <c:pt idx="788">
                  <c:v>6.5</c:v>
                </c:pt>
                <c:pt idx="789">
                  <c:v>6.5</c:v>
                </c:pt>
                <c:pt idx="790">
                  <c:v>6.5</c:v>
                </c:pt>
                <c:pt idx="791">
                  <c:v>6.5</c:v>
                </c:pt>
                <c:pt idx="792">
                  <c:v>6.5</c:v>
                </c:pt>
                <c:pt idx="793">
                  <c:v>6.5</c:v>
                </c:pt>
                <c:pt idx="794">
                  <c:v>6.5</c:v>
                </c:pt>
                <c:pt idx="795">
                  <c:v>6.5</c:v>
                </c:pt>
                <c:pt idx="796">
                  <c:v>6.5</c:v>
                </c:pt>
                <c:pt idx="797">
                  <c:v>6.5</c:v>
                </c:pt>
                <c:pt idx="798">
                  <c:v>6.5</c:v>
                </c:pt>
                <c:pt idx="799">
                  <c:v>6.5</c:v>
                </c:pt>
                <c:pt idx="800">
                  <c:v>6.5</c:v>
                </c:pt>
                <c:pt idx="801">
                  <c:v>6.5</c:v>
                </c:pt>
                <c:pt idx="802">
                  <c:v>6.5</c:v>
                </c:pt>
                <c:pt idx="803">
                  <c:v>6.5</c:v>
                </c:pt>
                <c:pt idx="804">
                  <c:v>6.5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7.25</c:v>
                </c:pt>
                <c:pt idx="853">
                  <c:v>7.25</c:v>
                </c:pt>
                <c:pt idx="854">
                  <c:v>7.25</c:v>
                </c:pt>
                <c:pt idx="855">
                  <c:v>7.25</c:v>
                </c:pt>
                <c:pt idx="856">
                  <c:v>7.25</c:v>
                </c:pt>
                <c:pt idx="857">
                  <c:v>7.25</c:v>
                </c:pt>
                <c:pt idx="858">
                  <c:v>7.25</c:v>
                </c:pt>
                <c:pt idx="859">
                  <c:v>7.25</c:v>
                </c:pt>
                <c:pt idx="860">
                  <c:v>7.25</c:v>
                </c:pt>
                <c:pt idx="861">
                  <c:v>7.25</c:v>
                </c:pt>
                <c:pt idx="862">
                  <c:v>7.25</c:v>
                </c:pt>
                <c:pt idx="863">
                  <c:v>7.25</c:v>
                </c:pt>
                <c:pt idx="864">
                  <c:v>7.25</c:v>
                </c:pt>
                <c:pt idx="865">
                  <c:v>7.25</c:v>
                </c:pt>
                <c:pt idx="866">
                  <c:v>7.25</c:v>
                </c:pt>
                <c:pt idx="867">
                  <c:v>7.25</c:v>
                </c:pt>
                <c:pt idx="868">
                  <c:v>7.25</c:v>
                </c:pt>
                <c:pt idx="869">
                  <c:v>7.25</c:v>
                </c:pt>
                <c:pt idx="870">
                  <c:v>7.25</c:v>
                </c:pt>
                <c:pt idx="871">
                  <c:v>7.25</c:v>
                </c:pt>
                <c:pt idx="872">
                  <c:v>7.25</c:v>
                </c:pt>
                <c:pt idx="873">
                  <c:v>7.25</c:v>
                </c:pt>
                <c:pt idx="874">
                  <c:v>7.25</c:v>
                </c:pt>
                <c:pt idx="875">
                  <c:v>7.25</c:v>
                </c:pt>
                <c:pt idx="876">
                  <c:v>7.25</c:v>
                </c:pt>
                <c:pt idx="877">
                  <c:v>7.25</c:v>
                </c:pt>
                <c:pt idx="878">
                  <c:v>7.25</c:v>
                </c:pt>
                <c:pt idx="879">
                  <c:v>7.25</c:v>
                </c:pt>
                <c:pt idx="880">
                  <c:v>7.25</c:v>
                </c:pt>
                <c:pt idx="881">
                  <c:v>7.25</c:v>
                </c:pt>
                <c:pt idx="882">
                  <c:v>7.25</c:v>
                </c:pt>
                <c:pt idx="883">
                  <c:v>7.25</c:v>
                </c:pt>
                <c:pt idx="884">
                  <c:v>7.25</c:v>
                </c:pt>
                <c:pt idx="885">
                  <c:v>7.25</c:v>
                </c:pt>
                <c:pt idx="886">
                  <c:v>7.25</c:v>
                </c:pt>
                <c:pt idx="887">
                  <c:v>7.25</c:v>
                </c:pt>
                <c:pt idx="888">
                  <c:v>7.25</c:v>
                </c:pt>
                <c:pt idx="889">
                  <c:v>7.25</c:v>
                </c:pt>
                <c:pt idx="890">
                  <c:v>7.25</c:v>
                </c:pt>
                <c:pt idx="891">
                  <c:v>7.25</c:v>
                </c:pt>
                <c:pt idx="892">
                  <c:v>7.25</c:v>
                </c:pt>
                <c:pt idx="893">
                  <c:v>7.25</c:v>
                </c:pt>
                <c:pt idx="894">
                  <c:v>7.25</c:v>
                </c:pt>
                <c:pt idx="895">
                  <c:v>7.25</c:v>
                </c:pt>
                <c:pt idx="896">
                  <c:v>7.25</c:v>
                </c:pt>
                <c:pt idx="897">
                  <c:v>7.25</c:v>
                </c:pt>
                <c:pt idx="898">
                  <c:v>7.25</c:v>
                </c:pt>
                <c:pt idx="899">
                  <c:v>7.25</c:v>
                </c:pt>
                <c:pt idx="900">
                  <c:v>7.25</c:v>
                </c:pt>
                <c:pt idx="901">
                  <c:v>7.25</c:v>
                </c:pt>
                <c:pt idx="902">
                  <c:v>7.25</c:v>
                </c:pt>
                <c:pt idx="903">
                  <c:v>7.25</c:v>
                </c:pt>
                <c:pt idx="904">
                  <c:v>7.25</c:v>
                </c:pt>
                <c:pt idx="905">
                  <c:v>7.25</c:v>
                </c:pt>
                <c:pt idx="906">
                  <c:v>7.25</c:v>
                </c:pt>
                <c:pt idx="907">
                  <c:v>7.25</c:v>
                </c:pt>
                <c:pt idx="908">
                  <c:v>7.25</c:v>
                </c:pt>
                <c:pt idx="909">
                  <c:v>7.25</c:v>
                </c:pt>
                <c:pt idx="910">
                  <c:v>7.25</c:v>
                </c:pt>
                <c:pt idx="911">
                  <c:v>7.25</c:v>
                </c:pt>
                <c:pt idx="912">
                  <c:v>7.25</c:v>
                </c:pt>
                <c:pt idx="913">
                  <c:v>7.25</c:v>
                </c:pt>
                <c:pt idx="914">
                  <c:v>7.25</c:v>
                </c:pt>
                <c:pt idx="915">
                  <c:v>7.25</c:v>
                </c:pt>
                <c:pt idx="916">
                  <c:v>7.25</c:v>
                </c:pt>
                <c:pt idx="917">
                  <c:v>7.25</c:v>
                </c:pt>
                <c:pt idx="918">
                  <c:v>7.25</c:v>
                </c:pt>
                <c:pt idx="919">
                  <c:v>7.25</c:v>
                </c:pt>
                <c:pt idx="920">
                  <c:v>7.25</c:v>
                </c:pt>
                <c:pt idx="921">
                  <c:v>7.25</c:v>
                </c:pt>
                <c:pt idx="922">
                  <c:v>7.25</c:v>
                </c:pt>
                <c:pt idx="923">
                  <c:v>7.25</c:v>
                </c:pt>
                <c:pt idx="924">
                  <c:v>7.25</c:v>
                </c:pt>
                <c:pt idx="925">
                  <c:v>7.25</c:v>
                </c:pt>
                <c:pt idx="926">
                  <c:v>7.25</c:v>
                </c:pt>
                <c:pt idx="927">
                  <c:v>7.25</c:v>
                </c:pt>
                <c:pt idx="928">
                  <c:v>7.25</c:v>
                </c:pt>
                <c:pt idx="929">
                  <c:v>7.25</c:v>
                </c:pt>
                <c:pt idx="930">
                  <c:v>7.25</c:v>
                </c:pt>
                <c:pt idx="931">
                  <c:v>7.25</c:v>
                </c:pt>
                <c:pt idx="932">
                  <c:v>7.25</c:v>
                </c:pt>
                <c:pt idx="933">
                  <c:v>7.25</c:v>
                </c:pt>
                <c:pt idx="934">
                  <c:v>7.25</c:v>
                </c:pt>
                <c:pt idx="935">
                  <c:v>7.25</c:v>
                </c:pt>
                <c:pt idx="936">
                  <c:v>8</c:v>
                </c:pt>
                <c:pt idx="937">
                  <c:v>8</c:v>
                </c:pt>
                <c:pt idx="938">
                  <c:v>8</c:v>
                </c:pt>
                <c:pt idx="939">
                  <c:v>8</c:v>
                </c:pt>
                <c:pt idx="940">
                  <c:v>8</c:v>
                </c:pt>
                <c:pt idx="941">
                  <c:v>8</c:v>
                </c:pt>
                <c:pt idx="942">
                  <c:v>8</c:v>
                </c:pt>
                <c:pt idx="943">
                  <c:v>8</c:v>
                </c:pt>
                <c:pt idx="944">
                  <c:v>8</c:v>
                </c:pt>
                <c:pt idx="945">
                  <c:v>8</c:v>
                </c:pt>
                <c:pt idx="946">
                  <c:v>8</c:v>
                </c:pt>
                <c:pt idx="947">
                  <c:v>8</c:v>
                </c:pt>
                <c:pt idx="948">
                  <c:v>8</c:v>
                </c:pt>
                <c:pt idx="949">
                  <c:v>8</c:v>
                </c:pt>
                <c:pt idx="950">
                  <c:v>8</c:v>
                </c:pt>
                <c:pt idx="951">
                  <c:v>8</c:v>
                </c:pt>
                <c:pt idx="952">
                  <c:v>8</c:v>
                </c:pt>
                <c:pt idx="953">
                  <c:v>8</c:v>
                </c:pt>
                <c:pt idx="954">
                  <c:v>8</c:v>
                </c:pt>
                <c:pt idx="955">
                  <c:v>8</c:v>
                </c:pt>
                <c:pt idx="956">
                  <c:v>8</c:v>
                </c:pt>
                <c:pt idx="957">
                  <c:v>8</c:v>
                </c:pt>
                <c:pt idx="958">
                  <c:v>8</c:v>
                </c:pt>
                <c:pt idx="959">
                  <c:v>8</c:v>
                </c:pt>
                <c:pt idx="960">
                  <c:v>8</c:v>
                </c:pt>
                <c:pt idx="961">
                  <c:v>8</c:v>
                </c:pt>
                <c:pt idx="962">
                  <c:v>8</c:v>
                </c:pt>
                <c:pt idx="963">
                  <c:v>8</c:v>
                </c:pt>
                <c:pt idx="964">
                  <c:v>8</c:v>
                </c:pt>
                <c:pt idx="965">
                  <c:v>8</c:v>
                </c:pt>
                <c:pt idx="966">
                  <c:v>8</c:v>
                </c:pt>
                <c:pt idx="967">
                  <c:v>8</c:v>
                </c:pt>
                <c:pt idx="968">
                  <c:v>8</c:v>
                </c:pt>
                <c:pt idx="969">
                  <c:v>8</c:v>
                </c:pt>
                <c:pt idx="970">
                  <c:v>8</c:v>
                </c:pt>
                <c:pt idx="971">
                  <c:v>8</c:v>
                </c:pt>
                <c:pt idx="972">
                  <c:v>8</c:v>
                </c:pt>
                <c:pt idx="973">
                  <c:v>8</c:v>
                </c:pt>
                <c:pt idx="974">
                  <c:v>8</c:v>
                </c:pt>
                <c:pt idx="975">
                  <c:v>8</c:v>
                </c:pt>
                <c:pt idx="976">
                  <c:v>8</c:v>
                </c:pt>
                <c:pt idx="977">
                  <c:v>8</c:v>
                </c:pt>
                <c:pt idx="978">
                  <c:v>8</c:v>
                </c:pt>
                <c:pt idx="979">
                  <c:v>8</c:v>
                </c:pt>
                <c:pt idx="980">
                  <c:v>8</c:v>
                </c:pt>
                <c:pt idx="981">
                  <c:v>8</c:v>
                </c:pt>
                <c:pt idx="982">
                  <c:v>8</c:v>
                </c:pt>
                <c:pt idx="983">
                  <c:v>8</c:v>
                </c:pt>
                <c:pt idx="984">
                  <c:v>8</c:v>
                </c:pt>
                <c:pt idx="985">
                  <c:v>8</c:v>
                </c:pt>
                <c:pt idx="986">
                  <c:v>8</c:v>
                </c:pt>
                <c:pt idx="987">
                  <c:v>8.25</c:v>
                </c:pt>
                <c:pt idx="988">
                  <c:v>8.25</c:v>
                </c:pt>
                <c:pt idx="989">
                  <c:v>8.25</c:v>
                </c:pt>
                <c:pt idx="990">
                  <c:v>8.25</c:v>
                </c:pt>
                <c:pt idx="991">
                  <c:v>8.25</c:v>
                </c:pt>
                <c:pt idx="992">
                  <c:v>8.25</c:v>
                </c:pt>
                <c:pt idx="993">
                  <c:v>8.25</c:v>
                </c:pt>
                <c:pt idx="994">
                  <c:v>8.25</c:v>
                </c:pt>
                <c:pt idx="995">
                  <c:v>8.25</c:v>
                </c:pt>
                <c:pt idx="996">
                  <c:v>8.25</c:v>
                </c:pt>
                <c:pt idx="997">
                  <c:v>8.25</c:v>
                </c:pt>
                <c:pt idx="998">
                  <c:v>8.25</c:v>
                </c:pt>
                <c:pt idx="999">
                  <c:v>8.25</c:v>
                </c:pt>
                <c:pt idx="1000">
                  <c:v>8.25</c:v>
                </c:pt>
                <c:pt idx="1001">
                  <c:v>8.25</c:v>
                </c:pt>
                <c:pt idx="1002">
                  <c:v>8.25</c:v>
                </c:pt>
                <c:pt idx="1003">
                  <c:v>8.25</c:v>
                </c:pt>
                <c:pt idx="1004">
                  <c:v>8.25</c:v>
                </c:pt>
                <c:pt idx="1005">
                  <c:v>8.25</c:v>
                </c:pt>
                <c:pt idx="1006">
                  <c:v>8.25</c:v>
                </c:pt>
                <c:pt idx="1007">
                  <c:v>8.25</c:v>
                </c:pt>
                <c:pt idx="1008">
                  <c:v>8.25</c:v>
                </c:pt>
                <c:pt idx="1009">
                  <c:v>8.25</c:v>
                </c:pt>
                <c:pt idx="1010">
                  <c:v>8.25</c:v>
                </c:pt>
                <c:pt idx="1011">
                  <c:v>8.25</c:v>
                </c:pt>
                <c:pt idx="1012">
                  <c:v>8.25</c:v>
                </c:pt>
                <c:pt idx="1013">
                  <c:v>8.25</c:v>
                </c:pt>
                <c:pt idx="1014">
                  <c:v>8.25</c:v>
                </c:pt>
                <c:pt idx="1015">
                  <c:v>8.25</c:v>
                </c:pt>
                <c:pt idx="1016">
                  <c:v>8.25</c:v>
                </c:pt>
                <c:pt idx="1017">
                  <c:v>8.25</c:v>
                </c:pt>
                <c:pt idx="1018">
                  <c:v>8.25</c:v>
                </c:pt>
                <c:pt idx="1019">
                  <c:v>8.25</c:v>
                </c:pt>
                <c:pt idx="1020">
                  <c:v>8.25</c:v>
                </c:pt>
                <c:pt idx="1021">
                  <c:v>8.25</c:v>
                </c:pt>
                <c:pt idx="1022">
                  <c:v>8.25</c:v>
                </c:pt>
                <c:pt idx="1023">
                  <c:v>8.25</c:v>
                </c:pt>
                <c:pt idx="1024">
                  <c:v>8.25</c:v>
                </c:pt>
                <c:pt idx="1025">
                  <c:v>8.25</c:v>
                </c:pt>
                <c:pt idx="1026">
                  <c:v>8.25</c:v>
                </c:pt>
                <c:pt idx="1027">
                  <c:v>8.5</c:v>
                </c:pt>
                <c:pt idx="1028">
                  <c:v>8.5</c:v>
                </c:pt>
                <c:pt idx="1029">
                  <c:v>8.5</c:v>
                </c:pt>
                <c:pt idx="1030">
                  <c:v>8.5</c:v>
                </c:pt>
                <c:pt idx="1031">
                  <c:v>8.5</c:v>
                </c:pt>
                <c:pt idx="1032">
                  <c:v>8.5</c:v>
                </c:pt>
                <c:pt idx="1033">
                  <c:v>8.5</c:v>
                </c:pt>
                <c:pt idx="1034">
                  <c:v>8.5</c:v>
                </c:pt>
                <c:pt idx="1035">
                  <c:v>8.5</c:v>
                </c:pt>
                <c:pt idx="1036">
                  <c:v>8.5</c:v>
                </c:pt>
                <c:pt idx="1037">
                  <c:v>8.5</c:v>
                </c:pt>
                <c:pt idx="1038">
                  <c:v>8.5</c:v>
                </c:pt>
                <c:pt idx="1039">
                  <c:v>8.5</c:v>
                </c:pt>
                <c:pt idx="1040">
                  <c:v>8.5</c:v>
                </c:pt>
                <c:pt idx="1041">
                  <c:v>8.5</c:v>
                </c:pt>
                <c:pt idx="1042">
                  <c:v>8.5</c:v>
                </c:pt>
                <c:pt idx="1043">
                  <c:v>8.5</c:v>
                </c:pt>
                <c:pt idx="1044">
                  <c:v>8.5</c:v>
                </c:pt>
                <c:pt idx="1045">
                  <c:v>8.5</c:v>
                </c:pt>
                <c:pt idx="1046">
                  <c:v>8.5</c:v>
                </c:pt>
                <c:pt idx="1047">
                  <c:v>8.5</c:v>
                </c:pt>
                <c:pt idx="1048">
                  <c:v>8.5</c:v>
                </c:pt>
                <c:pt idx="1049">
                  <c:v>8.5</c:v>
                </c:pt>
                <c:pt idx="1050">
                  <c:v>8.5</c:v>
                </c:pt>
                <c:pt idx="1051">
                  <c:v>8.5</c:v>
                </c:pt>
                <c:pt idx="1052">
                  <c:v>8.5</c:v>
                </c:pt>
                <c:pt idx="1053">
                  <c:v>8.5</c:v>
                </c:pt>
                <c:pt idx="1054">
                  <c:v>8.5</c:v>
                </c:pt>
                <c:pt idx="1055">
                  <c:v>8.5</c:v>
                </c:pt>
                <c:pt idx="1056">
                  <c:v>8.5</c:v>
                </c:pt>
                <c:pt idx="1057">
                  <c:v>8.5</c:v>
                </c:pt>
                <c:pt idx="1058">
                  <c:v>8.5</c:v>
                </c:pt>
                <c:pt idx="1059">
                  <c:v>8.5</c:v>
                </c:pt>
                <c:pt idx="1060">
                  <c:v>8.5</c:v>
                </c:pt>
                <c:pt idx="1061">
                  <c:v>8.5</c:v>
                </c:pt>
                <c:pt idx="1062">
                  <c:v>8.5</c:v>
                </c:pt>
                <c:pt idx="1063">
                  <c:v>8.5</c:v>
                </c:pt>
                <c:pt idx="1064">
                  <c:v>8.5</c:v>
                </c:pt>
                <c:pt idx="1065">
                  <c:v>8.5</c:v>
                </c:pt>
                <c:pt idx="1066">
                  <c:v>8.5</c:v>
                </c:pt>
                <c:pt idx="1067">
                  <c:v>8.5</c:v>
                </c:pt>
                <c:pt idx="1068">
                  <c:v>8.5</c:v>
                </c:pt>
                <c:pt idx="1069">
                  <c:v>8.5</c:v>
                </c:pt>
                <c:pt idx="1070">
                  <c:v>8.5</c:v>
                </c:pt>
                <c:pt idx="1071">
                  <c:v>8.5</c:v>
                </c:pt>
                <c:pt idx="1072">
                  <c:v>8.5</c:v>
                </c:pt>
                <c:pt idx="1073">
                  <c:v>8.5</c:v>
                </c:pt>
                <c:pt idx="1074">
                  <c:v>8.5</c:v>
                </c:pt>
                <c:pt idx="1075">
                  <c:v>8.5</c:v>
                </c:pt>
                <c:pt idx="1076">
                  <c:v>8.5</c:v>
                </c:pt>
                <c:pt idx="1077">
                  <c:v>8.5</c:v>
                </c:pt>
                <c:pt idx="1078">
                  <c:v>8.5</c:v>
                </c:pt>
                <c:pt idx="1079">
                  <c:v>8.5</c:v>
                </c:pt>
                <c:pt idx="1080">
                  <c:v>8.5</c:v>
                </c:pt>
                <c:pt idx="1081">
                  <c:v>8.5</c:v>
                </c:pt>
                <c:pt idx="1082">
                  <c:v>8.5</c:v>
                </c:pt>
                <c:pt idx="1083">
                  <c:v>8.5</c:v>
                </c:pt>
                <c:pt idx="1084">
                  <c:v>8.5</c:v>
                </c:pt>
                <c:pt idx="1085">
                  <c:v>8.5</c:v>
                </c:pt>
                <c:pt idx="1086">
                  <c:v>8.5</c:v>
                </c:pt>
                <c:pt idx="1087">
                  <c:v>8.5</c:v>
                </c:pt>
                <c:pt idx="1088">
                  <c:v>8.5</c:v>
                </c:pt>
                <c:pt idx="1089">
                  <c:v>8.5</c:v>
                </c:pt>
                <c:pt idx="1090">
                  <c:v>8.5</c:v>
                </c:pt>
                <c:pt idx="1091">
                  <c:v>8.5</c:v>
                </c:pt>
                <c:pt idx="1092">
                  <c:v>8.5</c:v>
                </c:pt>
                <c:pt idx="1093">
                  <c:v>8.5</c:v>
                </c:pt>
                <c:pt idx="1094">
                  <c:v>8.5</c:v>
                </c:pt>
                <c:pt idx="1095">
                  <c:v>8.5</c:v>
                </c:pt>
                <c:pt idx="1096">
                  <c:v>8.5</c:v>
                </c:pt>
                <c:pt idx="1097">
                  <c:v>8.5</c:v>
                </c:pt>
                <c:pt idx="1098">
                  <c:v>8.5</c:v>
                </c:pt>
                <c:pt idx="1099">
                  <c:v>8.5</c:v>
                </c:pt>
                <c:pt idx="1100">
                  <c:v>8.5</c:v>
                </c:pt>
                <c:pt idx="1101">
                  <c:v>8.5</c:v>
                </c:pt>
                <c:pt idx="1102">
                  <c:v>8.5</c:v>
                </c:pt>
                <c:pt idx="1103">
                  <c:v>8.5</c:v>
                </c:pt>
                <c:pt idx="1104">
                  <c:v>8.5</c:v>
                </c:pt>
                <c:pt idx="1105">
                  <c:v>8.5</c:v>
                </c:pt>
                <c:pt idx="1106">
                  <c:v>8.5</c:v>
                </c:pt>
                <c:pt idx="1107">
                  <c:v>8.5</c:v>
                </c:pt>
                <c:pt idx="1108">
                  <c:v>8.5</c:v>
                </c:pt>
                <c:pt idx="1109">
                  <c:v>8.5</c:v>
                </c:pt>
                <c:pt idx="1110">
                  <c:v>8.5</c:v>
                </c:pt>
                <c:pt idx="1111">
                  <c:v>8.5</c:v>
                </c:pt>
                <c:pt idx="1112">
                  <c:v>8.5</c:v>
                </c:pt>
                <c:pt idx="1113">
                  <c:v>8.5</c:v>
                </c:pt>
                <c:pt idx="1114">
                  <c:v>8.5</c:v>
                </c:pt>
                <c:pt idx="1115">
                  <c:v>8.5</c:v>
                </c:pt>
                <c:pt idx="1116">
                  <c:v>8.5</c:v>
                </c:pt>
                <c:pt idx="1117">
                  <c:v>8.5</c:v>
                </c:pt>
                <c:pt idx="1118">
                  <c:v>8.5</c:v>
                </c:pt>
                <c:pt idx="1119">
                  <c:v>8.5</c:v>
                </c:pt>
                <c:pt idx="1120">
                  <c:v>8.5</c:v>
                </c:pt>
                <c:pt idx="1121">
                  <c:v>8.5</c:v>
                </c:pt>
                <c:pt idx="1122">
                  <c:v>8.5</c:v>
                </c:pt>
                <c:pt idx="1123">
                  <c:v>8.5</c:v>
                </c:pt>
                <c:pt idx="1124">
                  <c:v>8.5</c:v>
                </c:pt>
                <c:pt idx="1125">
                  <c:v>8.5</c:v>
                </c:pt>
                <c:pt idx="1126">
                  <c:v>8.5</c:v>
                </c:pt>
                <c:pt idx="1127">
                  <c:v>8.5</c:v>
                </c:pt>
                <c:pt idx="1128">
                  <c:v>8.5</c:v>
                </c:pt>
                <c:pt idx="1129">
                  <c:v>8.5</c:v>
                </c:pt>
                <c:pt idx="1130">
                  <c:v>8.5</c:v>
                </c:pt>
                <c:pt idx="1131">
                  <c:v>8.5</c:v>
                </c:pt>
                <c:pt idx="1132">
                  <c:v>8.5</c:v>
                </c:pt>
                <c:pt idx="1133">
                  <c:v>8.5</c:v>
                </c:pt>
                <c:pt idx="1134">
                  <c:v>8.5</c:v>
                </c:pt>
                <c:pt idx="1135">
                  <c:v>8.5</c:v>
                </c:pt>
                <c:pt idx="1136">
                  <c:v>8.5</c:v>
                </c:pt>
                <c:pt idx="1137">
                  <c:v>8.5</c:v>
                </c:pt>
                <c:pt idx="1138">
                  <c:v>8.5</c:v>
                </c:pt>
                <c:pt idx="1139">
                  <c:v>8.5</c:v>
                </c:pt>
                <c:pt idx="1140">
                  <c:v>8.5</c:v>
                </c:pt>
                <c:pt idx="1141">
                  <c:v>8.5</c:v>
                </c:pt>
                <c:pt idx="1142">
                  <c:v>8.5</c:v>
                </c:pt>
                <c:pt idx="1143">
                  <c:v>8.5</c:v>
                </c:pt>
                <c:pt idx="1144">
                  <c:v>8.5</c:v>
                </c:pt>
                <c:pt idx="1145">
                  <c:v>8.5</c:v>
                </c:pt>
                <c:pt idx="1146">
                  <c:v>8.5</c:v>
                </c:pt>
                <c:pt idx="1147">
                  <c:v>8.5</c:v>
                </c:pt>
                <c:pt idx="1148">
                  <c:v>8.5</c:v>
                </c:pt>
                <c:pt idx="1149">
                  <c:v>8.5</c:v>
                </c:pt>
                <c:pt idx="1150">
                  <c:v>8.5</c:v>
                </c:pt>
                <c:pt idx="1151">
                  <c:v>8.5</c:v>
                </c:pt>
                <c:pt idx="1152">
                  <c:v>8.5</c:v>
                </c:pt>
                <c:pt idx="1153">
                  <c:v>8.5</c:v>
                </c:pt>
                <c:pt idx="1154">
                  <c:v>8.5</c:v>
                </c:pt>
                <c:pt idx="1155">
                  <c:v>8.5</c:v>
                </c:pt>
                <c:pt idx="1156">
                  <c:v>8.5</c:v>
                </c:pt>
                <c:pt idx="1157">
                  <c:v>8.5</c:v>
                </c:pt>
                <c:pt idx="1158">
                  <c:v>8.5</c:v>
                </c:pt>
                <c:pt idx="1159">
                  <c:v>8.5</c:v>
                </c:pt>
                <c:pt idx="1160">
                  <c:v>8.5</c:v>
                </c:pt>
                <c:pt idx="1161">
                  <c:v>8.5</c:v>
                </c:pt>
                <c:pt idx="1162">
                  <c:v>8.5</c:v>
                </c:pt>
                <c:pt idx="1163">
                  <c:v>8.5</c:v>
                </c:pt>
                <c:pt idx="1164">
                  <c:v>8.5</c:v>
                </c:pt>
                <c:pt idx="1165">
                  <c:v>8.5</c:v>
                </c:pt>
                <c:pt idx="1166">
                  <c:v>8.5</c:v>
                </c:pt>
                <c:pt idx="1167">
                  <c:v>8.5</c:v>
                </c:pt>
                <c:pt idx="1168">
                  <c:v>8.5</c:v>
                </c:pt>
                <c:pt idx="1169">
                  <c:v>8.5</c:v>
                </c:pt>
                <c:pt idx="1170">
                  <c:v>8.5</c:v>
                </c:pt>
                <c:pt idx="1171">
                  <c:v>8.5</c:v>
                </c:pt>
                <c:pt idx="1172">
                  <c:v>8.5</c:v>
                </c:pt>
                <c:pt idx="1173">
                  <c:v>8.5</c:v>
                </c:pt>
                <c:pt idx="1174">
                  <c:v>8.5</c:v>
                </c:pt>
                <c:pt idx="1175">
                  <c:v>8.5</c:v>
                </c:pt>
                <c:pt idx="1176">
                  <c:v>8.5</c:v>
                </c:pt>
                <c:pt idx="1177">
                  <c:v>8.5</c:v>
                </c:pt>
                <c:pt idx="1178">
                  <c:v>8.5</c:v>
                </c:pt>
                <c:pt idx="1179">
                  <c:v>8.5</c:v>
                </c:pt>
                <c:pt idx="1180">
                  <c:v>8.5</c:v>
                </c:pt>
                <c:pt idx="1181">
                  <c:v>8.5</c:v>
                </c:pt>
                <c:pt idx="1182">
                  <c:v>8.5</c:v>
                </c:pt>
                <c:pt idx="1183">
                  <c:v>8.5</c:v>
                </c:pt>
                <c:pt idx="1184">
                  <c:v>8.5</c:v>
                </c:pt>
                <c:pt idx="1185">
                  <c:v>8.5</c:v>
                </c:pt>
                <c:pt idx="1186">
                  <c:v>8.5</c:v>
                </c:pt>
                <c:pt idx="1187">
                  <c:v>8.5</c:v>
                </c:pt>
                <c:pt idx="1188">
                  <c:v>8.5</c:v>
                </c:pt>
                <c:pt idx="1189">
                  <c:v>8.5</c:v>
                </c:pt>
                <c:pt idx="1190">
                  <c:v>8.5</c:v>
                </c:pt>
                <c:pt idx="1191">
                  <c:v>8.5</c:v>
                </c:pt>
                <c:pt idx="1192">
                  <c:v>8.5</c:v>
                </c:pt>
                <c:pt idx="1193">
                  <c:v>8.5</c:v>
                </c:pt>
                <c:pt idx="1194">
                  <c:v>8.5</c:v>
                </c:pt>
                <c:pt idx="1195">
                  <c:v>8.5</c:v>
                </c:pt>
                <c:pt idx="1196">
                  <c:v>8.5</c:v>
                </c:pt>
                <c:pt idx="1197">
                  <c:v>8.5</c:v>
                </c:pt>
                <c:pt idx="1198">
                  <c:v>8.5</c:v>
                </c:pt>
                <c:pt idx="1199">
                  <c:v>8.5</c:v>
                </c:pt>
                <c:pt idx="1200">
                  <c:v>8.5</c:v>
                </c:pt>
                <c:pt idx="1201">
                  <c:v>8.5</c:v>
                </c:pt>
                <c:pt idx="1202">
                  <c:v>8</c:v>
                </c:pt>
                <c:pt idx="1203">
                  <c:v>8</c:v>
                </c:pt>
                <c:pt idx="1204">
                  <c:v>8</c:v>
                </c:pt>
                <c:pt idx="1205">
                  <c:v>8</c:v>
                </c:pt>
                <c:pt idx="1206">
                  <c:v>8</c:v>
                </c:pt>
                <c:pt idx="1207">
                  <c:v>8</c:v>
                </c:pt>
                <c:pt idx="1208">
                  <c:v>8</c:v>
                </c:pt>
                <c:pt idx="1209">
                  <c:v>8</c:v>
                </c:pt>
                <c:pt idx="1210">
                  <c:v>8</c:v>
                </c:pt>
                <c:pt idx="1211">
                  <c:v>8</c:v>
                </c:pt>
                <c:pt idx="1212">
                  <c:v>8</c:v>
                </c:pt>
                <c:pt idx="1213">
                  <c:v>8</c:v>
                </c:pt>
                <c:pt idx="1214">
                  <c:v>8</c:v>
                </c:pt>
                <c:pt idx="1215">
                  <c:v>8</c:v>
                </c:pt>
                <c:pt idx="1216">
                  <c:v>8</c:v>
                </c:pt>
                <c:pt idx="1217">
                  <c:v>8</c:v>
                </c:pt>
                <c:pt idx="1218">
                  <c:v>8</c:v>
                </c:pt>
                <c:pt idx="1219">
                  <c:v>8</c:v>
                </c:pt>
                <c:pt idx="1220">
                  <c:v>8</c:v>
                </c:pt>
                <c:pt idx="1221">
                  <c:v>8</c:v>
                </c:pt>
                <c:pt idx="1222">
                  <c:v>8</c:v>
                </c:pt>
                <c:pt idx="1223">
                  <c:v>8</c:v>
                </c:pt>
                <c:pt idx="1224">
                  <c:v>8</c:v>
                </c:pt>
                <c:pt idx="1225">
                  <c:v>8</c:v>
                </c:pt>
                <c:pt idx="1226">
                  <c:v>8</c:v>
                </c:pt>
                <c:pt idx="1227">
                  <c:v>8</c:v>
                </c:pt>
                <c:pt idx="1228">
                  <c:v>8</c:v>
                </c:pt>
                <c:pt idx="1229">
                  <c:v>8</c:v>
                </c:pt>
                <c:pt idx="1230">
                  <c:v>8</c:v>
                </c:pt>
                <c:pt idx="1231">
                  <c:v>8</c:v>
                </c:pt>
                <c:pt idx="1232">
                  <c:v>8</c:v>
                </c:pt>
                <c:pt idx="1233">
                  <c:v>8</c:v>
                </c:pt>
                <c:pt idx="1234">
                  <c:v>8</c:v>
                </c:pt>
                <c:pt idx="1235">
                  <c:v>8</c:v>
                </c:pt>
                <c:pt idx="1236">
                  <c:v>8</c:v>
                </c:pt>
                <c:pt idx="1237">
                  <c:v>8</c:v>
                </c:pt>
                <c:pt idx="1238">
                  <c:v>8</c:v>
                </c:pt>
                <c:pt idx="1239">
                  <c:v>8</c:v>
                </c:pt>
                <c:pt idx="1240">
                  <c:v>8</c:v>
                </c:pt>
                <c:pt idx="1241">
                  <c:v>8</c:v>
                </c:pt>
                <c:pt idx="1242">
                  <c:v>8</c:v>
                </c:pt>
                <c:pt idx="1243">
                  <c:v>8</c:v>
                </c:pt>
                <c:pt idx="1244">
                  <c:v>8</c:v>
                </c:pt>
                <c:pt idx="1245">
                  <c:v>8</c:v>
                </c:pt>
                <c:pt idx="1246">
                  <c:v>8</c:v>
                </c:pt>
                <c:pt idx="1247">
                  <c:v>8</c:v>
                </c:pt>
                <c:pt idx="1248">
                  <c:v>8</c:v>
                </c:pt>
                <c:pt idx="1249">
                  <c:v>8</c:v>
                </c:pt>
                <c:pt idx="1250">
                  <c:v>8</c:v>
                </c:pt>
                <c:pt idx="1251">
                  <c:v>8</c:v>
                </c:pt>
                <c:pt idx="1252">
                  <c:v>8</c:v>
                </c:pt>
                <c:pt idx="1253">
                  <c:v>8</c:v>
                </c:pt>
                <c:pt idx="1254">
                  <c:v>8</c:v>
                </c:pt>
                <c:pt idx="1255">
                  <c:v>8</c:v>
                </c:pt>
                <c:pt idx="1256">
                  <c:v>8</c:v>
                </c:pt>
                <c:pt idx="1257">
                  <c:v>8</c:v>
                </c:pt>
                <c:pt idx="1258">
                  <c:v>8</c:v>
                </c:pt>
                <c:pt idx="1259">
                  <c:v>8</c:v>
                </c:pt>
                <c:pt idx="1260">
                  <c:v>8</c:v>
                </c:pt>
                <c:pt idx="1261">
                  <c:v>8</c:v>
                </c:pt>
                <c:pt idx="1262">
                  <c:v>8</c:v>
                </c:pt>
                <c:pt idx="1263">
                  <c:v>8</c:v>
                </c:pt>
                <c:pt idx="1264">
                  <c:v>8</c:v>
                </c:pt>
                <c:pt idx="1265">
                  <c:v>8</c:v>
                </c:pt>
                <c:pt idx="1266">
                  <c:v>8</c:v>
                </c:pt>
                <c:pt idx="1267">
                  <c:v>8</c:v>
                </c:pt>
                <c:pt idx="1268">
                  <c:v>8</c:v>
                </c:pt>
                <c:pt idx="1269">
                  <c:v>8</c:v>
                </c:pt>
                <c:pt idx="1270">
                  <c:v>8</c:v>
                </c:pt>
                <c:pt idx="1271">
                  <c:v>8</c:v>
                </c:pt>
                <c:pt idx="1272">
                  <c:v>8</c:v>
                </c:pt>
                <c:pt idx="1273">
                  <c:v>8</c:v>
                </c:pt>
                <c:pt idx="1274">
                  <c:v>8</c:v>
                </c:pt>
                <c:pt idx="1275">
                  <c:v>8</c:v>
                </c:pt>
                <c:pt idx="1276">
                  <c:v>8</c:v>
                </c:pt>
                <c:pt idx="1277">
                  <c:v>8</c:v>
                </c:pt>
                <c:pt idx="1278">
                  <c:v>8</c:v>
                </c:pt>
                <c:pt idx="1279">
                  <c:v>8</c:v>
                </c:pt>
                <c:pt idx="1280">
                  <c:v>8</c:v>
                </c:pt>
                <c:pt idx="1281">
                  <c:v>8</c:v>
                </c:pt>
                <c:pt idx="1282">
                  <c:v>8</c:v>
                </c:pt>
                <c:pt idx="1283">
                  <c:v>8</c:v>
                </c:pt>
                <c:pt idx="1284">
                  <c:v>8</c:v>
                </c:pt>
                <c:pt idx="1285">
                  <c:v>8</c:v>
                </c:pt>
                <c:pt idx="1286">
                  <c:v>8</c:v>
                </c:pt>
                <c:pt idx="1287">
                  <c:v>8</c:v>
                </c:pt>
                <c:pt idx="1288">
                  <c:v>8</c:v>
                </c:pt>
                <c:pt idx="1289">
                  <c:v>8</c:v>
                </c:pt>
                <c:pt idx="1290">
                  <c:v>8</c:v>
                </c:pt>
                <c:pt idx="1291">
                  <c:v>8</c:v>
                </c:pt>
                <c:pt idx="1292">
                  <c:v>8</c:v>
                </c:pt>
                <c:pt idx="1293">
                  <c:v>8</c:v>
                </c:pt>
                <c:pt idx="1294">
                  <c:v>8</c:v>
                </c:pt>
                <c:pt idx="1295">
                  <c:v>8</c:v>
                </c:pt>
                <c:pt idx="1296">
                  <c:v>8</c:v>
                </c:pt>
                <c:pt idx="1297">
                  <c:v>8</c:v>
                </c:pt>
                <c:pt idx="1298">
                  <c:v>8</c:v>
                </c:pt>
                <c:pt idx="1299">
                  <c:v>8</c:v>
                </c:pt>
                <c:pt idx="1300">
                  <c:v>8</c:v>
                </c:pt>
                <c:pt idx="1301">
                  <c:v>8</c:v>
                </c:pt>
                <c:pt idx="1302">
                  <c:v>8</c:v>
                </c:pt>
                <c:pt idx="1303">
                  <c:v>8</c:v>
                </c:pt>
                <c:pt idx="1304">
                  <c:v>8</c:v>
                </c:pt>
                <c:pt idx="1305">
                  <c:v>8</c:v>
                </c:pt>
                <c:pt idx="1306">
                  <c:v>8</c:v>
                </c:pt>
                <c:pt idx="1307">
                  <c:v>8</c:v>
                </c:pt>
                <c:pt idx="1308">
                  <c:v>8</c:v>
                </c:pt>
                <c:pt idx="1309">
                  <c:v>8</c:v>
                </c:pt>
                <c:pt idx="1310">
                  <c:v>8</c:v>
                </c:pt>
                <c:pt idx="1311">
                  <c:v>8</c:v>
                </c:pt>
                <c:pt idx="1312">
                  <c:v>8</c:v>
                </c:pt>
                <c:pt idx="1313">
                  <c:v>8</c:v>
                </c:pt>
                <c:pt idx="1314">
                  <c:v>8</c:v>
                </c:pt>
                <c:pt idx="1315">
                  <c:v>8</c:v>
                </c:pt>
                <c:pt idx="1316">
                  <c:v>8</c:v>
                </c:pt>
                <c:pt idx="1317">
                  <c:v>8</c:v>
                </c:pt>
                <c:pt idx="1318">
                  <c:v>8</c:v>
                </c:pt>
                <c:pt idx="1319">
                  <c:v>8</c:v>
                </c:pt>
                <c:pt idx="1320">
                  <c:v>8</c:v>
                </c:pt>
                <c:pt idx="1321">
                  <c:v>8</c:v>
                </c:pt>
                <c:pt idx="1322">
                  <c:v>8</c:v>
                </c:pt>
                <c:pt idx="1323">
                  <c:v>8</c:v>
                </c:pt>
                <c:pt idx="1324">
                  <c:v>8</c:v>
                </c:pt>
                <c:pt idx="1325">
                  <c:v>8</c:v>
                </c:pt>
                <c:pt idx="1326">
                  <c:v>8</c:v>
                </c:pt>
                <c:pt idx="1327">
                  <c:v>8</c:v>
                </c:pt>
                <c:pt idx="1328">
                  <c:v>8</c:v>
                </c:pt>
                <c:pt idx="1329">
                  <c:v>8</c:v>
                </c:pt>
                <c:pt idx="1330">
                  <c:v>8</c:v>
                </c:pt>
                <c:pt idx="1331">
                  <c:v>8</c:v>
                </c:pt>
                <c:pt idx="1332">
                  <c:v>8</c:v>
                </c:pt>
                <c:pt idx="1333">
                  <c:v>8</c:v>
                </c:pt>
                <c:pt idx="1334">
                  <c:v>8</c:v>
                </c:pt>
                <c:pt idx="1335">
                  <c:v>8</c:v>
                </c:pt>
                <c:pt idx="1336">
                  <c:v>8</c:v>
                </c:pt>
                <c:pt idx="1337">
                  <c:v>8</c:v>
                </c:pt>
                <c:pt idx="1338">
                  <c:v>8</c:v>
                </c:pt>
                <c:pt idx="1339">
                  <c:v>8</c:v>
                </c:pt>
                <c:pt idx="1340">
                  <c:v>8</c:v>
                </c:pt>
                <c:pt idx="1341">
                  <c:v>8</c:v>
                </c:pt>
                <c:pt idx="1342">
                  <c:v>8</c:v>
                </c:pt>
                <c:pt idx="1343">
                  <c:v>8</c:v>
                </c:pt>
                <c:pt idx="1344">
                  <c:v>8</c:v>
                </c:pt>
                <c:pt idx="1345">
                  <c:v>8</c:v>
                </c:pt>
                <c:pt idx="1346">
                  <c:v>8</c:v>
                </c:pt>
                <c:pt idx="1347">
                  <c:v>8</c:v>
                </c:pt>
                <c:pt idx="1348">
                  <c:v>8</c:v>
                </c:pt>
                <c:pt idx="1349">
                  <c:v>8</c:v>
                </c:pt>
                <c:pt idx="1350">
                  <c:v>8</c:v>
                </c:pt>
                <c:pt idx="1351">
                  <c:v>8</c:v>
                </c:pt>
                <c:pt idx="1352">
                  <c:v>8</c:v>
                </c:pt>
                <c:pt idx="1353">
                  <c:v>8</c:v>
                </c:pt>
                <c:pt idx="1354">
                  <c:v>8</c:v>
                </c:pt>
                <c:pt idx="1355">
                  <c:v>8</c:v>
                </c:pt>
                <c:pt idx="1356">
                  <c:v>8</c:v>
                </c:pt>
                <c:pt idx="1357">
                  <c:v>8</c:v>
                </c:pt>
                <c:pt idx="1358">
                  <c:v>8</c:v>
                </c:pt>
                <c:pt idx="1359">
                  <c:v>8</c:v>
                </c:pt>
                <c:pt idx="1360">
                  <c:v>8</c:v>
                </c:pt>
                <c:pt idx="1361">
                  <c:v>8</c:v>
                </c:pt>
                <c:pt idx="1362">
                  <c:v>8</c:v>
                </c:pt>
                <c:pt idx="1363">
                  <c:v>8</c:v>
                </c:pt>
                <c:pt idx="1364">
                  <c:v>8</c:v>
                </c:pt>
                <c:pt idx="1365">
                  <c:v>8</c:v>
                </c:pt>
                <c:pt idx="1366">
                  <c:v>8</c:v>
                </c:pt>
                <c:pt idx="1367">
                  <c:v>8</c:v>
                </c:pt>
                <c:pt idx="1368">
                  <c:v>8</c:v>
                </c:pt>
                <c:pt idx="1369">
                  <c:v>8</c:v>
                </c:pt>
                <c:pt idx="1370">
                  <c:v>8</c:v>
                </c:pt>
                <c:pt idx="1371">
                  <c:v>8</c:v>
                </c:pt>
                <c:pt idx="1372">
                  <c:v>8</c:v>
                </c:pt>
                <c:pt idx="1373">
                  <c:v>8</c:v>
                </c:pt>
                <c:pt idx="1374">
                  <c:v>8</c:v>
                </c:pt>
                <c:pt idx="1375">
                  <c:v>8</c:v>
                </c:pt>
                <c:pt idx="1376">
                  <c:v>8</c:v>
                </c:pt>
                <c:pt idx="1377">
                  <c:v>8</c:v>
                </c:pt>
                <c:pt idx="1378">
                  <c:v>8</c:v>
                </c:pt>
                <c:pt idx="1379">
                  <c:v>8</c:v>
                </c:pt>
                <c:pt idx="1380">
                  <c:v>8</c:v>
                </c:pt>
                <c:pt idx="1381">
                  <c:v>8</c:v>
                </c:pt>
                <c:pt idx="1382">
                  <c:v>8</c:v>
                </c:pt>
                <c:pt idx="1383">
                  <c:v>8</c:v>
                </c:pt>
                <c:pt idx="1384">
                  <c:v>8</c:v>
                </c:pt>
                <c:pt idx="1385">
                  <c:v>8</c:v>
                </c:pt>
                <c:pt idx="1386">
                  <c:v>8</c:v>
                </c:pt>
                <c:pt idx="1387">
                  <c:v>8</c:v>
                </c:pt>
                <c:pt idx="1388">
                  <c:v>8</c:v>
                </c:pt>
                <c:pt idx="1389">
                  <c:v>8</c:v>
                </c:pt>
                <c:pt idx="1390">
                  <c:v>8</c:v>
                </c:pt>
                <c:pt idx="1391">
                  <c:v>8</c:v>
                </c:pt>
                <c:pt idx="1392">
                  <c:v>8</c:v>
                </c:pt>
                <c:pt idx="1393">
                  <c:v>8</c:v>
                </c:pt>
                <c:pt idx="1394">
                  <c:v>8</c:v>
                </c:pt>
                <c:pt idx="1395">
                  <c:v>8</c:v>
                </c:pt>
                <c:pt idx="1396">
                  <c:v>8</c:v>
                </c:pt>
                <c:pt idx="1397">
                  <c:v>8</c:v>
                </c:pt>
                <c:pt idx="1398">
                  <c:v>8</c:v>
                </c:pt>
                <c:pt idx="1399">
                  <c:v>8</c:v>
                </c:pt>
                <c:pt idx="1400">
                  <c:v>8</c:v>
                </c:pt>
                <c:pt idx="1401">
                  <c:v>8</c:v>
                </c:pt>
                <c:pt idx="1402">
                  <c:v>8</c:v>
                </c:pt>
                <c:pt idx="1403">
                  <c:v>8</c:v>
                </c:pt>
                <c:pt idx="1404">
                  <c:v>8</c:v>
                </c:pt>
                <c:pt idx="1405">
                  <c:v>8</c:v>
                </c:pt>
                <c:pt idx="1406">
                  <c:v>8</c:v>
                </c:pt>
                <c:pt idx="1407">
                  <c:v>8</c:v>
                </c:pt>
                <c:pt idx="1408">
                  <c:v>8</c:v>
                </c:pt>
                <c:pt idx="1409">
                  <c:v>8</c:v>
                </c:pt>
                <c:pt idx="1410">
                  <c:v>8</c:v>
                </c:pt>
                <c:pt idx="1411">
                  <c:v>8</c:v>
                </c:pt>
                <c:pt idx="1412">
                  <c:v>8</c:v>
                </c:pt>
                <c:pt idx="1413">
                  <c:v>8</c:v>
                </c:pt>
                <c:pt idx="1414">
                  <c:v>8</c:v>
                </c:pt>
                <c:pt idx="1415">
                  <c:v>8</c:v>
                </c:pt>
                <c:pt idx="1416">
                  <c:v>8</c:v>
                </c:pt>
                <c:pt idx="1417">
                  <c:v>8</c:v>
                </c:pt>
                <c:pt idx="1418">
                  <c:v>8</c:v>
                </c:pt>
                <c:pt idx="1419">
                  <c:v>8</c:v>
                </c:pt>
                <c:pt idx="1420">
                  <c:v>8</c:v>
                </c:pt>
                <c:pt idx="1421">
                  <c:v>8</c:v>
                </c:pt>
                <c:pt idx="1422">
                  <c:v>8</c:v>
                </c:pt>
                <c:pt idx="1423">
                  <c:v>8</c:v>
                </c:pt>
                <c:pt idx="1424">
                  <c:v>8</c:v>
                </c:pt>
                <c:pt idx="1425">
                  <c:v>8</c:v>
                </c:pt>
                <c:pt idx="1426">
                  <c:v>8</c:v>
                </c:pt>
                <c:pt idx="1427">
                  <c:v>8</c:v>
                </c:pt>
                <c:pt idx="1428">
                  <c:v>8</c:v>
                </c:pt>
                <c:pt idx="1429">
                  <c:v>8</c:v>
                </c:pt>
                <c:pt idx="1430">
                  <c:v>8</c:v>
                </c:pt>
                <c:pt idx="1431">
                  <c:v>8</c:v>
                </c:pt>
                <c:pt idx="1432">
                  <c:v>8</c:v>
                </c:pt>
                <c:pt idx="1433">
                  <c:v>8</c:v>
                </c:pt>
                <c:pt idx="1434">
                  <c:v>8</c:v>
                </c:pt>
                <c:pt idx="1435">
                  <c:v>8</c:v>
                </c:pt>
                <c:pt idx="1436">
                  <c:v>8</c:v>
                </c:pt>
                <c:pt idx="1437">
                  <c:v>8</c:v>
                </c:pt>
                <c:pt idx="1438">
                  <c:v>8</c:v>
                </c:pt>
                <c:pt idx="1439">
                  <c:v>8</c:v>
                </c:pt>
                <c:pt idx="1440">
                  <c:v>8</c:v>
                </c:pt>
                <c:pt idx="1441">
                  <c:v>8</c:v>
                </c:pt>
                <c:pt idx="1442">
                  <c:v>8</c:v>
                </c:pt>
                <c:pt idx="1443">
                  <c:v>8</c:v>
                </c:pt>
                <c:pt idx="1444">
                  <c:v>8</c:v>
                </c:pt>
                <c:pt idx="1445">
                  <c:v>8</c:v>
                </c:pt>
                <c:pt idx="1446">
                  <c:v>8</c:v>
                </c:pt>
                <c:pt idx="1447">
                  <c:v>8</c:v>
                </c:pt>
                <c:pt idx="1448">
                  <c:v>8</c:v>
                </c:pt>
                <c:pt idx="1449">
                  <c:v>8</c:v>
                </c:pt>
                <c:pt idx="1450">
                  <c:v>8</c:v>
                </c:pt>
                <c:pt idx="1451">
                  <c:v>8</c:v>
                </c:pt>
                <c:pt idx="1452">
                  <c:v>8</c:v>
                </c:pt>
                <c:pt idx="1453">
                  <c:v>8</c:v>
                </c:pt>
                <c:pt idx="1454">
                  <c:v>8</c:v>
                </c:pt>
                <c:pt idx="1455">
                  <c:v>8</c:v>
                </c:pt>
                <c:pt idx="1456">
                  <c:v>8</c:v>
                </c:pt>
                <c:pt idx="1457">
                  <c:v>8</c:v>
                </c:pt>
                <c:pt idx="1458">
                  <c:v>8</c:v>
                </c:pt>
                <c:pt idx="1459">
                  <c:v>8</c:v>
                </c:pt>
                <c:pt idx="1460">
                  <c:v>8</c:v>
                </c:pt>
                <c:pt idx="1461">
                  <c:v>8</c:v>
                </c:pt>
                <c:pt idx="1462">
                  <c:v>8</c:v>
                </c:pt>
                <c:pt idx="1463">
                  <c:v>8</c:v>
                </c:pt>
                <c:pt idx="1464">
                  <c:v>8</c:v>
                </c:pt>
                <c:pt idx="1465">
                  <c:v>8</c:v>
                </c:pt>
                <c:pt idx="1466">
                  <c:v>8</c:v>
                </c:pt>
                <c:pt idx="1467">
                  <c:v>8</c:v>
                </c:pt>
                <c:pt idx="1468">
                  <c:v>8</c:v>
                </c:pt>
                <c:pt idx="1469">
                  <c:v>8</c:v>
                </c:pt>
                <c:pt idx="1470">
                  <c:v>8</c:v>
                </c:pt>
                <c:pt idx="1471">
                  <c:v>8</c:v>
                </c:pt>
                <c:pt idx="1472">
                  <c:v>8</c:v>
                </c:pt>
                <c:pt idx="1473">
                  <c:v>8</c:v>
                </c:pt>
                <c:pt idx="1474">
                  <c:v>8</c:v>
                </c:pt>
                <c:pt idx="1475">
                  <c:v>8</c:v>
                </c:pt>
                <c:pt idx="1476">
                  <c:v>8</c:v>
                </c:pt>
                <c:pt idx="1477">
                  <c:v>8</c:v>
                </c:pt>
                <c:pt idx="1478">
                  <c:v>8</c:v>
                </c:pt>
                <c:pt idx="1479">
                  <c:v>8</c:v>
                </c:pt>
                <c:pt idx="1480">
                  <c:v>8</c:v>
                </c:pt>
                <c:pt idx="1481">
                  <c:v>8</c:v>
                </c:pt>
                <c:pt idx="1482">
                  <c:v>8</c:v>
                </c:pt>
                <c:pt idx="1483">
                  <c:v>8</c:v>
                </c:pt>
                <c:pt idx="1484">
                  <c:v>8</c:v>
                </c:pt>
                <c:pt idx="1485">
                  <c:v>8</c:v>
                </c:pt>
                <c:pt idx="1486">
                  <c:v>8</c:v>
                </c:pt>
                <c:pt idx="1487">
                  <c:v>8</c:v>
                </c:pt>
                <c:pt idx="1488">
                  <c:v>8</c:v>
                </c:pt>
                <c:pt idx="1489">
                  <c:v>7.75</c:v>
                </c:pt>
                <c:pt idx="1490">
                  <c:v>7.75</c:v>
                </c:pt>
                <c:pt idx="1491">
                  <c:v>7.75</c:v>
                </c:pt>
                <c:pt idx="1492">
                  <c:v>7.75</c:v>
                </c:pt>
                <c:pt idx="1493">
                  <c:v>7.75</c:v>
                </c:pt>
                <c:pt idx="1494">
                  <c:v>7.75</c:v>
                </c:pt>
                <c:pt idx="1495">
                  <c:v>7.75</c:v>
                </c:pt>
                <c:pt idx="1496">
                  <c:v>7.75</c:v>
                </c:pt>
                <c:pt idx="1497">
                  <c:v>7.75</c:v>
                </c:pt>
                <c:pt idx="1498">
                  <c:v>7.75</c:v>
                </c:pt>
                <c:pt idx="1499">
                  <c:v>7.75</c:v>
                </c:pt>
                <c:pt idx="1500">
                  <c:v>7.75</c:v>
                </c:pt>
                <c:pt idx="1501">
                  <c:v>7.75</c:v>
                </c:pt>
                <c:pt idx="1502">
                  <c:v>7.75</c:v>
                </c:pt>
                <c:pt idx="1503">
                  <c:v>7.75</c:v>
                </c:pt>
                <c:pt idx="1504">
                  <c:v>7.75</c:v>
                </c:pt>
                <c:pt idx="1505">
                  <c:v>7.75</c:v>
                </c:pt>
                <c:pt idx="1506">
                  <c:v>7.75</c:v>
                </c:pt>
                <c:pt idx="1507">
                  <c:v>7.75</c:v>
                </c:pt>
                <c:pt idx="1508">
                  <c:v>7.75</c:v>
                </c:pt>
                <c:pt idx="1509">
                  <c:v>7.75</c:v>
                </c:pt>
                <c:pt idx="1510">
                  <c:v>7.75</c:v>
                </c:pt>
                <c:pt idx="1511">
                  <c:v>7.75</c:v>
                </c:pt>
                <c:pt idx="1512">
                  <c:v>7.75</c:v>
                </c:pt>
                <c:pt idx="1513">
                  <c:v>7.75</c:v>
                </c:pt>
                <c:pt idx="1514">
                  <c:v>7.75</c:v>
                </c:pt>
                <c:pt idx="1515">
                  <c:v>7.75</c:v>
                </c:pt>
                <c:pt idx="1516">
                  <c:v>7.75</c:v>
                </c:pt>
                <c:pt idx="1517">
                  <c:v>7.75</c:v>
                </c:pt>
                <c:pt idx="1518">
                  <c:v>7.75</c:v>
                </c:pt>
                <c:pt idx="1519">
                  <c:v>7.75</c:v>
                </c:pt>
                <c:pt idx="1520">
                  <c:v>7.75</c:v>
                </c:pt>
                <c:pt idx="1521">
                  <c:v>7.75</c:v>
                </c:pt>
                <c:pt idx="1522">
                  <c:v>7.75</c:v>
                </c:pt>
                <c:pt idx="1523">
                  <c:v>7.75</c:v>
                </c:pt>
                <c:pt idx="1524">
                  <c:v>7.75</c:v>
                </c:pt>
                <c:pt idx="1525">
                  <c:v>7.75</c:v>
                </c:pt>
                <c:pt idx="1526">
                  <c:v>7.75</c:v>
                </c:pt>
                <c:pt idx="1527">
                  <c:v>7.75</c:v>
                </c:pt>
                <c:pt idx="1528">
                  <c:v>7.75</c:v>
                </c:pt>
                <c:pt idx="1529">
                  <c:v>7.75</c:v>
                </c:pt>
                <c:pt idx="1530">
                  <c:v>7.75</c:v>
                </c:pt>
                <c:pt idx="1531">
                  <c:v>7.75</c:v>
                </c:pt>
                <c:pt idx="1532">
                  <c:v>7.75</c:v>
                </c:pt>
                <c:pt idx="1533">
                  <c:v>7.75</c:v>
                </c:pt>
                <c:pt idx="1534">
                  <c:v>7.75</c:v>
                </c:pt>
                <c:pt idx="1535">
                  <c:v>7.75</c:v>
                </c:pt>
                <c:pt idx="1536">
                  <c:v>7.75</c:v>
                </c:pt>
                <c:pt idx="1537">
                  <c:v>7.75</c:v>
                </c:pt>
                <c:pt idx="1538">
                  <c:v>7.5</c:v>
                </c:pt>
                <c:pt idx="1539">
                  <c:v>7.5</c:v>
                </c:pt>
                <c:pt idx="1540">
                  <c:v>7.5</c:v>
                </c:pt>
                <c:pt idx="1541">
                  <c:v>7.5</c:v>
                </c:pt>
                <c:pt idx="1542">
                  <c:v>7.5</c:v>
                </c:pt>
                <c:pt idx="1543">
                  <c:v>7.5</c:v>
                </c:pt>
                <c:pt idx="1544">
                  <c:v>7.5</c:v>
                </c:pt>
                <c:pt idx="1545">
                  <c:v>7.5</c:v>
                </c:pt>
                <c:pt idx="1546">
                  <c:v>7.5</c:v>
                </c:pt>
                <c:pt idx="1547">
                  <c:v>7.5</c:v>
                </c:pt>
                <c:pt idx="1548">
                  <c:v>7.5</c:v>
                </c:pt>
                <c:pt idx="1549">
                  <c:v>7.5</c:v>
                </c:pt>
                <c:pt idx="1550">
                  <c:v>7.5</c:v>
                </c:pt>
                <c:pt idx="1551">
                  <c:v>7.5</c:v>
                </c:pt>
                <c:pt idx="1552">
                  <c:v>7.5</c:v>
                </c:pt>
                <c:pt idx="1553">
                  <c:v>7.5</c:v>
                </c:pt>
                <c:pt idx="1554">
                  <c:v>7.5</c:v>
                </c:pt>
                <c:pt idx="1555">
                  <c:v>7.5</c:v>
                </c:pt>
                <c:pt idx="1556">
                  <c:v>7.5</c:v>
                </c:pt>
                <c:pt idx="1557">
                  <c:v>7.5</c:v>
                </c:pt>
                <c:pt idx="1558">
                  <c:v>7.5</c:v>
                </c:pt>
                <c:pt idx="1559">
                  <c:v>7.5</c:v>
                </c:pt>
                <c:pt idx="1560">
                  <c:v>7.5</c:v>
                </c:pt>
                <c:pt idx="1561">
                  <c:v>7.5</c:v>
                </c:pt>
                <c:pt idx="1562">
                  <c:v>7.5</c:v>
                </c:pt>
                <c:pt idx="1563">
                  <c:v>7.5</c:v>
                </c:pt>
                <c:pt idx="1564">
                  <c:v>7.5</c:v>
                </c:pt>
                <c:pt idx="1565">
                  <c:v>7.5</c:v>
                </c:pt>
                <c:pt idx="1566">
                  <c:v>7.5</c:v>
                </c:pt>
                <c:pt idx="1567">
                  <c:v>7.5</c:v>
                </c:pt>
                <c:pt idx="1568">
                  <c:v>7.5</c:v>
                </c:pt>
                <c:pt idx="1569">
                  <c:v>7.5</c:v>
                </c:pt>
                <c:pt idx="1570">
                  <c:v>7.5</c:v>
                </c:pt>
                <c:pt idx="1571">
                  <c:v>7.5</c:v>
                </c:pt>
                <c:pt idx="1572">
                  <c:v>7.5</c:v>
                </c:pt>
                <c:pt idx="1573">
                  <c:v>7.5</c:v>
                </c:pt>
                <c:pt idx="1574">
                  <c:v>7.5</c:v>
                </c:pt>
                <c:pt idx="1575">
                  <c:v>7.5</c:v>
                </c:pt>
                <c:pt idx="1576">
                  <c:v>7.5</c:v>
                </c:pt>
                <c:pt idx="1577">
                  <c:v>7.5</c:v>
                </c:pt>
                <c:pt idx="1578">
                  <c:v>7.5</c:v>
                </c:pt>
                <c:pt idx="1579">
                  <c:v>7.5</c:v>
                </c:pt>
                <c:pt idx="1580">
                  <c:v>7.5</c:v>
                </c:pt>
                <c:pt idx="1581">
                  <c:v>7.5</c:v>
                </c:pt>
                <c:pt idx="1582">
                  <c:v>7.5</c:v>
                </c:pt>
                <c:pt idx="1583">
                  <c:v>7.25</c:v>
                </c:pt>
                <c:pt idx="1584">
                  <c:v>7.25</c:v>
                </c:pt>
                <c:pt idx="1585">
                  <c:v>7.25</c:v>
                </c:pt>
                <c:pt idx="1586">
                  <c:v>7.25</c:v>
                </c:pt>
                <c:pt idx="1587">
                  <c:v>7.25</c:v>
                </c:pt>
                <c:pt idx="1588">
                  <c:v>7.25</c:v>
                </c:pt>
                <c:pt idx="1589">
                  <c:v>7.25</c:v>
                </c:pt>
                <c:pt idx="1590">
                  <c:v>7.25</c:v>
                </c:pt>
                <c:pt idx="1591">
                  <c:v>7.25</c:v>
                </c:pt>
                <c:pt idx="1592">
                  <c:v>7.25</c:v>
                </c:pt>
                <c:pt idx="1593">
                  <c:v>7.25</c:v>
                </c:pt>
                <c:pt idx="1594">
                  <c:v>7.25</c:v>
                </c:pt>
                <c:pt idx="1595">
                  <c:v>7.25</c:v>
                </c:pt>
                <c:pt idx="1596">
                  <c:v>7.25</c:v>
                </c:pt>
                <c:pt idx="1597">
                  <c:v>7.25</c:v>
                </c:pt>
                <c:pt idx="1598">
                  <c:v>7.25</c:v>
                </c:pt>
                <c:pt idx="1599">
                  <c:v>7.25</c:v>
                </c:pt>
                <c:pt idx="1600">
                  <c:v>7.25</c:v>
                </c:pt>
                <c:pt idx="1601">
                  <c:v>7.25</c:v>
                </c:pt>
                <c:pt idx="1602">
                  <c:v>7.25</c:v>
                </c:pt>
                <c:pt idx="1603">
                  <c:v>7.25</c:v>
                </c:pt>
                <c:pt idx="1604">
                  <c:v>7.25</c:v>
                </c:pt>
                <c:pt idx="1605">
                  <c:v>7.25</c:v>
                </c:pt>
                <c:pt idx="1606">
                  <c:v>7.25</c:v>
                </c:pt>
                <c:pt idx="1607">
                  <c:v>7.25</c:v>
                </c:pt>
                <c:pt idx="1608">
                  <c:v>7.25</c:v>
                </c:pt>
                <c:pt idx="1609">
                  <c:v>7.25</c:v>
                </c:pt>
                <c:pt idx="1610">
                  <c:v>7.25</c:v>
                </c:pt>
                <c:pt idx="1611">
                  <c:v>7.25</c:v>
                </c:pt>
                <c:pt idx="1612">
                  <c:v>7.25</c:v>
                </c:pt>
                <c:pt idx="1613">
                  <c:v>7.25</c:v>
                </c:pt>
                <c:pt idx="1614">
                  <c:v>7.25</c:v>
                </c:pt>
                <c:pt idx="1615">
                  <c:v>7.25</c:v>
                </c:pt>
                <c:pt idx="1616">
                  <c:v>7.25</c:v>
                </c:pt>
                <c:pt idx="1617">
                  <c:v>7.25</c:v>
                </c:pt>
                <c:pt idx="1618">
                  <c:v>7.25</c:v>
                </c:pt>
                <c:pt idx="1619">
                  <c:v>7.25</c:v>
                </c:pt>
                <c:pt idx="1620">
                  <c:v>7.25</c:v>
                </c:pt>
                <c:pt idx="1621">
                  <c:v>7.25</c:v>
                </c:pt>
                <c:pt idx="1622">
                  <c:v>7.25</c:v>
                </c:pt>
                <c:pt idx="1623">
                  <c:v>7.25</c:v>
                </c:pt>
                <c:pt idx="1624">
                  <c:v>7.25</c:v>
                </c:pt>
                <c:pt idx="1625">
                  <c:v>7.25</c:v>
                </c:pt>
                <c:pt idx="1626">
                  <c:v>7.25</c:v>
                </c:pt>
                <c:pt idx="1627">
                  <c:v>7.25</c:v>
                </c:pt>
                <c:pt idx="1628">
                  <c:v>7.25</c:v>
                </c:pt>
                <c:pt idx="1629">
                  <c:v>7.25</c:v>
                </c:pt>
                <c:pt idx="1630">
                  <c:v>7.25</c:v>
                </c:pt>
                <c:pt idx="1631">
                  <c:v>7.25</c:v>
                </c:pt>
                <c:pt idx="1632">
                  <c:v>7.25</c:v>
                </c:pt>
                <c:pt idx="1633">
                  <c:v>7.25</c:v>
                </c:pt>
                <c:pt idx="1634">
                  <c:v>7.25</c:v>
                </c:pt>
                <c:pt idx="1635">
                  <c:v>7.25</c:v>
                </c:pt>
                <c:pt idx="1636">
                  <c:v>7.25</c:v>
                </c:pt>
                <c:pt idx="1637">
                  <c:v>7.25</c:v>
                </c:pt>
                <c:pt idx="1638">
                  <c:v>7.25</c:v>
                </c:pt>
                <c:pt idx="1639">
                  <c:v>7.25</c:v>
                </c:pt>
                <c:pt idx="1640">
                  <c:v>7.25</c:v>
                </c:pt>
                <c:pt idx="1641">
                  <c:v>7.25</c:v>
                </c:pt>
                <c:pt idx="1642">
                  <c:v>7.25</c:v>
                </c:pt>
                <c:pt idx="1643">
                  <c:v>7.25</c:v>
                </c:pt>
                <c:pt idx="1644">
                  <c:v>7.25</c:v>
                </c:pt>
                <c:pt idx="1645">
                  <c:v>7.25</c:v>
                </c:pt>
                <c:pt idx="1646">
                  <c:v>7.25</c:v>
                </c:pt>
                <c:pt idx="1647">
                  <c:v>7.25</c:v>
                </c:pt>
                <c:pt idx="1648">
                  <c:v>7.25</c:v>
                </c:pt>
                <c:pt idx="1649">
                  <c:v>7.25</c:v>
                </c:pt>
                <c:pt idx="1650">
                  <c:v>7.25</c:v>
                </c:pt>
                <c:pt idx="1651">
                  <c:v>7.25</c:v>
                </c:pt>
                <c:pt idx="1652">
                  <c:v>7.25</c:v>
                </c:pt>
                <c:pt idx="1653">
                  <c:v>7.25</c:v>
                </c:pt>
                <c:pt idx="1654">
                  <c:v>7.25</c:v>
                </c:pt>
                <c:pt idx="1655">
                  <c:v>7.25</c:v>
                </c:pt>
                <c:pt idx="1656">
                  <c:v>7.25</c:v>
                </c:pt>
                <c:pt idx="1657">
                  <c:v>7.25</c:v>
                </c:pt>
                <c:pt idx="1658">
                  <c:v>7.25</c:v>
                </c:pt>
                <c:pt idx="1659">
                  <c:v>7.25</c:v>
                </c:pt>
                <c:pt idx="1660">
                  <c:v>7.25</c:v>
                </c:pt>
                <c:pt idx="1661">
                  <c:v>7.25</c:v>
                </c:pt>
                <c:pt idx="1662">
                  <c:v>7.25</c:v>
                </c:pt>
                <c:pt idx="1663">
                  <c:v>7.25</c:v>
                </c:pt>
                <c:pt idx="1664">
                  <c:v>7.25</c:v>
                </c:pt>
                <c:pt idx="1665">
                  <c:v>7.25</c:v>
                </c:pt>
                <c:pt idx="1666">
                  <c:v>7.25</c:v>
                </c:pt>
                <c:pt idx="1667">
                  <c:v>7.25</c:v>
                </c:pt>
                <c:pt idx="1668">
                  <c:v>7.25</c:v>
                </c:pt>
                <c:pt idx="1669">
                  <c:v>7.25</c:v>
                </c:pt>
                <c:pt idx="1670">
                  <c:v>7.25</c:v>
                </c:pt>
                <c:pt idx="1671">
                  <c:v>7.25</c:v>
                </c:pt>
                <c:pt idx="1672">
                  <c:v>7.25</c:v>
                </c:pt>
                <c:pt idx="1673">
                  <c:v>7.25</c:v>
                </c:pt>
                <c:pt idx="1674">
                  <c:v>7.25</c:v>
                </c:pt>
                <c:pt idx="1675">
                  <c:v>7.25</c:v>
                </c:pt>
                <c:pt idx="1676">
                  <c:v>7.25</c:v>
                </c:pt>
                <c:pt idx="1677">
                  <c:v>7.25</c:v>
                </c:pt>
                <c:pt idx="1678">
                  <c:v>7.25</c:v>
                </c:pt>
                <c:pt idx="1679">
                  <c:v>7.25</c:v>
                </c:pt>
                <c:pt idx="1680">
                  <c:v>7.25</c:v>
                </c:pt>
                <c:pt idx="1681">
                  <c:v>7.25</c:v>
                </c:pt>
                <c:pt idx="1682">
                  <c:v>7.25</c:v>
                </c:pt>
                <c:pt idx="1683">
                  <c:v>7.25</c:v>
                </c:pt>
                <c:pt idx="1684">
                  <c:v>7.25</c:v>
                </c:pt>
                <c:pt idx="1685">
                  <c:v>7.25</c:v>
                </c:pt>
                <c:pt idx="1686">
                  <c:v>7.25</c:v>
                </c:pt>
                <c:pt idx="1687">
                  <c:v>7.25</c:v>
                </c:pt>
                <c:pt idx="1688">
                  <c:v>7.25</c:v>
                </c:pt>
                <c:pt idx="1689">
                  <c:v>7.25</c:v>
                </c:pt>
                <c:pt idx="1690">
                  <c:v>7.25</c:v>
                </c:pt>
                <c:pt idx="1691">
                  <c:v>7.25</c:v>
                </c:pt>
                <c:pt idx="1692">
                  <c:v>7.25</c:v>
                </c:pt>
                <c:pt idx="1693">
                  <c:v>7.25</c:v>
                </c:pt>
                <c:pt idx="1694">
                  <c:v>7.25</c:v>
                </c:pt>
                <c:pt idx="1695">
                  <c:v>7.25</c:v>
                </c:pt>
                <c:pt idx="1696">
                  <c:v>7.25</c:v>
                </c:pt>
                <c:pt idx="1697">
                  <c:v>7.25</c:v>
                </c:pt>
                <c:pt idx="1698">
                  <c:v>7.25</c:v>
                </c:pt>
                <c:pt idx="1699">
                  <c:v>7.25</c:v>
                </c:pt>
                <c:pt idx="1700">
                  <c:v>7.25</c:v>
                </c:pt>
                <c:pt idx="1701">
                  <c:v>7.25</c:v>
                </c:pt>
                <c:pt idx="1702">
                  <c:v>7.25</c:v>
                </c:pt>
                <c:pt idx="1703">
                  <c:v>7.25</c:v>
                </c:pt>
                <c:pt idx="1704">
                  <c:v>7.25</c:v>
                </c:pt>
                <c:pt idx="1705">
                  <c:v>7.25</c:v>
                </c:pt>
                <c:pt idx="1706">
                  <c:v>7.25</c:v>
                </c:pt>
                <c:pt idx="1707">
                  <c:v>7.25</c:v>
                </c:pt>
                <c:pt idx="1708">
                  <c:v>7.25</c:v>
                </c:pt>
                <c:pt idx="1709">
                  <c:v>7.25</c:v>
                </c:pt>
                <c:pt idx="1710">
                  <c:v>7.25</c:v>
                </c:pt>
                <c:pt idx="1711">
                  <c:v>7.25</c:v>
                </c:pt>
                <c:pt idx="1712">
                  <c:v>7.25</c:v>
                </c:pt>
                <c:pt idx="1713">
                  <c:v>7.25</c:v>
                </c:pt>
                <c:pt idx="1714">
                  <c:v>7.25</c:v>
                </c:pt>
                <c:pt idx="1715">
                  <c:v>7.25</c:v>
                </c:pt>
                <c:pt idx="1716">
                  <c:v>7.25</c:v>
                </c:pt>
                <c:pt idx="1717">
                  <c:v>7.25</c:v>
                </c:pt>
                <c:pt idx="1718">
                  <c:v>7.25</c:v>
                </c:pt>
                <c:pt idx="1719">
                  <c:v>7.25</c:v>
                </c:pt>
                <c:pt idx="1720">
                  <c:v>7.25</c:v>
                </c:pt>
                <c:pt idx="1721">
                  <c:v>7.25</c:v>
                </c:pt>
                <c:pt idx="1722">
                  <c:v>7.25</c:v>
                </c:pt>
                <c:pt idx="1723">
                  <c:v>7.5</c:v>
                </c:pt>
                <c:pt idx="1724">
                  <c:v>7.5</c:v>
                </c:pt>
                <c:pt idx="1725">
                  <c:v>7.5</c:v>
                </c:pt>
                <c:pt idx="1726">
                  <c:v>7.5</c:v>
                </c:pt>
                <c:pt idx="1727">
                  <c:v>7.5</c:v>
                </c:pt>
                <c:pt idx="1728">
                  <c:v>7.5</c:v>
                </c:pt>
                <c:pt idx="1729">
                  <c:v>7.5</c:v>
                </c:pt>
                <c:pt idx="1730">
                  <c:v>7.5</c:v>
                </c:pt>
                <c:pt idx="1731">
                  <c:v>7.5</c:v>
                </c:pt>
                <c:pt idx="1732">
                  <c:v>7.5</c:v>
                </c:pt>
                <c:pt idx="1733">
                  <c:v>7.5</c:v>
                </c:pt>
                <c:pt idx="1734">
                  <c:v>7.5</c:v>
                </c:pt>
                <c:pt idx="1735">
                  <c:v>7.5</c:v>
                </c:pt>
                <c:pt idx="1736">
                  <c:v>7.5</c:v>
                </c:pt>
                <c:pt idx="1737">
                  <c:v>7.5</c:v>
                </c:pt>
                <c:pt idx="1738">
                  <c:v>7.5</c:v>
                </c:pt>
                <c:pt idx="1739">
                  <c:v>7.5</c:v>
                </c:pt>
                <c:pt idx="1740">
                  <c:v>7.5</c:v>
                </c:pt>
                <c:pt idx="1741">
                  <c:v>7.5</c:v>
                </c:pt>
                <c:pt idx="1742">
                  <c:v>7.5</c:v>
                </c:pt>
                <c:pt idx="1743">
                  <c:v>7.5</c:v>
                </c:pt>
                <c:pt idx="1744">
                  <c:v>7.5</c:v>
                </c:pt>
                <c:pt idx="1745">
                  <c:v>7.5</c:v>
                </c:pt>
                <c:pt idx="1746">
                  <c:v>7.5</c:v>
                </c:pt>
                <c:pt idx="1747">
                  <c:v>7.5</c:v>
                </c:pt>
                <c:pt idx="1748">
                  <c:v>7.5</c:v>
                </c:pt>
                <c:pt idx="1749">
                  <c:v>7.5</c:v>
                </c:pt>
                <c:pt idx="1750">
                  <c:v>7.5</c:v>
                </c:pt>
                <c:pt idx="1751">
                  <c:v>7.5</c:v>
                </c:pt>
                <c:pt idx="1752">
                  <c:v>7.5</c:v>
                </c:pt>
                <c:pt idx="1753">
                  <c:v>7.5</c:v>
                </c:pt>
                <c:pt idx="1754">
                  <c:v>7.5</c:v>
                </c:pt>
                <c:pt idx="1755">
                  <c:v>7.5</c:v>
                </c:pt>
                <c:pt idx="1756">
                  <c:v>7.5</c:v>
                </c:pt>
                <c:pt idx="1757">
                  <c:v>7.5</c:v>
                </c:pt>
                <c:pt idx="1758">
                  <c:v>7.5</c:v>
                </c:pt>
                <c:pt idx="1759">
                  <c:v>7.5</c:v>
                </c:pt>
                <c:pt idx="1760">
                  <c:v>7.5</c:v>
                </c:pt>
                <c:pt idx="1761">
                  <c:v>7.5</c:v>
                </c:pt>
                <c:pt idx="1762">
                  <c:v>7.75</c:v>
                </c:pt>
                <c:pt idx="1763">
                  <c:v>7.75</c:v>
                </c:pt>
                <c:pt idx="1764">
                  <c:v>7.75</c:v>
                </c:pt>
                <c:pt idx="1765">
                  <c:v>7.75</c:v>
                </c:pt>
                <c:pt idx="1766">
                  <c:v>7.75</c:v>
                </c:pt>
                <c:pt idx="1767">
                  <c:v>7.75</c:v>
                </c:pt>
                <c:pt idx="1768">
                  <c:v>7.75</c:v>
                </c:pt>
                <c:pt idx="1769">
                  <c:v>7.75</c:v>
                </c:pt>
                <c:pt idx="1770">
                  <c:v>7.75</c:v>
                </c:pt>
                <c:pt idx="1771">
                  <c:v>7.75</c:v>
                </c:pt>
                <c:pt idx="1772">
                  <c:v>7.75</c:v>
                </c:pt>
                <c:pt idx="1773">
                  <c:v>7.75</c:v>
                </c:pt>
                <c:pt idx="1774">
                  <c:v>7.75</c:v>
                </c:pt>
                <c:pt idx="1775">
                  <c:v>7.75</c:v>
                </c:pt>
                <c:pt idx="1776">
                  <c:v>7.75</c:v>
                </c:pt>
                <c:pt idx="1777">
                  <c:v>7.75</c:v>
                </c:pt>
                <c:pt idx="1778">
                  <c:v>7.75</c:v>
                </c:pt>
                <c:pt idx="1779">
                  <c:v>7.75</c:v>
                </c:pt>
                <c:pt idx="1780">
                  <c:v>7.75</c:v>
                </c:pt>
                <c:pt idx="1781">
                  <c:v>7.75</c:v>
                </c:pt>
                <c:pt idx="1782">
                  <c:v>7.75</c:v>
                </c:pt>
                <c:pt idx="1783">
                  <c:v>7.75</c:v>
                </c:pt>
                <c:pt idx="1784">
                  <c:v>7.75</c:v>
                </c:pt>
                <c:pt idx="1785">
                  <c:v>7.75</c:v>
                </c:pt>
                <c:pt idx="1786">
                  <c:v>7.75</c:v>
                </c:pt>
                <c:pt idx="1787">
                  <c:v>7.75</c:v>
                </c:pt>
                <c:pt idx="1788">
                  <c:v>7.75</c:v>
                </c:pt>
                <c:pt idx="1789">
                  <c:v>7.75</c:v>
                </c:pt>
                <c:pt idx="1790">
                  <c:v>7.75</c:v>
                </c:pt>
                <c:pt idx="1791">
                  <c:v>7.75</c:v>
                </c:pt>
                <c:pt idx="1792">
                  <c:v>7.75</c:v>
                </c:pt>
                <c:pt idx="1793">
                  <c:v>7.75</c:v>
                </c:pt>
                <c:pt idx="1794">
                  <c:v>7.75</c:v>
                </c:pt>
                <c:pt idx="1795">
                  <c:v>7.75</c:v>
                </c:pt>
                <c:pt idx="1796">
                  <c:v>7.75</c:v>
                </c:pt>
                <c:pt idx="1797">
                  <c:v>7.75</c:v>
                </c:pt>
                <c:pt idx="1798">
                  <c:v>7.75</c:v>
                </c:pt>
                <c:pt idx="1799">
                  <c:v>7.75</c:v>
                </c:pt>
                <c:pt idx="1800">
                  <c:v>7.75</c:v>
                </c:pt>
                <c:pt idx="1801">
                  <c:v>7.75</c:v>
                </c:pt>
                <c:pt idx="1802">
                  <c:v>7.75</c:v>
                </c:pt>
                <c:pt idx="1803">
                  <c:v>7.75</c:v>
                </c:pt>
                <c:pt idx="1804">
                  <c:v>7.75</c:v>
                </c:pt>
                <c:pt idx="1805">
                  <c:v>7.75</c:v>
                </c:pt>
                <c:pt idx="1806">
                  <c:v>7.75</c:v>
                </c:pt>
                <c:pt idx="1807">
                  <c:v>7.75</c:v>
                </c:pt>
                <c:pt idx="1808">
                  <c:v>7.75</c:v>
                </c:pt>
                <c:pt idx="1809">
                  <c:v>7.75</c:v>
                </c:pt>
                <c:pt idx="1810">
                  <c:v>7.75</c:v>
                </c:pt>
                <c:pt idx="1811">
                  <c:v>7.75</c:v>
                </c:pt>
                <c:pt idx="1812">
                  <c:v>8</c:v>
                </c:pt>
                <c:pt idx="1813">
                  <c:v>8</c:v>
                </c:pt>
                <c:pt idx="1814">
                  <c:v>8</c:v>
                </c:pt>
                <c:pt idx="1815">
                  <c:v>8</c:v>
                </c:pt>
                <c:pt idx="1816">
                  <c:v>8</c:v>
                </c:pt>
                <c:pt idx="1817">
                  <c:v>8</c:v>
                </c:pt>
                <c:pt idx="1818">
                  <c:v>8</c:v>
                </c:pt>
                <c:pt idx="1819">
                  <c:v>8</c:v>
                </c:pt>
                <c:pt idx="1820">
                  <c:v>8</c:v>
                </c:pt>
                <c:pt idx="1821">
                  <c:v>8</c:v>
                </c:pt>
                <c:pt idx="1822">
                  <c:v>8</c:v>
                </c:pt>
                <c:pt idx="1823">
                  <c:v>8</c:v>
                </c:pt>
                <c:pt idx="1824">
                  <c:v>8</c:v>
                </c:pt>
                <c:pt idx="1825">
                  <c:v>8</c:v>
                </c:pt>
                <c:pt idx="1826">
                  <c:v>8</c:v>
                </c:pt>
                <c:pt idx="1827">
                  <c:v>8</c:v>
                </c:pt>
                <c:pt idx="1828">
                  <c:v>8</c:v>
                </c:pt>
                <c:pt idx="1829">
                  <c:v>8</c:v>
                </c:pt>
                <c:pt idx="1830">
                  <c:v>8</c:v>
                </c:pt>
                <c:pt idx="1831">
                  <c:v>8</c:v>
                </c:pt>
                <c:pt idx="1832">
                  <c:v>8</c:v>
                </c:pt>
                <c:pt idx="1833">
                  <c:v>8</c:v>
                </c:pt>
                <c:pt idx="1834">
                  <c:v>8</c:v>
                </c:pt>
                <c:pt idx="1835">
                  <c:v>8</c:v>
                </c:pt>
                <c:pt idx="1836">
                  <c:v>8</c:v>
                </c:pt>
                <c:pt idx="1837">
                  <c:v>8</c:v>
                </c:pt>
                <c:pt idx="1838">
                  <c:v>8</c:v>
                </c:pt>
                <c:pt idx="1839">
                  <c:v>8</c:v>
                </c:pt>
                <c:pt idx="1840">
                  <c:v>8</c:v>
                </c:pt>
                <c:pt idx="1841">
                  <c:v>8</c:v>
                </c:pt>
                <c:pt idx="1842">
                  <c:v>8</c:v>
                </c:pt>
                <c:pt idx="1843">
                  <c:v>8</c:v>
                </c:pt>
                <c:pt idx="1844">
                  <c:v>8</c:v>
                </c:pt>
                <c:pt idx="1845">
                  <c:v>8</c:v>
                </c:pt>
                <c:pt idx="1846">
                  <c:v>8</c:v>
                </c:pt>
                <c:pt idx="1847">
                  <c:v>8</c:v>
                </c:pt>
                <c:pt idx="1848">
                  <c:v>8</c:v>
                </c:pt>
                <c:pt idx="1849">
                  <c:v>8</c:v>
                </c:pt>
                <c:pt idx="1850">
                  <c:v>8</c:v>
                </c:pt>
                <c:pt idx="1851">
                  <c:v>8</c:v>
                </c:pt>
                <c:pt idx="1852">
                  <c:v>8</c:v>
                </c:pt>
                <c:pt idx="1853">
                  <c:v>8</c:v>
                </c:pt>
                <c:pt idx="1854">
                  <c:v>8</c:v>
                </c:pt>
                <c:pt idx="1855">
                  <c:v>8</c:v>
                </c:pt>
                <c:pt idx="1856">
                  <c:v>8</c:v>
                </c:pt>
                <c:pt idx="1857">
                  <c:v>8</c:v>
                </c:pt>
                <c:pt idx="1858">
                  <c:v>8</c:v>
                </c:pt>
                <c:pt idx="1859">
                  <c:v>8</c:v>
                </c:pt>
                <c:pt idx="1860">
                  <c:v>8</c:v>
                </c:pt>
                <c:pt idx="1861">
                  <c:v>8</c:v>
                </c:pt>
                <c:pt idx="1862">
                  <c:v>8</c:v>
                </c:pt>
                <c:pt idx="1863">
                  <c:v>8</c:v>
                </c:pt>
                <c:pt idx="1864">
                  <c:v>8</c:v>
                </c:pt>
                <c:pt idx="1865">
                  <c:v>8</c:v>
                </c:pt>
                <c:pt idx="1866">
                  <c:v>8</c:v>
                </c:pt>
                <c:pt idx="1867">
                  <c:v>8</c:v>
                </c:pt>
                <c:pt idx="1868">
                  <c:v>8</c:v>
                </c:pt>
                <c:pt idx="1869">
                  <c:v>8</c:v>
                </c:pt>
                <c:pt idx="1870">
                  <c:v>8</c:v>
                </c:pt>
                <c:pt idx="1871">
                  <c:v>8</c:v>
                </c:pt>
                <c:pt idx="1872">
                  <c:v>8</c:v>
                </c:pt>
                <c:pt idx="1873">
                  <c:v>8</c:v>
                </c:pt>
                <c:pt idx="1874">
                  <c:v>8</c:v>
                </c:pt>
                <c:pt idx="1875">
                  <c:v>8</c:v>
                </c:pt>
                <c:pt idx="1876">
                  <c:v>8</c:v>
                </c:pt>
                <c:pt idx="1877">
                  <c:v>8</c:v>
                </c:pt>
                <c:pt idx="1878">
                  <c:v>8</c:v>
                </c:pt>
                <c:pt idx="1879">
                  <c:v>8</c:v>
                </c:pt>
                <c:pt idx="1880">
                  <c:v>8</c:v>
                </c:pt>
                <c:pt idx="1881">
                  <c:v>8</c:v>
                </c:pt>
                <c:pt idx="1882">
                  <c:v>8</c:v>
                </c:pt>
                <c:pt idx="1883">
                  <c:v>8</c:v>
                </c:pt>
                <c:pt idx="1884">
                  <c:v>8</c:v>
                </c:pt>
              </c:numCache>
            </c:numRef>
          </c:val>
        </c:ser>
        <c:ser>
          <c:idx val="2"/>
          <c:order val="2"/>
          <c:tx>
            <c:strRef>
              <c:f>'c3-8'!$D$9</c:f>
              <c:strCache>
                <c:ptCount val="1"/>
                <c:pt idx="0">
                  <c:v>Törökország</c:v>
                </c:pt>
              </c:strCache>
            </c:strRef>
          </c:tx>
          <c:spPr>
            <a:ln w="28575">
              <a:solidFill>
                <a:srgbClr val="9C0000"/>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'c3-8'!$D$11:$D$1895</c:f>
              <c:numCache>
                <c:formatCode>General</c:formatCode>
                <c:ptCount val="188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13</c:v>
                </c:pt>
                <c:pt idx="42">
                  <c:v>13</c:v>
                </c:pt>
                <c:pt idx="43">
                  <c:v>13</c:v>
                </c:pt>
                <c:pt idx="44">
                  <c:v>13</c:v>
                </c:pt>
                <c:pt idx="45">
                  <c:v>13</c:v>
                </c:pt>
                <c:pt idx="46">
                  <c:v>13</c:v>
                </c:pt>
                <c:pt idx="47">
                  <c:v>13</c:v>
                </c:pt>
                <c:pt idx="48">
                  <c:v>13</c:v>
                </c:pt>
                <c:pt idx="49">
                  <c:v>13</c:v>
                </c:pt>
                <c:pt idx="50" formatCode="0.00">
                  <c:v>11.5</c:v>
                </c:pt>
                <c:pt idx="51" formatCode="0.00">
                  <c:v>11.5</c:v>
                </c:pt>
                <c:pt idx="52" formatCode="0.00">
                  <c:v>11.5</c:v>
                </c:pt>
                <c:pt idx="53" formatCode="0.00">
                  <c:v>11.5</c:v>
                </c:pt>
                <c:pt idx="54" formatCode="0.00">
                  <c:v>11.5</c:v>
                </c:pt>
                <c:pt idx="55" formatCode="0.00">
                  <c:v>11.5</c:v>
                </c:pt>
                <c:pt idx="56" formatCode="0.00">
                  <c:v>11.5</c:v>
                </c:pt>
                <c:pt idx="57" formatCode="0.00">
                  <c:v>11.5</c:v>
                </c:pt>
                <c:pt idx="58" formatCode="0.00">
                  <c:v>11.5</c:v>
                </c:pt>
                <c:pt idx="59" formatCode="0.00">
                  <c:v>11.5</c:v>
                </c:pt>
                <c:pt idx="60" formatCode="0.00">
                  <c:v>11.5</c:v>
                </c:pt>
                <c:pt idx="61" formatCode="0.00">
                  <c:v>11.5</c:v>
                </c:pt>
                <c:pt idx="62" formatCode="0.00">
                  <c:v>11.5</c:v>
                </c:pt>
                <c:pt idx="63" formatCode="0.00">
                  <c:v>11.5</c:v>
                </c:pt>
                <c:pt idx="64" formatCode="0.00">
                  <c:v>11.5</c:v>
                </c:pt>
                <c:pt idx="65" formatCode="0.00">
                  <c:v>11.5</c:v>
                </c:pt>
                <c:pt idx="66" formatCode="0.00">
                  <c:v>11.5</c:v>
                </c:pt>
                <c:pt idx="67" formatCode="0.00">
                  <c:v>11.5</c:v>
                </c:pt>
                <c:pt idx="68" formatCode="0.00">
                  <c:v>11.5</c:v>
                </c:pt>
                <c:pt idx="69" formatCode="0.00">
                  <c:v>11.5</c:v>
                </c:pt>
                <c:pt idx="70" formatCode="0.00">
                  <c:v>11.5</c:v>
                </c:pt>
                <c:pt idx="71" formatCode="0.00">
                  <c:v>11.5</c:v>
                </c:pt>
                <c:pt idx="72" formatCode="0.00">
                  <c:v>11.5</c:v>
                </c:pt>
                <c:pt idx="73" formatCode="0.00">
                  <c:v>11.5</c:v>
                </c:pt>
                <c:pt idx="74" formatCode="0.00">
                  <c:v>11.5</c:v>
                </c:pt>
                <c:pt idx="75" formatCode="0.00">
                  <c:v>11.5</c:v>
                </c:pt>
                <c:pt idx="76" formatCode="0.00">
                  <c:v>11.5</c:v>
                </c:pt>
                <c:pt idx="77" formatCode="0.00">
                  <c:v>11.5</c:v>
                </c:pt>
                <c:pt idx="78" formatCode="0.00">
                  <c:v>10.5</c:v>
                </c:pt>
                <c:pt idx="79" formatCode="0.00">
                  <c:v>10.5</c:v>
                </c:pt>
                <c:pt idx="80" formatCode="0.00">
                  <c:v>10.5</c:v>
                </c:pt>
                <c:pt idx="81" formatCode="0.00">
                  <c:v>10.5</c:v>
                </c:pt>
                <c:pt idx="82" formatCode="0.00">
                  <c:v>10.5</c:v>
                </c:pt>
                <c:pt idx="83" formatCode="0.00">
                  <c:v>10.5</c:v>
                </c:pt>
                <c:pt idx="84" formatCode="0.00">
                  <c:v>10.5</c:v>
                </c:pt>
                <c:pt idx="85" formatCode="0.00">
                  <c:v>10.5</c:v>
                </c:pt>
                <c:pt idx="86" formatCode="0.00">
                  <c:v>10.5</c:v>
                </c:pt>
                <c:pt idx="87" formatCode="0.00">
                  <c:v>10.5</c:v>
                </c:pt>
                <c:pt idx="88" formatCode="0.00">
                  <c:v>10.5</c:v>
                </c:pt>
                <c:pt idx="89" formatCode="0.00">
                  <c:v>10.5</c:v>
                </c:pt>
                <c:pt idx="90" formatCode="0.00">
                  <c:v>10.5</c:v>
                </c:pt>
                <c:pt idx="91" formatCode="0.00">
                  <c:v>10.5</c:v>
                </c:pt>
                <c:pt idx="92" formatCode="0.00">
                  <c:v>10.5</c:v>
                </c:pt>
                <c:pt idx="93" formatCode="0.00">
                  <c:v>10.5</c:v>
                </c:pt>
                <c:pt idx="94" formatCode="0.00">
                  <c:v>10.5</c:v>
                </c:pt>
                <c:pt idx="95" formatCode="0.00">
                  <c:v>10.5</c:v>
                </c:pt>
                <c:pt idx="96" formatCode="0.00">
                  <c:v>10.5</c:v>
                </c:pt>
                <c:pt idx="97" formatCode="0.00">
                  <c:v>10.5</c:v>
                </c:pt>
                <c:pt idx="98" formatCode="0.00">
                  <c:v>10.5</c:v>
                </c:pt>
                <c:pt idx="99" formatCode="0.00">
                  <c:v>10.5</c:v>
                </c:pt>
                <c:pt idx="100" formatCode="0.00">
                  <c:v>10.5</c:v>
                </c:pt>
                <c:pt idx="101" formatCode="0.00">
                  <c:v>10.5</c:v>
                </c:pt>
                <c:pt idx="102" formatCode="0.00">
                  <c:v>10.5</c:v>
                </c:pt>
                <c:pt idx="103" formatCode="0.00">
                  <c:v>10.5</c:v>
                </c:pt>
                <c:pt idx="104" formatCode="0.00">
                  <c:v>10.5</c:v>
                </c:pt>
                <c:pt idx="105" formatCode="0.00">
                  <c:v>10.5</c:v>
                </c:pt>
                <c:pt idx="106" formatCode="0.00">
                  <c:v>9.75</c:v>
                </c:pt>
                <c:pt idx="107" formatCode="0.00">
                  <c:v>9.75</c:v>
                </c:pt>
                <c:pt idx="108" formatCode="0.00">
                  <c:v>9.75</c:v>
                </c:pt>
                <c:pt idx="109" formatCode="0.00">
                  <c:v>9.75</c:v>
                </c:pt>
                <c:pt idx="110" formatCode="0.00">
                  <c:v>9.75</c:v>
                </c:pt>
                <c:pt idx="111" formatCode="0.00">
                  <c:v>9.75</c:v>
                </c:pt>
                <c:pt idx="112" formatCode="0.00">
                  <c:v>9.75</c:v>
                </c:pt>
                <c:pt idx="113" formatCode="0.00">
                  <c:v>9.75</c:v>
                </c:pt>
                <c:pt idx="114" formatCode="0.00">
                  <c:v>9.75</c:v>
                </c:pt>
                <c:pt idx="115" formatCode="0.00">
                  <c:v>9.75</c:v>
                </c:pt>
                <c:pt idx="116" formatCode="0.00">
                  <c:v>9.75</c:v>
                </c:pt>
                <c:pt idx="117" formatCode="0.00">
                  <c:v>9.75</c:v>
                </c:pt>
                <c:pt idx="118" formatCode="0.00">
                  <c:v>9.75</c:v>
                </c:pt>
                <c:pt idx="119" formatCode="0.00">
                  <c:v>9.75</c:v>
                </c:pt>
                <c:pt idx="120" formatCode="0.00">
                  <c:v>9.75</c:v>
                </c:pt>
                <c:pt idx="121" formatCode="0.00">
                  <c:v>9.75</c:v>
                </c:pt>
                <c:pt idx="122" formatCode="0.00">
                  <c:v>9.75</c:v>
                </c:pt>
                <c:pt idx="123" formatCode="0.00">
                  <c:v>9.75</c:v>
                </c:pt>
                <c:pt idx="124" formatCode="0.00">
                  <c:v>9.75</c:v>
                </c:pt>
                <c:pt idx="125" formatCode="0.00">
                  <c:v>9.75</c:v>
                </c:pt>
                <c:pt idx="126" formatCode="0.00">
                  <c:v>9.75</c:v>
                </c:pt>
                <c:pt idx="127" formatCode="0.00">
                  <c:v>9.75</c:v>
                </c:pt>
                <c:pt idx="128" formatCode="0.00">
                  <c:v>9.75</c:v>
                </c:pt>
                <c:pt idx="129" formatCode="0.00">
                  <c:v>9.75</c:v>
                </c:pt>
                <c:pt idx="130" formatCode="0.00">
                  <c:v>9.75</c:v>
                </c:pt>
                <c:pt idx="131" formatCode="0.00">
                  <c:v>9.75</c:v>
                </c:pt>
                <c:pt idx="132" formatCode="0.00">
                  <c:v>9.75</c:v>
                </c:pt>
                <c:pt idx="133" formatCode="0.00">
                  <c:v>9.75</c:v>
                </c:pt>
                <c:pt idx="134" formatCode="0.00">
                  <c:v>9.25</c:v>
                </c:pt>
                <c:pt idx="135" formatCode="0.00">
                  <c:v>9.25</c:v>
                </c:pt>
                <c:pt idx="136" formatCode="0.00">
                  <c:v>9.25</c:v>
                </c:pt>
                <c:pt idx="137" formatCode="0.00">
                  <c:v>9.25</c:v>
                </c:pt>
                <c:pt idx="138" formatCode="0.00">
                  <c:v>9.25</c:v>
                </c:pt>
                <c:pt idx="139" formatCode="0.00">
                  <c:v>9.25</c:v>
                </c:pt>
                <c:pt idx="140" formatCode="0.00">
                  <c:v>9.25</c:v>
                </c:pt>
                <c:pt idx="141" formatCode="0.00">
                  <c:v>9.25</c:v>
                </c:pt>
                <c:pt idx="142" formatCode="0.00">
                  <c:v>9.25</c:v>
                </c:pt>
                <c:pt idx="143" formatCode="0.00">
                  <c:v>9.25</c:v>
                </c:pt>
                <c:pt idx="144" formatCode="0.00">
                  <c:v>9.25</c:v>
                </c:pt>
                <c:pt idx="145" formatCode="0.00">
                  <c:v>9.25</c:v>
                </c:pt>
                <c:pt idx="146" formatCode="0.00">
                  <c:v>9.25</c:v>
                </c:pt>
                <c:pt idx="147" formatCode="0.00">
                  <c:v>9.25</c:v>
                </c:pt>
                <c:pt idx="148" formatCode="0.00">
                  <c:v>9.25</c:v>
                </c:pt>
                <c:pt idx="149" formatCode="0.00">
                  <c:v>9.25</c:v>
                </c:pt>
                <c:pt idx="150" formatCode="0.00">
                  <c:v>9.25</c:v>
                </c:pt>
                <c:pt idx="151" formatCode="0.00">
                  <c:v>9.25</c:v>
                </c:pt>
                <c:pt idx="152" formatCode="0.00">
                  <c:v>9.25</c:v>
                </c:pt>
                <c:pt idx="153" formatCode="0.00">
                  <c:v>9.25</c:v>
                </c:pt>
                <c:pt idx="154" formatCode="0.00">
                  <c:v>9.25</c:v>
                </c:pt>
                <c:pt idx="155" formatCode="0.00">
                  <c:v>9.25</c:v>
                </c:pt>
                <c:pt idx="156" formatCode="0.00">
                  <c:v>9.25</c:v>
                </c:pt>
                <c:pt idx="157" formatCode="0.00">
                  <c:v>9.25</c:v>
                </c:pt>
                <c:pt idx="158" formatCode="0.00">
                  <c:v>9.25</c:v>
                </c:pt>
                <c:pt idx="159" formatCode="0.00">
                  <c:v>9.25</c:v>
                </c:pt>
                <c:pt idx="160" formatCode="0.00">
                  <c:v>9.25</c:v>
                </c:pt>
                <c:pt idx="161" formatCode="0.00">
                  <c:v>9.25</c:v>
                </c:pt>
                <c:pt idx="162" formatCode="0.00">
                  <c:v>9.25</c:v>
                </c:pt>
                <c:pt idx="163" formatCode="0.00">
                  <c:v>9.25</c:v>
                </c:pt>
                <c:pt idx="164" formatCode="0.00">
                  <c:v>9.25</c:v>
                </c:pt>
                <c:pt idx="165" formatCode="0.00">
                  <c:v>9.25</c:v>
                </c:pt>
                <c:pt idx="166" formatCode="0.00">
                  <c:v>9.25</c:v>
                </c:pt>
                <c:pt idx="167" formatCode="0.00">
                  <c:v>8.75</c:v>
                </c:pt>
                <c:pt idx="168" formatCode="0.00">
                  <c:v>8.75</c:v>
                </c:pt>
                <c:pt idx="169" formatCode="0.00">
                  <c:v>8.75</c:v>
                </c:pt>
                <c:pt idx="170" formatCode="0.00">
                  <c:v>8.75</c:v>
                </c:pt>
                <c:pt idx="171" formatCode="0.00">
                  <c:v>8.75</c:v>
                </c:pt>
                <c:pt idx="172" formatCode="0.00">
                  <c:v>8.75</c:v>
                </c:pt>
                <c:pt idx="173" formatCode="0.00">
                  <c:v>8.75</c:v>
                </c:pt>
                <c:pt idx="174" formatCode="0.00">
                  <c:v>8.75</c:v>
                </c:pt>
                <c:pt idx="175" formatCode="0.00">
                  <c:v>8.75</c:v>
                </c:pt>
                <c:pt idx="176" formatCode="0.00">
                  <c:v>8.75</c:v>
                </c:pt>
                <c:pt idx="177" formatCode="0.00">
                  <c:v>8.75</c:v>
                </c:pt>
                <c:pt idx="178" formatCode="0.00">
                  <c:v>8.75</c:v>
                </c:pt>
                <c:pt idx="179" formatCode="0.00">
                  <c:v>8.75</c:v>
                </c:pt>
                <c:pt idx="180" formatCode="0.00">
                  <c:v>8.75</c:v>
                </c:pt>
                <c:pt idx="181" formatCode="0.00">
                  <c:v>8.75</c:v>
                </c:pt>
                <c:pt idx="182" formatCode="0.00">
                  <c:v>8.75</c:v>
                </c:pt>
                <c:pt idx="183" formatCode="0.00">
                  <c:v>8.75</c:v>
                </c:pt>
                <c:pt idx="184" formatCode="0.00">
                  <c:v>8.75</c:v>
                </c:pt>
                <c:pt idx="185" formatCode="0.00">
                  <c:v>8.75</c:v>
                </c:pt>
                <c:pt idx="186" formatCode="0.00">
                  <c:v>8.75</c:v>
                </c:pt>
                <c:pt idx="187" formatCode="0.00">
                  <c:v>8.75</c:v>
                </c:pt>
                <c:pt idx="188" formatCode="0.00">
                  <c:v>8.75</c:v>
                </c:pt>
                <c:pt idx="189" formatCode="0.00">
                  <c:v>8.75</c:v>
                </c:pt>
                <c:pt idx="190" formatCode="0.00">
                  <c:v>8.75</c:v>
                </c:pt>
                <c:pt idx="191" formatCode="0.00">
                  <c:v>8.75</c:v>
                </c:pt>
                <c:pt idx="192" formatCode="0.00">
                  <c:v>8.75</c:v>
                </c:pt>
                <c:pt idx="193" formatCode="0.00">
                  <c:v>8.75</c:v>
                </c:pt>
                <c:pt idx="194" formatCode="0.00">
                  <c:v>8.75</c:v>
                </c:pt>
                <c:pt idx="195" formatCode="0.00">
                  <c:v>8.75</c:v>
                </c:pt>
                <c:pt idx="196" formatCode="0.00">
                  <c:v>8.25</c:v>
                </c:pt>
                <c:pt idx="197" formatCode="0.00">
                  <c:v>8.25</c:v>
                </c:pt>
                <c:pt idx="198" formatCode="0.00">
                  <c:v>8.25</c:v>
                </c:pt>
                <c:pt idx="199" formatCode="0.00">
                  <c:v>8.25</c:v>
                </c:pt>
                <c:pt idx="200" formatCode="0.00">
                  <c:v>8.25</c:v>
                </c:pt>
                <c:pt idx="201" formatCode="0.00">
                  <c:v>8.25</c:v>
                </c:pt>
                <c:pt idx="202" formatCode="0.00">
                  <c:v>8.25</c:v>
                </c:pt>
                <c:pt idx="203" formatCode="0.00">
                  <c:v>8.25</c:v>
                </c:pt>
                <c:pt idx="204" formatCode="0.00">
                  <c:v>8.25</c:v>
                </c:pt>
                <c:pt idx="205" formatCode="0.00">
                  <c:v>8.25</c:v>
                </c:pt>
                <c:pt idx="206" formatCode="0.00">
                  <c:v>8.25</c:v>
                </c:pt>
                <c:pt idx="207" formatCode="0.00">
                  <c:v>8.25</c:v>
                </c:pt>
                <c:pt idx="208" formatCode="0.00">
                  <c:v>8.25</c:v>
                </c:pt>
                <c:pt idx="209" formatCode="0.00">
                  <c:v>8.25</c:v>
                </c:pt>
                <c:pt idx="210" formatCode="0.00">
                  <c:v>8.25</c:v>
                </c:pt>
                <c:pt idx="211" formatCode="0.00">
                  <c:v>8.25</c:v>
                </c:pt>
                <c:pt idx="212" formatCode="0.00">
                  <c:v>8.25</c:v>
                </c:pt>
                <c:pt idx="213" formatCode="0.00">
                  <c:v>8.25</c:v>
                </c:pt>
                <c:pt idx="214" formatCode="0.00">
                  <c:v>8.25</c:v>
                </c:pt>
                <c:pt idx="215" formatCode="0.00">
                  <c:v>8.25</c:v>
                </c:pt>
                <c:pt idx="216" formatCode="0.00">
                  <c:v>8.25</c:v>
                </c:pt>
                <c:pt idx="217" formatCode="0.00">
                  <c:v>8.25</c:v>
                </c:pt>
                <c:pt idx="218" formatCode="0.00">
                  <c:v>8.25</c:v>
                </c:pt>
                <c:pt idx="219" formatCode="0.00">
                  <c:v>8.25</c:v>
                </c:pt>
                <c:pt idx="220" formatCode="0.00">
                  <c:v>8.25</c:v>
                </c:pt>
                <c:pt idx="221" formatCode="0.00">
                  <c:v>8.25</c:v>
                </c:pt>
                <c:pt idx="222" formatCode="0.00">
                  <c:v>8.25</c:v>
                </c:pt>
                <c:pt idx="223" formatCode="0.00">
                  <c:v>8.25</c:v>
                </c:pt>
                <c:pt idx="224" formatCode="0.00">
                  <c:v>8.25</c:v>
                </c:pt>
                <c:pt idx="225" formatCode="0.00">
                  <c:v>8.25</c:v>
                </c:pt>
                <c:pt idx="226" formatCode="0.00">
                  <c:v>8.25</c:v>
                </c:pt>
                <c:pt idx="227" formatCode="0.00">
                  <c:v>8.25</c:v>
                </c:pt>
                <c:pt idx="228" formatCode="0.00">
                  <c:v>8.25</c:v>
                </c:pt>
                <c:pt idx="229" formatCode="0.00">
                  <c:v>8.25</c:v>
                </c:pt>
                <c:pt idx="230" formatCode="0.00">
                  <c:v>7.75</c:v>
                </c:pt>
                <c:pt idx="231" formatCode="0.00">
                  <c:v>7.75</c:v>
                </c:pt>
                <c:pt idx="232" formatCode="0.00">
                  <c:v>7.75</c:v>
                </c:pt>
                <c:pt idx="233" formatCode="0.00">
                  <c:v>7.75</c:v>
                </c:pt>
                <c:pt idx="234" formatCode="0.00">
                  <c:v>7.75</c:v>
                </c:pt>
                <c:pt idx="235" formatCode="0.00">
                  <c:v>7.75</c:v>
                </c:pt>
                <c:pt idx="236" formatCode="0.00">
                  <c:v>7.75</c:v>
                </c:pt>
                <c:pt idx="237" formatCode="0.00">
                  <c:v>7.75</c:v>
                </c:pt>
                <c:pt idx="238" formatCode="0.00">
                  <c:v>7.75</c:v>
                </c:pt>
                <c:pt idx="239" formatCode="0.00">
                  <c:v>7.75</c:v>
                </c:pt>
                <c:pt idx="240" formatCode="0.00">
                  <c:v>7.75</c:v>
                </c:pt>
                <c:pt idx="241" formatCode="0.00">
                  <c:v>7.75</c:v>
                </c:pt>
                <c:pt idx="242" formatCode="0.00">
                  <c:v>7.75</c:v>
                </c:pt>
                <c:pt idx="243" formatCode="0.00">
                  <c:v>7.75</c:v>
                </c:pt>
                <c:pt idx="244" formatCode="0.00">
                  <c:v>7.75</c:v>
                </c:pt>
                <c:pt idx="245" formatCode="0.00">
                  <c:v>7.75</c:v>
                </c:pt>
                <c:pt idx="246" formatCode="0.00">
                  <c:v>7.75</c:v>
                </c:pt>
                <c:pt idx="247" formatCode="0.00">
                  <c:v>7.75</c:v>
                </c:pt>
                <c:pt idx="248" formatCode="0.00">
                  <c:v>7.75</c:v>
                </c:pt>
                <c:pt idx="249" formatCode="0.00">
                  <c:v>7.75</c:v>
                </c:pt>
                <c:pt idx="250" formatCode="0.00">
                  <c:v>7.75</c:v>
                </c:pt>
                <c:pt idx="251" formatCode="0.00">
                  <c:v>7.75</c:v>
                </c:pt>
                <c:pt idx="252" formatCode="0.00">
                  <c:v>7.75</c:v>
                </c:pt>
                <c:pt idx="253" formatCode="0.00">
                  <c:v>7.75</c:v>
                </c:pt>
                <c:pt idx="254" formatCode="0.00">
                  <c:v>7.75</c:v>
                </c:pt>
                <c:pt idx="255" formatCode="0.00">
                  <c:v>7.75</c:v>
                </c:pt>
                <c:pt idx="256" formatCode="0.00">
                  <c:v>7.75</c:v>
                </c:pt>
                <c:pt idx="257" formatCode="0.00">
                  <c:v>7.75</c:v>
                </c:pt>
                <c:pt idx="258" formatCode="0.00">
                  <c:v>7.75</c:v>
                </c:pt>
                <c:pt idx="259" formatCode="0.00">
                  <c:v>7.75</c:v>
                </c:pt>
                <c:pt idx="260" formatCode="0.00">
                  <c:v>7.25</c:v>
                </c:pt>
                <c:pt idx="261" formatCode="0.00">
                  <c:v>7.25</c:v>
                </c:pt>
                <c:pt idx="262" formatCode="0.00">
                  <c:v>7.25</c:v>
                </c:pt>
                <c:pt idx="263" formatCode="0.00">
                  <c:v>7.25</c:v>
                </c:pt>
                <c:pt idx="264" formatCode="0.00">
                  <c:v>7.25</c:v>
                </c:pt>
                <c:pt idx="265" formatCode="0.00">
                  <c:v>7.25</c:v>
                </c:pt>
                <c:pt idx="266" formatCode="0.00">
                  <c:v>7.25</c:v>
                </c:pt>
                <c:pt idx="267" formatCode="0.00">
                  <c:v>7.25</c:v>
                </c:pt>
                <c:pt idx="268" formatCode="0.00">
                  <c:v>7.25</c:v>
                </c:pt>
                <c:pt idx="269" formatCode="0.00">
                  <c:v>7.25</c:v>
                </c:pt>
                <c:pt idx="270" formatCode="0.00">
                  <c:v>7.25</c:v>
                </c:pt>
                <c:pt idx="271" formatCode="0.00">
                  <c:v>7.25</c:v>
                </c:pt>
                <c:pt idx="272" formatCode="0.00">
                  <c:v>7.25</c:v>
                </c:pt>
                <c:pt idx="273" formatCode="0.00">
                  <c:v>7.25</c:v>
                </c:pt>
                <c:pt idx="274" formatCode="0.00">
                  <c:v>7.25</c:v>
                </c:pt>
                <c:pt idx="275" formatCode="0.00">
                  <c:v>7.25</c:v>
                </c:pt>
                <c:pt idx="276" formatCode="0.00">
                  <c:v>7.25</c:v>
                </c:pt>
                <c:pt idx="277" formatCode="0.00">
                  <c:v>7.25</c:v>
                </c:pt>
                <c:pt idx="278" formatCode="0.00">
                  <c:v>7.25</c:v>
                </c:pt>
                <c:pt idx="279" formatCode="0.00">
                  <c:v>7.25</c:v>
                </c:pt>
                <c:pt idx="280" formatCode="0.00">
                  <c:v>7.25</c:v>
                </c:pt>
                <c:pt idx="281" formatCode="0.00">
                  <c:v>7.25</c:v>
                </c:pt>
                <c:pt idx="282" formatCode="0.00">
                  <c:v>7.25</c:v>
                </c:pt>
                <c:pt idx="283" formatCode="0.00">
                  <c:v>7.25</c:v>
                </c:pt>
                <c:pt idx="284" formatCode="0.00">
                  <c:v>7.25</c:v>
                </c:pt>
                <c:pt idx="285" formatCode="0.00">
                  <c:v>7.25</c:v>
                </c:pt>
                <c:pt idx="286" formatCode="0.00">
                  <c:v>7.25</c:v>
                </c:pt>
                <c:pt idx="287" formatCode="0.00">
                  <c:v>7.25</c:v>
                </c:pt>
                <c:pt idx="288" formatCode="0.00">
                  <c:v>6.75</c:v>
                </c:pt>
                <c:pt idx="289" formatCode="0.00">
                  <c:v>6.75</c:v>
                </c:pt>
                <c:pt idx="290" formatCode="0.00">
                  <c:v>6.75</c:v>
                </c:pt>
                <c:pt idx="291" formatCode="0.00">
                  <c:v>6.75</c:v>
                </c:pt>
                <c:pt idx="292" formatCode="0.00">
                  <c:v>6.75</c:v>
                </c:pt>
                <c:pt idx="293" formatCode="0.00">
                  <c:v>6.75</c:v>
                </c:pt>
                <c:pt idx="294" formatCode="0.00">
                  <c:v>6.75</c:v>
                </c:pt>
                <c:pt idx="295" formatCode="0.00">
                  <c:v>6.75</c:v>
                </c:pt>
                <c:pt idx="296" formatCode="0.00">
                  <c:v>6.75</c:v>
                </c:pt>
                <c:pt idx="297" formatCode="0.00">
                  <c:v>6.75</c:v>
                </c:pt>
                <c:pt idx="298" formatCode="0.00">
                  <c:v>6.75</c:v>
                </c:pt>
                <c:pt idx="299" formatCode="0.00">
                  <c:v>6.75</c:v>
                </c:pt>
                <c:pt idx="300" formatCode="0.00">
                  <c:v>6.75</c:v>
                </c:pt>
                <c:pt idx="301" formatCode="0.00">
                  <c:v>6.75</c:v>
                </c:pt>
                <c:pt idx="302" formatCode="0.00">
                  <c:v>6.75</c:v>
                </c:pt>
                <c:pt idx="303" formatCode="0.00">
                  <c:v>6.75</c:v>
                </c:pt>
                <c:pt idx="304" formatCode="0.00">
                  <c:v>6.75</c:v>
                </c:pt>
                <c:pt idx="305" formatCode="0.00">
                  <c:v>6.75</c:v>
                </c:pt>
                <c:pt idx="306" formatCode="0.00">
                  <c:v>6.75</c:v>
                </c:pt>
                <c:pt idx="307" formatCode="0.00">
                  <c:v>6.75</c:v>
                </c:pt>
                <c:pt idx="308" formatCode="0.00">
                  <c:v>6.75</c:v>
                </c:pt>
                <c:pt idx="309" formatCode="0.00">
                  <c:v>6.75</c:v>
                </c:pt>
                <c:pt idx="310" formatCode="0.00">
                  <c:v>6.75</c:v>
                </c:pt>
                <c:pt idx="311" formatCode="0.00">
                  <c:v>6.75</c:v>
                </c:pt>
                <c:pt idx="312" formatCode="0.00">
                  <c:v>6.75</c:v>
                </c:pt>
                <c:pt idx="313" formatCode="0.00">
                  <c:v>6.75</c:v>
                </c:pt>
                <c:pt idx="314" formatCode="0.00">
                  <c:v>6.75</c:v>
                </c:pt>
                <c:pt idx="315" formatCode="0.00">
                  <c:v>6.75</c:v>
                </c:pt>
                <c:pt idx="316" formatCode="0.00">
                  <c:v>6.75</c:v>
                </c:pt>
                <c:pt idx="317" formatCode="0.00">
                  <c:v>6.75</c:v>
                </c:pt>
                <c:pt idx="318" formatCode="0.00">
                  <c:v>6.75</c:v>
                </c:pt>
                <c:pt idx="319" formatCode="0.00">
                  <c:v>6.75</c:v>
                </c:pt>
                <c:pt idx="320" formatCode="0.00">
                  <c:v>6.75</c:v>
                </c:pt>
                <c:pt idx="321" formatCode="0.00">
                  <c:v>6.75</c:v>
                </c:pt>
                <c:pt idx="322" formatCode="0.00">
                  <c:v>6.75</c:v>
                </c:pt>
                <c:pt idx="323" formatCode="0.00">
                  <c:v>6.5</c:v>
                </c:pt>
                <c:pt idx="324" formatCode="0.00">
                  <c:v>6.5</c:v>
                </c:pt>
                <c:pt idx="325" formatCode="0.00">
                  <c:v>6.5</c:v>
                </c:pt>
                <c:pt idx="326" formatCode="0.00">
                  <c:v>6.5</c:v>
                </c:pt>
                <c:pt idx="327" formatCode="0.00">
                  <c:v>6.5</c:v>
                </c:pt>
                <c:pt idx="328" formatCode="0.00">
                  <c:v>6.5</c:v>
                </c:pt>
                <c:pt idx="329" formatCode="0.00">
                  <c:v>6.5</c:v>
                </c:pt>
                <c:pt idx="330" formatCode="0.00">
                  <c:v>6.5</c:v>
                </c:pt>
                <c:pt idx="331" formatCode="0.00">
                  <c:v>6.5</c:v>
                </c:pt>
                <c:pt idx="332" formatCode="0.00">
                  <c:v>6.5</c:v>
                </c:pt>
                <c:pt idx="333" formatCode="0.00">
                  <c:v>6.5</c:v>
                </c:pt>
                <c:pt idx="334" formatCode="0.00">
                  <c:v>6.5</c:v>
                </c:pt>
                <c:pt idx="335" formatCode="0.00">
                  <c:v>6.5</c:v>
                </c:pt>
                <c:pt idx="336" formatCode="0.00">
                  <c:v>6.5</c:v>
                </c:pt>
                <c:pt idx="337" formatCode="0.00">
                  <c:v>6.5</c:v>
                </c:pt>
                <c:pt idx="338" formatCode="0.00">
                  <c:v>6.5</c:v>
                </c:pt>
                <c:pt idx="339" formatCode="0.00">
                  <c:v>6.5</c:v>
                </c:pt>
                <c:pt idx="340" formatCode="0.00">
                  <c:v>6.5</c:v>
                </c:pt>
                <c:pt idx="341" formatCode="0.00">
                  <c:v>6.5</c:v>
                </c:pt>
                <c:pt idx="342" formatCode="0.00">
                  <c:v>6.5</c:v>
                </c:pt>
                <c:pt idx="343" formatCode="0.00">
                  <c:v>6.5</c:v>
                </c:pt>
                <c:pt idx="344" formatCode="0.00">
                  <c:v>6.5</c:v>
                </c:pt>
                <c:pt idx="345" formatCode="0.00">
                  <c:v>6.5</c:v>
                </c:pt>
                <c:pt idx="346" formatCode="0.00">
                  <c:v>6.5</c:v>
                </c:pt>
                <c:pt idx="347" formatCode="0.00">
                  <c:v>6.5</c:v>
                </c:pt>
                <c:pt idx="348" formatCode="0.00">
                  <c:v>6.5</c:v>
                </c:pt>
                <c:pt idx="349" formatCode="0.00">
                  <c:v>6.5</c:v>
                </c:pt>
                <c:pt idx="350" formatCode="0.00">
                  <c:v>6.5</c:v>
                </c:pt>
                <c:pt idx="351" formatCode="0.00">
                  <c:v>6.5</c:v>
                </c:pt>
                <c:pt idx="352" formatCode="0.00">
                  <c:v>6.5</c:v>
                </c:pt>
                <c:pt idx="353" formatCode="0.00">
                  <c:v>6.5</c:v>
                </c:pt>
                <c:pt idx="354" formatCode="0.00">
                  <c:v>6.5</c:v>
                </c:pt>
                <c:pt idx="355" formatCode="0.00">
                  <c:v>6.5</c:v>
                </c:pt>
                <c:pt idx="356" formatCode="0.00">
                  <c:v>6.5</c:v>
                </c:pt>
                <c:pt idx="357" formatCode="0.00">
                  <c:v>6.5</c:v>
                </c:pt>
                <c:pt idx="358" formatCode="0.00">
                  <c:v>6.5</c:v>
                </c:pt>
                <c:pt idx="359" formatCode="0.00">
                  <c:v>6.5</c:v>
                </c:pt>
                <c:pt idx="360" formatCode="0.00">
                  <c:v>6.5</c:v>
                </c:pt>
                <c:pt idx="361" formatCode="0.00">
                  <c:v>6.5</c:v>
                </c:pt>
                <c:pt idx="362" formatCode="0.00">
                  <c:v>6.5</c:v>
                </c:pt>
                <c:pt idx="363" formatCode="0.00">
                  <c:v>6.5</c:v>
                </c:pt>
                <c:pt idx="364" formatCode="0.00">
                  <c:v>6.5</c:v>
                </c:pt>
                <c:pt idx="365" formatCode="0.00">
                  <c:v>6.5</c:v>
                </c:pt>
                <c:pt idx="366" formatCode="0.00">
                  <c:v>6.5</c:v>
                </c:pt>
                <c:pt idx="367" formatCode="0.00">
                  <c:v>6.5</c:v>
                </c:pt>
                <c:pt idx="368" formatCode="0.00">
                  <c:v>6.5</c:v>
                </c:pt>
                <c:pt idx="369" formatCode="0.00">
                  <c:v>6.5</c:v>
                </c:pt>
                <c:pt idx="370" formatCode="0.00">
                  <c:v>6.5</c:v>
                </c:pt>
                <c:pt idx="371" formatCode="0.00">
                  <c:v>6.5</c:v>
                </c:pt>
                <c:pt idx="372" formatCode="0.00">
                  <c:v>6.5</c:v>
                </c:pt>
                <c:pt idx="373" formatCode="0.00">
                  <c:v>6.5</c:v>
                </c:pt>
                <c:pt idx="374" formatCode="0.00">
                  <c:v>6.5</c:v>
                </c:pt>
                <c:pt idx="375" formatCode="0.00">
                  <c:v>6.5</c:v>
                </c:pt>
                <c:pt idx="376" formatCode="0.00">
                  <c:v>6.5</c:v>
                </c:pt>
                <c:pt idx="377" formatCode="0.00">
                  <c:v>6.5</c:v>
                </c:pt>
                <c:pt idx="378" formatCode="0.00">
                  <c:v>6.5</c:v>
                </c:pt>
                <c:pt idx="379" formatCode="0.00">
                  <c:v>6.5</c:v>
                </c:pt>
                <c:pt idx="380" formatCode="0.00">
                  <c:v>6.5</c:v>
                </c:pt>
                <c:pt idx="381" formatCode="0.00">
                  <c:v>6.5</c:v>
                </c:pt>
                <c:pt idx="382" formatCode="0.00">
                  <c:v>6.5</c:v>
                </c:pt>
                <c:pt idx="383" formatCode="0.00">
                  <c:v>6.5</c:v>
                </c:pt>
                <c:pt idx="384" formatCode="0.00">
                  <c:v>6.5</c:v>
                </c:pt>
                <c:pt idx="385" formatCode="0.00">
                  <c:v>6.5</c:v>
                </c:pt>
                <c:pt idx="386" formatCode="0.00">
                  <c:v>6.5</c:v>
                </c:pt>
                <c:pt idx="387" formatCode="0.00">
                  <c:v>6.5</c:v>
                </c:pt>
                <c:pt idx="388" formatCode="0.00">
                  <c:v>6.5</c:v>
                </c:pt>
                <c:pt idx="389" formatCode="0.00">
                  <c:v>6.5</c:v>
                </c:pt>
                <c:pt idx="390" formatCode="0.00">
                  <c:v>6.5</c:v>
                </c:pt>
                <c:pt idx="391" formatCode="0.00">
                  <c:v>6.5</c:v>
                </c:pt>
                <c:pt idx="392" formatCode="0.00">
                  <c:v>6.5</c:v>
                </c:pt>
                <c:pt idx="393" formatCode="0.00">
                  <c:v>6.5</c:v>
                </c:pt>
                <c:pt idx="394" formatCode="0.00">
                  <c:v>6.5</c:v>
                </c:pt>
                <c:pt idx="395" formatCode="0.00">
                  <c:v>6.5</c:v>
                </c:pt>
                <c:pt idx="396" formatCode="0.00">
                  <c:v>6.5</c:v>
                </c:pt>
                <c:pt idx="397" formatCode="0.00">
                  <c:v>6.5</c:v>
                </c:pt>
                <c:pt idx="398" formatCode="0.00">
                  <c:v>6.5</c:v>
                </c:pt>
                <c:pt idx="399" formatCode="0.00">
                  <c:v>6.5</c:v>
                </c:pt>
                <c:pt idx="400" formatCode="0.00">
                  <c:v>6.5</c:v>
                </c:pt>
                <c:pt idx="401" formatCode="0.00">
                  <c:v>6.5</c:v>
                </c:pt>
                <c:pt idx="402" formatCode="0.00">
                  <c:v>6.5</c:v>
                </c:pt>
                <c:pt idx="403" formatCode="0.00">
                  <c:v>6.5</c:v>
                </c:pt>
                <c:pt idx="404" formatCode="0.00">
                  <c:v>6.5</c:v>
                </c:pt>
                <c:pt idx="405" formatCode="0.00">
                  <c:v>6.5</c:v>
                </c:pt>
                <c:pt idx="406" formatCode="0.00">
                  <c:v>6.5</c:v>
                </c:pt>
                <c:pt idx="407" formatCode="0.00">
                  <c:v>6.5</c:v>
                </c:pt>
                <c:pt idx="408" formatCode="0.00">
                  <c:v>6.5</c:v>
                </c:pt>
                <c:pt idx="409" formatCode="0.00">
                  <c:v>6.5</c:v>
                </c:pt>
                <c:pt idx="410" formatCode="0.00">
                  <c:v>6.5</c:v>
                </c:pt>
                <c:pt idx="411" formatCode="0.00">
                  <c:v>6.5</c:v>
                </c:pt>
                <c:pt idx="412" formatCode="0.00">
                  <c:v>6.5</c:v>
                </c:pt>
                <c:pt idx="413" formatCode="0.00">
                  <c:v>6.5</c:v>
                </c:pt>
                <c:pt idx="414" formatCode="0.00">
                  <c:v>6.5</c:v>
                </c:pt>
                <c:pt idx="415" formatCode="0.00">
                  <c:v>6.5</c:v>
                </c:pt>
                <c:pt idx="416" formatCode="0.00">
                  <c:v>6.5</c:v>
                </c:pt>
                <c:pt idx="417" formatCode="0.00">
                  <c:v>6.5</c:v>
                </c:pt>
                <c:pt idx="418" formatCode="0.00">
                  <c:v>6.5</c:v>
                </c:pt>
                <c:pt idx="419" formatCode="0.00">
                  <c:v>6.5</c:v>
                </c:pt>
                <c:pt idx="420" formatCode="0.00">
                  <c:v>6.5</c:v>
                </c:pt>
                <c:pt idx="421" formatCode="0.00">
                  <c:v>6.5</c:v>
                </c:pt>
                <c:pt idx="422" formatCode="0.00">
                  <c:v>6.5</c:v>
                </c:pt>
                <c:pt idx="423" formatCode="0.00">
                  <c:v>6.5</c:v>
                </c:pt>
                <c:pt idx="424" formatCode="0.00">
                  <c:v>6.5</c:v>
                </c:pt>
                <c:pt idx="425" formatCode="0.00">
                  <c:v>6.5</c:v>
                </c:pt>
                <c:pt idx="426" formatCode="0.00">
                  <c:v>6.5</c:v>
                </c:pt>
                <c:pt idx="427" formatCode="0.00">
                  <c:v>6.5</c:v>
                </c:pt>
                <c:pt idx="428" formatCode="0.00">
                  <c:v>6.5</c:v>
                </c:pt>
                <c:pt idx="429" formatCode="0.00">
                  <c:v>6.5</c:v>
                </c:pt>
                <c:pt idx="430" formatCode="0.00">
                  <c:v>6.5</c:v>
                </c:pt>
                <c:pt idx="431" formatCode="0.00">
                  <c:v>6.5</c:v>
                </c:pt>
                <c:pt idx="432" formatCode="0.00">
                  <c:v>6.5</c:v>
                </c:pt>
                <c:pt idx="433" formatCode="0.00">
                  <c:v>6.5</c:v>
                </c:pt>
                <c:pt idx="434" formatCode="0.00">
                  <c:v>6.5</c:v>
                </c:pt>
                <c:pt idx="435" formatCode="0.00">
                  <c:v>6.5</c:v>
                </c:pt>
                <c:pt idx="436" formatCode="0.00">
                  <c:v>6.5</c:v>
                </c:pt>
                <c:pt idx="437" formatCode="0.00">
                  <c:v>6.5</c:v>
                </c:pt>
                <c:pt idx="438" formatCode="0.00">
                  <c:v>6.5</c:v>
                </c:pt>
                <c:pt idx="439" formatCode="0.00">
                  <c:v>6.5</c:v>
                </c:pt>
                <c:pt idx="440" formatCode="0.00">
                  <c:v>6.5</c:v>
                </c:pt>
                <c:pt idx="441" formatCode="0.00">
                  <c:v>6.5</c:v>
                </c:pt>
                <c:pt idx="442" formatCode="0.00">
                  <c:v>6.5</c:v>
                </c:pt>
                <c:pt idx="443" formatCode="0.00">
                  <c:v>6.5</c:v>
                </c:pt>
                <c:pt idx="444" formatCode="0.00">
                  <c:v>6.5</c:v>
                </c:pt>
                <c:pt idx="445" formatCode="0.00">
                  <c:v>6.5</c:v>
                </c:pt>
                <c:pt idx="446" formatCode="0.00">
                  <c:v>6.5</c:v>
                </c:pt>
                <c:pt idx="447" formatCode="0.00">
                  <c:v>6.5</c:v>
                </c:pt>
                <c:pt idx="448" formatCode="0.00">
                  <c:v>6.5</c:v>
                </c:pt>
                <c:pt idx="449" formatCode="0.00">
                  <c:v>6.5</c:v>
                </c:pt>
                <c:pt idx="450" formatCode="0.00">
                  <c:v>6.5</c:v>
                </c:pt>
                <c:pt idx="451" formatCode="0.00">
                  <c:v>6.5</c:v>
                </c:pt>
                <c:pt idx="452" formatCode="0.00">
                  <c:v>6.5</c:v>
                </c:pt>
                <c:pt idx="453" formatCode="0.00">
                  <c:v>6.5</c:v>
                </c:pt>
                <c:pt idx="454" formatCode="0.00">
                  <c:v>6.5</c:v>
                </c:pt>
                <c:pt idx="455" formatCode="0.00">
                  <c:v>6.5</c:v>
                </c:pt>
                <c:pt idx="456" formatCode="0.00">
                  <c:v>6.5</c:v>
                </c:pt>
                <c:pt idx="457" formatCode="0.00">
                  <c:v>6.5</c:v>
                </c:pt>
                <c:pt idx="458" formatCode="0.00">
                  <c:v>6.5</c:v>
                </c:pt>
                <c:pt idx="459" formatCode="0.00">
                  <c:v>6.5</c:v>
                </c:pt>
                <c:pt idx="460" formatCode="0.00">
                  <c:v>6.5</c:v>
                </c:pt>
                <c:pt idx="461" formatCode="0.00">
                  <c:v>6.5</c:v>
                </c:pt>
                <c:pt idx="462" formatCode="0.00">
                  <c:v>6.5</c:v>
                </c:pt>
                <c:pt idx="463" formatCode="0.00">
                  <c:v>6.5</c:v>
                </c:pt>
                <c:pt idx="464" formatCode="0.00">
                  <c:v>6.5</c:v>
                </c:pt>
                <c:pt idx="465" formatCode="0.00">
                  <c:v>6.5</c:v>
                </c:pt>
                <c:pt idx="466" formatCode="0.00">
                  <c:v>6.5</c:v>
                </c:pt>
                <c:pt idx="467" formatCode="0.00">
                  <c:v>6.5</c:v>
                </c:pt>
                <c:pt idx="468" formatCode="0.00">
                  <c:v>6.5</c:v>
                </c:pt>
                <c:pt idx="469" formatCode="0.00">
                  <c:v>6.5</c:v>
                </c:pt>
                <c:pt idx="470" formatCode="0.00">
                  <c:v>6.5</c:v>
                </c:pt>
                <c:pt idx="471" formatCode="0.00">
                  <c:v>6.5</c:v>
                </c:pt>
                <c:pt idx="472" formatCode="0.00">
                  <c:v>6.5</c:v>
                </c:pt>
                <c:pt idx="473" formatCode="0.00">
                  <c:v>6.5</c:v>
                </c:pt>
                <c:pt idx="474" formatCode="0.00">
                  <c:v>6.5</c:v>
                </c:pt>
                <c:pt idx="475" formatCode="0.00">
                  <c:v>6.5</c:v>
                </c:pt>
                <c:pt idx="476" formatCode="0.00">
                  <c:v>6.5</c:v>
                </c:pt>
                <c:pt idx="477" formatCode="0.00">
                  <c:v>6.5</c:v>
                </c:pt>
                <c:pt idx="478" formatCode="0.00">
                  <c:v>6.5</c:v>
                </c:pt>
                <c:pt idx="479" formatCode="0.00">
                  <c:v>6.5</c:v>
                </c:pt>
                <c:pt idx="480" formatCode="0.00">
                  <c:v>6.5</c:v>
                </c:pt>
                <c:pt idx="481" formatCode="0.00">
                  <c:v>6.5</c:v>
                </c:pt>
                <c:pt idx="482" formatCode="0.00">
                  <c:v>6.5</c:v>
                </c:pt>
                <c:pt idx="483" formatCode="0.00">
                  <c:v>6.5</c:v>
                </c:pt>
                <c:pt idx="484" formatCode="0.00">
                  <c:v>6.5</c:v>
                </c:pt>
                <c:pt idx="485" formatCode="0.00">
                  <c:v>6.5</c:v>
                </c:pt>
                <c:pt idx="486" formatCode="0.00">
                  <c:v>6.5</c:v>
                </c:pt>
                <c:pt idx="487" formatCode="0.00">
                  <c:v>6.5</c:v>
                </c:pt>
                <c:pt idx="488" formatCode="0.00">
                  <c:v>6.5</c:v>
                </c:pt>
                <c:pt idx="489" formatCode="0.00">
                  <c:v>6.5</c:v>
                </c:pt>
                <c:pt idx="490" formatCode="0.00">
                  <c:v>6.5</c:v>
                </c:pt>
                <c:pt idx="491" formatCode="0.00">
                  <c:v>6.5</c:v>
                </c:pt>
                <c:pt idx="492" formatCode="0.00">
                  <c:v>6.5</c:v>
                </c:pt>
                <c:pt idx="493" formatCode="0.00">
                  <c:v>6.5</c:v>
                </c:pt>
                <c:pt idx="494" formatCode="0.00">
                  <c:v>6.5</c:v>
                </c:pt>
                <c:pt idx="495" formatCode="0.00">
                  <c:v>6.5</c:v>
                </c:pt>
                <c:pt idx="496" formatCode="0.00">
                  <c:v>6.5</c:v>
                </c:pt>
                <c:pt idx="497" formatCode="0.00">
                  <c:v>6.5</c:v>
                </c:pt>
                <c:pt idx="498" formatCode="0.00">
                  <c:v>6.5</c:v>
                </c:pt>
                <c:pt idx="499" formatCode="0.00">
                  <c:v>6.5</c:v>
                </c:pt>
                <c:pt idx="500" formatCode="0.00">
                  <c:v>6.5</c:v>
                </c:pt>
                <c:pt idx="501" formatCode="0.00">
                  <c:v>6.75</c:v>
                </c:pt>
                <c:pt idx="502" formatCode="0.00">
                  <c:v>6.75</c:v>
                </c:pt>
                <c:pt idx="503" formatCode="0.00">
                  <c:v>6.75</c:v>
                </c:pt>
                <c:pt idx="504" formatCode="0.00">
                  <c:v>6.75</c:v>
                </c:pt>
                <c:pt idx="505" formatCode="0.00">
                  <c:v>6.75</c:v>
                </c:pt>
                <c:pt idx="506" formatCode="0.00">
                  <c:v>6.75</c:v>
                </c:pt>
                <c:pt idx="507" formatCode="0.00">
                  <c:v>6.75</c:v>
                </c:pt>
                <c:pt idx="508" formatCode="0.00">
                  <c:v>6.75</c:v>
                </c:pt>
                <c:pt idx="509" formatCode="0.00">
                  <c:v>6.75</c:v>
                </c:pt>
                <c:pt idx="510" formatCode="0.00">
                  <c:v>6.75</c:v>
                </c:pt>
                <c:pt idx="511" formatCode="0.00">
                  <c:v>6.75</c:v>
                </c:pt>
                <c:pt idx="512" formatCode="0.00">
                  <c:v>6.75</c:v>
                </c:pt>
                <c:pt idx="513" formatCode="0.00">
                  <c:v>6.75</c:v>
                </c:pt>
                <c:pt idx="514" formatCode="0.00">
                  <c:v>6.75</c:v>
                </c:pt>
                <c:pt idx="515" formatCode="0.00">
                  <c:v>6.75</c:v>
                </c:pt>
                <c:pt idx="516" formatCode="0.00">
                  <c:v>6.75</c:v>
                </c:pt>
                <c:pt idx="517" formatCode="0.00">
                  <c:v>6.75</c:v>
                </c:pt>
                <c:pt idx="518" formatCode="0.00">
                  <c:v>6.75</c:v>
                </c:pt>
                <c:pt idx="519" formatCode="0.00">
                  <c:v>6.75</c:v>
                </c:pt>
                <c:pt idx="520" formatCode="0.00">
                  <c:v>6.75</c:v>
                </c:pt>
                <c:pt idx="521" formatCode="0.00">
                  <c:v>6.75</c:v>
                </c:pt>
                <c:pt idx="522" formatCode="0.00">
                  <c:v>6.75</c:v>
                </c:pt>
                <c:pt idx="523" formatCode="0.00">
                  <c:v>6.75</c:v>
                </c:pt>
                <c:pt idx="524" formatCode="0.00">
                  <c:v>6.75</c:v>
                </c:pt>
                <c:pt idx="525" formatCode="0.00">
                  <c:v>6.75</c:v>
                </c:pt>
                <c:pt idx="526" formatCode="0.00">
                  <c:v>6.75</c:v>
                </c:pt>
                <c:pt idx="527" formatCode="0.00">
                  <c:v>6.75</c:v>
                </c:pt>
                <c:pt idx="528" formatCode="0.00">
                  <c:v>6.75</c:v>
                </c:pt>
                <c:pt idx="529" formatCode="0.00">
                  <c:v>6.75</c:v>
                </c:pt>
                <c:pt idx="530" formatCode="0.00">
                  <c:v>6.75</c:v>
                </c:pt>
                <c:pt idx="531" formatCode="0.00">
                  <c:v>6.75</c:v>
                </c:pt>
                <c:pt idx="532" formatCode="0.00">
                  <c:v>6.75</c:v>
                </c:pt>
                <c:pt idx="533" formatCode="0.00">
                  <c:v>6.75</c:v>
                </c:pt>
                <c:pt idx="534" formatCode="0.00">
                  <c:v>6.75</c:v>
                </c:pt>
                <c:pt idx="535" formatCode="0.00">
                  <c:v>6.75</c:v>
                </c:pt>
                <c:pt idx="536" formatCode="0.00">
                  <c:v>7</c:v>
                </c:pt>
                <c:pt idx="537" formatCode="0.00">
                  <c:v>7</c:v>
                </c:pt>
                <c:pt idx="538" formatCode="0.00">
                  <c:v>7</c:v>
                </c:pt>
                <c:pt idx="539" formatCode="0.00">
                  <c:v>7</c:v>
                </c:pt>
                <c:pt idx="540" formatCode="0.00">
                  <c:v>7</c:v>
                </c:pt>
                <c:pt idx="541" formatCode="0.00">
                  <c:v>7</c:v>
                </c:pt>
                <c:pt idx="542" formatCode="0.00">
                  <c:v>7</c:v>
                </c:pt>
                <c:pt idx="543" formatCode="0.00">
                  <c:v>7</c:v>
                </c:pt>
                <c:pt idx="544" formatCode="0.00">
                  <c:v>7</c:v>
                </c:pt>
                <c:pt idx="545" formatCode="0.00">
                  <c:v>7</c:v>
                </c:pt>
                <c:pt idx="546" formatCode="0.00">
                  <c:v>7</c:v>
                </c:pt>
                <c:pt idx="547" formatCode="0.00">
                  <c:v>7</c:v>
                </c:pt>
                <c:pt idx="548" formatCode="0.00">
                  <c:v>7</c:v>
                </c:pt>
                <c:pt idx="549" formatCode="0.00">
                  <c:v>7</c:v>
                </c:pt>
                <c:pt idx="550" formatCode="0.00">
                  <c:v>7</c:v>
                </c:pt>
                <c:pt idx="551" formatCode="0.00">
                  <c:v>7</c:v>
                </c:pt>
                <c:pt idx="552" formatCode="0.00">
                  <c:v>7</c:v>
                </c:pt>
                <c:pt idx="553" formatCode="0.00">
                  <c:v>7</c:v>
                </c:pt>
                <c:pt idx="554" formatCode="0.00">
                  <c:v>7</c:v>
                </c:pt>
                <c:pt idx="555" formatCode="0.00">
                  <c:v>7</c:v>
                </c:pt>
                <c:pt idx="556" formatCode="0.00">
                  <c:v>7</c:v>
                </c:pt>
                <c:pt idx="557" formatCode="0.00">
                  <c:v>7</c:v>
                </c:pt>
                <c:pt idx="558" formatCode="0.00">
                  <c:v>7</c:v>
                </c:pt>
                <c:pt idx="559" formatCode="0.00">
                  <c:v>7</c:v>
                </c:pt>
                <c:pt idx="560" formatCode="0.00">
                  <c:v>7</c:v>
                </c:pt>
                <c:pt idx="561" formatCode="0.00">
                  <c:v>7</c:v>
                </c:pt>
                <c:pt idx="562" formatCode="0.00">
                  <c:v>7</c:v>
                </c:pt>
                <c:pt idx="563" formatCode="0.00">
                  <c:v>7</c:v>
                </c:pt>
                <c:pt idx="564" formatCode="0.00">
                  <c:v>7</c:v>
                </c:pt>
                <c:pt idx="565" formatCode="0.00">
                  <c:v>7</c:v>
                </c:pt>
                <c:pt idx="566" formatCode="0.00">
                  <c:v>7</c:v>
                </c:pt>
                <c:pt idx="567" formatCode="0.00">
                  <c:v>7</c:v>
                </c:pt>
                <c:pt idx="568" formatCode="0.00">
                  <c:v>7</c:v>
                </c:pt>
                <c:pt idx="569" formatCode="0.00">
                  <c:v>7</c:v>
                </c:pt>
                <c:pt idx="570" formatCode="0.00">
                  <c:v>7</c:v>
                </c:pt>
                <c:pt idx="571" formatCode="0.00">
                  <c:v>7</c:v>
                </c:pt>
                <c:pt idx="572" formatCode="0.00">
                  <c:v>7</c:v>
                </c:pt>
                <c:pt idx="573" formatCode="0.00">
                  <c:v>7</c:v>
                </c:pt>
                <c:pt idx="574" formatCode="0.00">
                  <c:v>7</c:v>
                </c:pt>
                <c:pt idx="575" formatCode="0.00">
                  <c:v>7</c:v>
                </c:pt>
                <c:pt idx="576" formatCode="0.00">
                  <c:v>7</c:v>
                </c:pt>
                <c:pt idx="577" formatCode="0.00">
                  <c:v>7</c:v>
                </c:pt>
                <c:pt idx="578" formatCode="0.00">
                  <c:v>7</c:v>
                </c:pt>
                <c:pt idx="579" formatCode="0.00">
                  <c:v>7</c:v>
                </c:pt>
                <c:pt idx="580" formatCode="0.00">
                  <c:v>7</c:v>
                </c:pt>
                <c:pt idx="581" formatCode="0.00">
                  <c:v>7</c:v>
                </c:pt>
                <c:pt idx="582" formatCode="0.00">
                  <c:v>7</c:v>
                </c:pt>
                <c:pt idx="583" formatCode="0.00">
                  <c:v>7</c:v>
                </c:pt>
                <c:pt idx="584" formatCode="0.00">
                  <c:v>7</c:v>
                </c:pt>
                <c:pt idx="585" formatCode="0.00">
                  <c:v>7</c:v>
                </c:pt>
                <c:pt idx="586" formatCode="0.00">
                  <c:v>7</c:v>
                </c:pt>
                <c:pt idx="587" formatCode="0.00">
                  <c:v>7</c:v>
                </c:pt>
                <c:pt idx="588" formatCode="0.00">
                  <c:v>7</c:v>
                </c:pt>
                <c:pt idx="589" formatCode="0.00">
                  <c:v>7</c:v>
                </c:pt>
                <c:pt idx="590" formatCode="0.00">
                  <c:v>7</c:v>
                </c:pt>
                <c:pt idx="591" formatCode="0.00">
                  <c:v>7</c:v>
                </c:pt>
                <c:pt idx="592" formatCode="0.00">
                  <c:v>7</c:v>
                </c:pt>
                <c:pt idx="593" formatCode="0.00">
                  <c:v>7</c:v>
                </c:pt>
                <c:pt idx="594" formatCode="0.00">
                  <c:v>7</c:v>
                </c:pt>
                <c:pt idx="595" formatCode="0.00">
                  <c:v>7</c:v>
                </c:pt>
                <c:pt idx="596" formatCode="0.00">
                  <c:v>7</c:v>
                </c:pt>
                <c:pt idx="597" formatCode="0.00">
                  <c:v>7</c:v>
                </c:pt>
                <c:pt idx="598" formatCode="0.00">
                  <c:v>7</c:v>
                </c:pt>
                <c:pt idx="599" formatCode="0.00">
                  <c:v>7</c:v>
                </c:pt>
                <c:pt idx="600" formatCode="0.00">
                  <c:v>7</c:v>
                </c:pt>
                <c:pt idx="601" formatCode="0.00">
                  <c:v>7</c:v>
                </c:pt>
                <c:pt idx="602" formatCode="0.00">
                  <c:v>7</c:v>
                </c:pt>
                <c:pt idx="603" formatCode="0.00">
                  <c:v>7</c:v>
                </c:pt>
                <c:pt idx="604" formatCode="0.00">
                  <c:v>7</c:v>
                </c:pt>
                <c:pt idx="605" formatCode="0.00">
                  <c:v>7</c:v>
                </c:pt>
                <c:pt idx="606" formatCode="0.00">
                  <c:v>7</c:v>
                </c:pt>
                <c:pt idx="607" formatCode="0.00">
                  <c:v>7</c:v>
                </c:pt>
                <c:pt idx="608" formatCode="0.00">
                  <c:v>7</c:v>
                </c:pt>
                <c:pt idx="609" formatCode="0.00">
                  <c:v>7</c:v>
                </c:pt>
                <c:pt idx="610" formatCode="0.00">
                  <c:v>7</c:v>
                </c:pt>
                <c:pt idx="611" formatCode="0.00">
                  <c:v>7</c:v>
                </c:pt>
                <c:pt idx="612" formatCode="0.00">
                  <c:v>7</c:v>
                </c:pt>
                <c:pt idx="613" formatCode="0.00">
                  <c:v>7</c:v>
                </c:pt>
                <c:pt idx="614" formatCode="0.00">
                  <c:v>7</c:v>
                </c:pt>
                <c:pt idx="615" formatCode="0.00">
                  <c:v>7</c:v>
                </c:pt>
                <c:pt idx="616" formatCode="0.00">
                  <c:v>7</c:v>
                </c:pt>
                <c:pt idx="617" formatCode="0.00">
                  <c:v>7</c:v>
                </c:pt>
                <c:pt idx="618" formatCode="0.00">
                  <c:v>7</c:v>
                </c:pt>
                <c:pt idx="619" formatCode="0.00">
                  <c:v>7</c:v>
                </c:pt>
                <c:pt idx="620" formatCode="0.00">
                  <c:v>7</c:v>
                </c:pt>
                <c:pt idx="621" formatCode="0.00">
                  <c:v>7</c:v>
                </c:pt>
                <c:pt idx="622" formatCode="0.00">
                  <c:v>7</c:v>
                </c:pt>
                <c:pt idx="623" formatCode="0.00">
                  <c:v>7</c:v>
                </c:pt>
                <c:pt idx="624" formatCode="0.00">
                  <c:v>7</c:v>
                </c:pt>
                <c:pt idx="625" formatCode="0.00">
                  <c:v>7</c:v>
                </c:pt>
                <c:pt idx="626" formatCode="0.00">
                  <c:v>7</c:v>
                </c:pt>
                <c:pt idx="627" formatCode="0.00">
                  <c:v>7</c:v>
                </c:pt>
                <c:pt idx="628" formatCode="0.00">
                  <c:v>7</c:v>
                </c:pt>
                <c:pt idx="629" formatCode="0.00">
                  <c:v>7</c:v>
                </c:pt>
                <c:pt idx="630" formatCode="0.00">
                  <c:v>7</c:v>
                </c:pt>
                <c:pt idx="631" formatCode="0.00">
                  <c:v>7</c:v>
                </c:pt>
                <c:pt idx="632" formatCode="0.00">
                  <c:v>7</c:v>
                </c:pt>
                <c:pt idx="633" formatCode="0.00">
                  <c:v>7</c:v>
                </c:pt>
                <c:pt idx="634" formatCode="0.00">
                  <c:v>7</c:v>
                </c:pt>
                <c:pt idx="635" formatCode="0.00">
                  <c:v>7</c:v>
                </c:pt>
                <c:pt idx="636" formatCode="0.00">
                  <c:v>7</c:v>
                </c:pt>
                <c:pt idx="637" formatCode="0.00">
                  <c:v>7</c:v>
                </c:pt>
                <c:pt idx="638" formatCode="0.00">
                  <c:v>7</c:v>
                </c:pt>
                <c:pt idx="639" formatCode="0.00">
                  <c:v>7</c:v>
                </c:pt>
                <c:pt idx="640" formatCode="0.00">
                  <c:v>7</c:v>
                </c:pt>
                <c:pt idx="641" formatCode="0.00">
                  <c:v>7</c:v>
                </c:pt>
                <c:pt idx="642" formatCode="0.00">
                  <c:v>7</c:v>
                </c:pt>
                <c:pt idx="643" formatCode="0.00">
                  <c:v>7</c:v>
                </c:pt>
                <c:pt idx="644" formatCode="0.00">
                  <c:v>7</c:v>
                </c:pt>
                <c:pt idx="645" formatCode="0.00">
                  <c:v>7</c:v>
                </c:pt>
                <c:pt idx="646" formatCode="0.00">
                  <c:v>7</c:v>
                </c:pt>
                <c:pt idx="647" formatCode="0.00">
                  <c:v>7</c:v>
                </c:pt>
                <c:pt idx="648" formatCode="0.00">
                  <c:v>7</c:v>
                </c:pt>
                <c:pt idx="649" formatCode="0.00">
                  <c:v>7</c:v>
                </c:pt>
                <c:pt idx="650" formatCode="0.00">
                  <c:v>7</c:v>
                </c:pt>
                <c:pt idx="651" formatCode="0.00">
                  <c:v>7</c:v>
                </c:pt>
                <c:pt idx="652" formatCode="0.00">
                  <c:v>7</c:v>
                </c:pt>
                <c:pt idx="653" formatCode="0.00">
                  <c:v>7</c:v>
                </c:pt>
                <c:pt idx="654" formatCode="0.00">
                  <c:v>7</c:v>
                </c:pt>
                <c:pt idx="655" formatCode="0.00">
                  <c:v>7</c:v>
                </c:pt>
                <c:pt idx="656" formatCode="0.00">
                  <c:v>7</c:v>
                </c:pt>
                <c:pt idx="657" formatCode="0.00">
                  <c:v>7</c:v>
                </c:pt>
                <c:pt idx="658" formatCode="0.00">
                  <c:v>7</c:v>
                </c:pt>
                <c:pt idx="659" formatCode="0.00">
                  <c:v>7</c:v>
                </c:pt>
                <c:pt idx="660" formatCode="0.00">
                  <c:v>7</c:v>
                </c:pt>
                <c:pt idx="661" formatCode="0.00">
                  <c:v>7</c:v>
                </c:pt>
                <c:pt idx="662" formatCode="0.00">
                  <c:v>7</c:v>
                </c:pt>
                <c:pt idx="663" formatCode="0.00">
                  <c:v>7</c:v>
                </c:pt>
                <c:pt idx="664" formatCode="0.00">
                  <c:v>7</c:v>
                </c:pt>
                <c:pt idx="665" formatCode="0.00">
                  <c:v>7</c:v>
                </c:pt>
                <c:pt idx="666" formatCode="0.00">
                  <c:v>7</c:v>
                </c:pt>
                <c:pt idx="667" formatCode="0.00">
                  <c:v>7</c:v>
                </c:pt>
                <c:pt idx="668" formatCode="0.00">
                  <c:v>7</c:v>
                </c:pt>
                <c:pt idx="669" formatCode="0.00">
                  <c:v>7</c:v>
                </c:pt>
                <c:pt idx="670" formatCode="0.00">
                  <c:v>7</c:v>
                </c:pt>
                <c:pt idx="671" formatCode="0.00">
                  <c:v>7</c:v>
                </c:pt>
                <c:pt idx="672" formatCode="0.00">
                  <c:v>7</c:v>
                </c:pt>
                <c:pt idx="673" formatCode="0.00">
                  <c:v>7</c:v>
                </c:pt>
                <c:pt idx="674" formatCode="0.00">
                  <c:v>7</c:v>
                </c:pt>
                <c:pt idx="675" formatCode="0.00">
                  <c:v>7</c:v>
                </c:pt>
                <c:pt idx="676" formatCode="0.00">
                  <c:v>7</c:v>
                </c:pt>
                <c:pt idx="677" formatCode="0.00">
                  <c:v>7</c:v>
                </c:pt>
                <c:pt idx="678" formatCode="0.00">
                  <c:v>7</c:v>
                </c:pt>
                <c:pt idx="679" formatCode="0.00">
                  <c:v>7</c:v>
                </c:pt>
                <c:pt idx="680" formatCode="0.00">
                  <c:v>7</c:v>
                </c:pt>
                <c:pt idx="681" formatCode="0.00">
                  <c:v>7</c:v>
                </c:pt>
                <c:pt idx="682" formatCode="0.00">
                  <c:v>7</c:v>
                </c:pt>
                <c:pt idx="683" formatCode="0.00">
                  <c:v>7</c:v>
                </c:pt>
                <c:pt idx="684" formatCode="0.00">
                  <c:v>7</c:v>
                </c:pt>
                <c:pt idx="685" formatCode="0.00">
                  <c:v>7</c:v>
                </c:pt>
                <c:pt idx="686" formatCode="0.00">
                  <c:v>7</c:v>
                </c:pt>
                <c:pt idx="687" formatCode="0.00">
                  <c:v>7</c:v>
                </c:pt>
                <c:pt idx="688" formatCode="0.00">
                  <c:v>7</c:v>
                </c:pt>
                <c:pt idx="689" formatCode="0.00">
                  <c:v>7</c:v>
                </c:pt>
                <c:pt idx="690" formatCode="0.00">
                  <c:v>7</c:v>
                </c:pt>
                <c:pt idx="691" formatCode="0.00">
                  <c:v>7</c:v>
                </c:pt>
                <c:pt idx="692" formatCode="0.00">
                  <c:v>7</c:v>
                </c:pt>
                <c:pt idx="693" formatCode="0.00">
                  <c:v>7</c:v>
                </c:pt>
                <c:pt idx="694" formatCode="0.00">
                  <c:v>7</c:v>
                </c:pt>
                <c:pt idx="695" formatCode="0.00">
                  <c:v>7</c:v>
                </c:pt>
                <c:pt idx="696" formatCode="0.00">
                  <c:v>7</c:v>
                </c:pt>
                <c:pt idx="697" formatCode="0.00">
                  <c:v>7</c:v>
                </c:pt>
                <c:pt idx="698" formatCode="0.00">
                  <c:v>7</c:v>
                </c:pt>
                <c:pt idx="699" formatCode="0.00">
                  <c:v>7</c:v>
                </c:pt>
                <c:pt idx="700" formatCode="0.00">
                  <c:v>7</c:v>
                </c:pt>
                <c:pt idx="701" formatCode="0.00">
                  <c:v>7</c:v>
                </c:pt>
                <c:pt idx="702" formatCode="0.00">
                  <c:v>7</c:v>
                </c:pt>
                <c:pt idx="703" formatCode="0.00">
                  <c:v>7</c:v>
                </c:pt>
                <c:pt idx="704" formatCode="0.00">
                  <c:v>7</c:v>
                </c:pt>
                <c:pt idx="705" formatCode="0.00">
                  <c:v>7</c:v>
                </c:pt>
                <c:pt idx="706" formatCode="0.00">
                  <c:v>7</c:v>
                </c:pt>
                <c:pt idx="707" formatCode="0.00">
                  <c:v>7</c:v>
                </c:pt>
                <c:pt idx="708" formatCode="0.00">
                  <c:v>7</c:v>
                </c:pt>
                <c:pt idx="709" formatCode="0.00">
                  <c:v>7</c:v>
                </c:pt>
                <c:pt idx="710" formatCode="0.00">
                  <c:v>7</c:v>
                </c:pt>
                <c:pt idx="711" formatCode="0.00">
                  <c:v>7</c:v>
                </c:pt>
                <c:pt idx="712" formatCode="0.00">
                  <c:v>7</c:v>
                </c:pt>
                <c:pt idx="713" formatCode="0.00">
                  <c:v>7</c:v>
                </c:pt>
                <c:pt idx="714" formatCode="0.00">
                  <c:v>7</c:v>
                </c:pt>
                <c:pt idx="715" formatCode="0.00">
                  <c:v>7</c:v>
                </c:pt>
                <c:pt idx="716" formatCode="0.00">
                  <c:v>7</c:v>
                </c:pt>
                <c:pt idx="717" formatCode="0.00">
                  <c:v>7</c:v>
                </c:pt>
                <c:pt idx="718" formatCode="0.00">
                  <c:v>6.5</c:v>
                </c:pt>
                <c:pt idx="719" formatCode="0.00">
                  <c:v>6.5</c:v>
                </c:pt>
                <c:pt idx="720" formatCode="0.00">
                  <c:v>6.5</c:v>
                </c:pt>
                <c:pt idx="721" formatCode="0.00">
                  <c:v>6.5</c:v>
                </c:pt>
                <c:pt idx="722" formatCode="0.00">
                  <c:v>6.5</c:v>
                </c:pt>
                <c:pt idx="723" formatCode="0.00">
                  <c:v>6.5</c:v>
                </c:pt>
                <c:pt idx="724" formatCode="0.00">
                  <c:v>6.5</c:v>
                </c:pt>
                <c:pt idx="725" formatCode="0.00">
                  <c:v>6.5</c:v>
                </c:pt>
                <c:pt idx="726" formatCode="0.00">
                  <c:v>6.5</c:v>
                </c:pt>
                <c:pt idx="727" formatCode="0.00">
                  <c:v>6.5</c:v>
                </c:pt>
                <c:pt idx="728" formatCode="0.00">
                  <c:v>6.5</c:v>
                </c:pt>
                <c:pt idx="729" formatCode="0.00">
                  <c:v>6.5</c:v>
                </c:pt>
                <c:pt idx="730" formatCode="0.00">
                  <c:v>6.5</c:v>
                </c:pt>
                <c:pt idx="731" formatCode="0.00">
                  <c:v>6.5</c:v>
                </c:pt>
                <c:pt idx="732" formatCode="0.00">
                  <c:v>6.5</c:v>
                </c:pt>
                <c:pt idx="733" formatCode="0.00">
                  <c:v>6.5</c:v>
                </c:pt>
                <c:pt idx="734" formatCode="0.00">
                  <c:v>6.5</c:v>
                </c:pt>
                <c:pt idx="735" formatCode="0.00">
                  <c:v>6.5</c:v>
                </c:pt>
                <c:pt idx="736" formatCode="0.00">
                  <c:v>6.5</c:v>
                </c:pt>
                <c:pt idx="737" formatCode="0.00">
                  <c:v>6.5</c:v>
                </c:pt>
                <c:pt idx="738" formatCode="0.00">
                  <c:v>6.5</c:v>
                </c:pt>
                <c:pt idx="739" formatCode="0.00">
                  <c:v>6.5</c:v>
                </c:pt>
                <c:pt idx="740" formatCode="0.00">
                  <c:v>6.5</c:v>
                </c:pt>
                <c:pt idx="741" formatCode="0.00">
                  <c:v>6.5</c:v>
                </c:pt>
                <c:pt idx="742" formatCode="0.00">
                  <c:v>6.5</c:v>
                </c:pt>
                <c:pt idx="743" formatCode="0.00">
                  <c:v>6.5</c:v>
                </c:pt>
                <c:pt idx="744" formatCode="0.00">
                  <c:v>6.5</c:v>
                </c:pt>
                <c:pt idx="745" formatCode="0.00">
                  <c:v>6.5</c:v>
                </c:pt>
                <c:pt idx="746" formatCode="0.00">
                  <c:v>6.5</c:v>
                </c:pt>
                <c:pt idx="747" formatCode="0.00">
                  <c:v>6.5</c:v>
                </c:pt>
                <c:pt idx="748" formatCode="0.00">
                  <c:v>6.5</c:v>
                </c:pt>
                <c:pt idx="749" formatCode="0.00">
                  <c:v>6.25</c:v>
                </c:pt>
                <c:pt idx="750" formatCode="0.00">
                  <c:v>6.25</c:v>
                </c:pt>
                <c:pt idx="751" formatCode="0.00">
                  <c:v>6.25</c:v>
                </c:pt>
                <c:pt idx="752" formatCode="0.00">
                  <c:v>6.25</c:v>
                </c:pt>
                <c:pt idx="753" formatCode="0.00">
                  <c:v>6.25</c:v>
                </c:pt>
                <c:pt idx="754" formatCode="0.00">
                  <c:v>6.25</c:v>
                </c:pt>
                <c:pt idx="755" formatCode="0.00">
                  <c:v>6.25</c:v>
                </c:pt>
                <c:pt idx="756" formatCode="0.00">
                  <c:v>6.25</c:v>
                </c:pt>
                <c:pt idx="757" formatCode="0.00">
                  <c:v>6.25</c:v>
                </c:pt>
                <c:pt idx="758" formatCode="0.00">
                  <c:v>6.25</c:v>
                </c:pt>
                <c:pt idx="759" formatCode="0.00">
                  <c:v>6.25</c:v>
                </c:pt>
                <c:pt idx="760" formatCode="0.00">
                  <c:v>6.25</c:v>
                </c:pt>
                <c:pt idx="761" formatCode="0.00">
                  <c:v>6.25</c:v>
                </c:pt>
                <c:pt idx="762" formatCode="0.00">
                  <c:v>6.25</c:v>
                </c:pt>
                <c:pt idx="763" formatCode="0.00">
                  <c:v>6.25</c:v>
                </c:pt>
                <c:pt idx="764" formatCode="0.00">
                  <c:v>6.25</c:v>
                </c:pt>
                <c:pt idx="765" formatCode="0.00">
                  <c:v>6.25</c:v>
                </c:pt>
                <c:pt idx="766" formatCode="0.00">
                  <c:v>6.25</c:v>
                </c:pt>
                <c:pt idx="767" formatCode="0.00">
                  <c:v>6.25</c:v>
                </c:pt>
                <c:pt idx="768" formatCode="0.00">
                  <c:v>6.25</c:v>
                </c:pt>
                <c:pt idx="769" formatCode="0.00">
                  <c:v>6.25</c:v>
                </c:pt>
                <c:pt idx="770" formatCode="0.00">
                  <c:v>6.25</c:v>
                </c:pt>
                <c:pt idx="771" formatCode="0.00">
                  <c:v>6.25</c:v>
                </c:pt>
                <c:pt idx="772" formatCode="0.00">
                  <c:v>6.25</c:v>
                </c:pt>
                <c:pt idx="773" formatCode="0.00">
                  <c:v>6.25</c:v>
                </c:pt>
                <c:pt idx="774" formatCode="0.00">
                  <c:v>6.25</c:v>
                </c:pt>
                <c:pt idx="775" formatCode="0.00">
                  <c:v>6.25</c:v>
                </c:pt>
                <c:pt idx="776" formatCode="0.00">
                  <c:v>6.25</c:v>
                </c:pt>
                <c:pt idx="777" formatCode="0.00">
                  <c:v>6.25</c:v>
                </c:pt>
                <c:pt idx="778" formatCode="0.00">
                  <c:v>6.25</c:v>
                </c:pt>
                <c:pt idx="779" formatCode="0.00">
                  <c:v>6.25</c:v>
                </c:pt>
                <c:pt idx="780" formatCode="0.00">
                  <c:v>6.25</c:v>
                </c:pt>
                <c:pt idx="781" formatCode="0.00">
                  <c:v>6.25</c:v>
                </c:pt>
                <c:pt idx="782" formatCode="0.00">
                  <c:v>6.25</c:v>
                </c:pt>
                <c:pt idx="783" formatCode="0.00">
                  <c:v>6.25</c:v>
                </c:pt>
                <c:pt idx="784" formatCode="0.00">
                  <c:v>6.25</c:v>
                </c:pt>
                <c:pt idx="785" formatCode="0.00">
                  <c:v>6.25</c:v>
                </c:pt>
                <c:pt idx="786" formatCode="0.00">
                  <c:v>6.25</c:v>
                </c:pt>
                <c:pt idx="787" formatCode="0.00">
                  <c:v>6.25</c:v>
                </c:pt>
                <c:pt idx="788" formatCode="0.00">
                  <c:v>6.25</c:v>
                </c:pt>
                <c:pt idx="789" formatCode="0.00">
                  <c:v>6.25</c:v>
                </c:pt>
                <c:pt idx="790" formatCode="0.00">
                  <c:v>6.25</c:v>
                </c:pt>
                <c:pt idx="791" formatCode="0.00">
                  <c:v>6.25</c:v>
                </c:pt>
                <c:pt idx="792" formatCode="0.00">
                  <c:v>6.25</c:v>
                </c:pt>
                <c:pt idx="793" formatCode="0.00">
                  <c:v>6.25</c:v>
                </c:pt>
                <c:pt idx="794" formatCode="0.00">
                  <c:v>6.25</c:v>
                </c:pt>
                <c:pt idx="795" formatCode="0.00">
                  <c:v>6.25</c:v>
                </c:pt>
                <c:pt idx="796" formatCode="0.00">
                  <c:v>6.25</c:v>
                </c:pt>
                <c:pt idx="797" formatCode="0.00">
                  <c:v>6.25</c:v>
                </c:pt>
                <c:pt idx="798" formatCode="0.00">
                  <c:v>6.25</c:v>
                </c:pt>
                <c:pt idx="799" formatCode="0.00">
                  <c:v>6.25</c:v>
                </c:pt>
                <c:pt idx="800" formatCode="0.00">
                  <c:v>6.25</c:v>
                </c:pt>
                <c:pt idx="801" formatCode="0.00">
                  <c:v>6.25</c:v>
                </c:pt>
                <c:pt idx="802" formatCode="0.00">
                  <c:v>6.25</c:v>
                </c:pt>
                <c:pt idx="803" formatCode="0.00">
                  <c:v>6.25</c:v>
                </c:pt>
                <c:pt idx="804" formatCode="0.00">
                  <c:v>6.25</c:v>
                </c:pt>
                <c:pt idx="805" formatCode="0.00">
                  <c:v>6.25</c:v>
                </c:pt>
                <c:pt idx="806" formatCode="0.00">
                  <c:v>6.25</c:v>
                </c:pt>
                <c:pt idx="807" formatCode="0.00">
                  <c:v>6.25</c:v>
                </c:pt>
                <c:pt idx="808" formatCode="0.00">
                  <c:v>6.25</c:v>
                </c:pt>
                <c:pt idx="809" formatCode="0.00">
                  <c:v>6.25</c:v>
                </c:pt>
                <c:pt idx="810" formatCode="0.00">
                  <c:v>6.25</c:v>
                </c:pt>
                <c:pt idx="811" formatCode="0.00">
                  <c:v>6.25</c:v>
                </c:pt>
                <c:pt idx="812" formatCode="0.00">
                  <c:v>6.25</c:v>
                </c:pt>
                <c:pt idx="813" formatCode="0.00">
                  <c:v>6.25</c:v>
                </c:pt>
                <c:pt idx="814" formatCode="0.00">
                  <c:v>6.25</c:v>
                </c:pt>
                <c:pt idx="815" formatCode="0.00">
                  <c:v>6.25</c:v>
                </c:pt>
                <c:pt idx="816" formatCode="0.00">
                  <c:v>6.25</c:v>
                </c:pt>
                <c:pt idx="817" formatCode="0.00">
                  <c:v>6.25</c:v>
                </c:pt>
                <c:pt idx="818" formatCode="0.00">
                  <c:v>6.25</c:v>
                </c:pt>
                <c:pt idx="819" formatCode="0.00">
                  <c:v>6.25</c:v>
                </c:pt>
                <c:pt idx="820" formatCode="0.00">
                  <c:v>6.25</c:v>
                </c:pt>
                <c:pt idx="821" formatCode="0.00">
                  <c:v>6.25</c:v>
                </c:pt>
                <c:pt idx="822" formatCode="0.00">
                  <c:v>6.25</c:v>
                </c:pt>
                <c:pt idx="823" formatCode="0.00">
                  <c:v>6.25</c:v>
                </c:pt>
                <c:pt idx="824" formatCode="0.00">
                  <c:v>6.25</c:v>
                </c:pt>
                <c:pt idx="825" formatCode="0.00">
                  <c:v>6.25</c:v>
                </c:pt>
                <c:pt idx="826" formatCode="0.00">
                  <c:v>6.25</c:v>
                </c:pt>
                <c:pt idx="827" formatCode="0.00">
                  <c:v>6.25</c:v>
                </c:pt>
                <c:pt idx="828" formatCode="0.00">
                  <c:v>6.25</c:v>
                </c:pt>
                <c:pt idx="829" formatCode="0.00">
                  <c:v>6.25</c:v>
                </c:pt>
                <c:pt idx="830" formatCode="0.00">
                  <c:v>6.25</c:v>
                </c:pt>
                <c:pt idx="831" formatCode="0.00">
                  <c:v>6.25</c:v>
                </c:pt>
                <c:pt idx="832" formatCode="0.00">
                  <c:v>6.25</c:v>
                </c:pt>
                <c:pt idx="833" formatCode="0.00">
                  <c:v>6.25</c:v>
                </c:pt>
                <c:pt idx="834" formatCode="0.00">
                  <c:v>6.25</c:v>
                </c:pt>
                <c:pt idx="835" formatCode="0.00">
                  <c:v>6.25</c:v>
                </c:pt>
                <c:pt idx="836" formatCode="0.00">
                  <c:v>6.25</c:v>
                </c:pt>
                <c:pt idx="837" formatCode="0.00">
                  <c:v>6.25</c:v>
                </c:pt>
                <c:pt idx="838" formatCode="0.00">
                  <c:v>6.25</c:v>
                </c:pt>
                <c:pt idx="839" formatCode="0.00">
                  <c:v>6.25</c:v>
                </c:pt>
                <c:pt idx="840" formatCode="0.00">
                  <c:v>6.25</c:v>
                </c:pt>
                <c:pt idx="841" formatCode="0.00">
                  <c:v>6.25</c:v>
                </c:pt>
                <c:pt idx="842" formatCode="0.00">
                  <c:v>6.25</c:v>
                </c:pt>
                <c:pt idx="843" formatCode="0.00">
                  <c:v>6.25</c:v>
                </c:pt>
                <c:pt idx="844" formatCode="0.00">
                  <c:v>6.25</c:v>
                </c:pt>
                <c:pt idx="845" formatCode="0.00">
                  <c:v>6.25</c:v>
                </c:pt>
                <c:pt idx="846" formatCode="0.00">
                  <c:v>6.25</c:v>
                </c:pt>
                <c:pt idx="847" formatCode="0.00">
                  <c:v>6.25</c:v>
                </c:pt>
                <c:pt idx="848" formatCode="0.00">
                  <c:v>6.25</c:v>
                </c:pt>
                <c:pt idx="849" formatCode="0.00">
                  <c:v>6.25</c:v>
                </c:pt>
                <c:pt idx="850" formatCode="0.00">
                  <c:v>6.25</c:v>
                </c:pt>
                <c:pt idx="851" formatCode="0.00">
                  <c:v>6.25</c:v>
                </c:pt>
                <c:pt idx="852" formatCode="0.00">
                  <c:v>6.25</c:v>
                </c:pt>
                <c:pt idx="853" formatCode="0.00">
                  <c:v>6.25</c:v>
                </c:pt>
                <c:pt idx="854" formatCode="0.00">
                  <c:v>6.25</c:v>
                </c:pt>
                <c:pt idx="855" formatCode="0.00">
                  <c:v>6.25</c:v>
                </c:pt>
                <c:pt idx="856" formatCode="0.00">
                  <c:v>6.25</c:v>
                </c:pt>
                <c:pt idx="857" formatCode="0.00">
                  <c:v>6.25</c:v>
                </c:pt>
                <c:pt idx="858" formatCode="0.00">
                  <c:v>6.25</c:v>
                </c:pt>
                <c:pt idx="859" formatCode="0.00">
                  <c:v>6.25</c:v>
                </c:pt>
                <c:pt idx="860" formatCode="0.00">
                  <c:v>6.25</c:v>
                </c:pt>
                <c:pt idx="861" formatCode="0.00">
                  <c:v>6.25</c:v>
                </c:pt>
                <c:pt idx="862" formatCode="0.00">
                  <c:v>6.25</c:v>
                </c:pt>
                <c:pt idx="863" formatCode="0.00">
                  <c:v>6.25</c:v>
                </c:pt>
                <c:pt idx="864" formatCode="0.00">
                  <c:v>6.25</c:v>
                </c:pt>
                <c:pt idx="865" formatCode="0.00">
                  <c:v>6.25</c:v>
                </c:pt>
                <c:pt idx="866" formatCode="0.00">
                  <c:v>6.25</c:v>
                </c:pt>
                <c:pt idx="867" formatCode="0.00">
                  <c:v>6.25</c:v>
                </c:pt>
                <c:pt idx="868" formatCode="0.00">
                  <c:v>6.25</c:v>
                </c:pt>
                <c:pt idx="869" formatCode="0.00">
                  <c:v>6.25</c:v>
                </c:pt>
                <c:pt idx="870" formatCode="0.00">
                  <c:v>6.25</c:v>
                </c:pt>
                <c:pt idx="871" formatCode="0.00">
                  <c:v>6.25</c:v>
                </c:pt>
                <c:pt idx="872" formatCode="0.00">
                  <c:v>6.25</c:v>
                </c:pt>
                <c:pt idx="873" formatCode="0.00">
                  <c:v>6.25</c:v>
                </c:pt>
                <c:pt idx="874" formatCode="0.00">
                  <c:v>6.25</c:v>
                </c:pt>
                <c:pt idx="875" formatCode="0.00">
                  <c:v>6.25</c:v>
                </c:pt>
                <c:pt idx="876" formatCode="0.00">
                  <c:v>6.25</c:v>
                </c:pt>
                <c:pt idx="877" formatCode="0.00">
                  <c:v>6.25</c:v>
                </c:pt>
                <c:pt idx="878" formatCode="0.00">
                  <c:v>6.25</c:v>
                </c:pt>
                <c:pt idx="879" formatCode="0.00">
                  <c:v>6.25</c:v>
                </c:pt>
                <c:pt idx="880" formatCode="0.00">
                  <c:v>6.25</c:v>
                </c:pt>
                <c:pt idx="881" formatCode="0.00">
                  <c:v>6.25</c:v>
                </c:pt>
                <c:pt idx="882" formatCode="0.00">
                  <c:v>6.25</c:v>
                </c:pt>
                <c:pt idx="883" formatCode="0.00">
                  <c:v>6.25</c:v>
                </c:pt>
                <c:pt idx="884" formatCode="0.00">
                  <c:v>6.25</c:v>
                </c:pt>
                <c:pt idx="885" formatCode="0.00">
                  <c:v>6.25</c:v>
                </c:pt>
                <c:pt idx="886" formatCode="0.00">
                  <c:v>6.25</c:v>
                </c:pt>
                <c:pt idx="887" formatCode="0.00">
                  <c:v>6.25</c:v>
                </c:pt>
                <c:pt idx="888" formatCode="0.00">
                  <c:v>6.25</c:v>
                </c:pt>
                <c:pt idx="889" formatCode="0.00">
                  <c:v>6.25</c:v>
                </c:pt>
                <c:pt idx="890" formatCode="0.00">
                  <c:v>6.25</c:v>
                </c:pt>
                <c:pt idx="891" formatCode="0.00">
                  <c:v>6.25</c:v>
                </c:pt>
                <c:pt idx="892" formatCode="0.00">
                  <c:v>6.25</c:v>
                </c:pt>
                <c:pt idx="893" formatCode="0.00">
                  <c:v>6.25</c:v>
                </c:pt>
                <c:pt idx="894" formatCode="0.00">
                  <c:v>6.25</c:v>
                </c:pt>
                <c:pt idx="895" formatCode="0.00">
                  <c:v>6.25</c:v>
                </c:pt>
                <c:pt idx="896" formatCode="0.00">
                  <c:v>6.25</c:v>
                </c:pt>
                <c:pt idx="897" formatCode="0.00">
                  <c:v>6.25</c:v>
                </c:pt>
                <c:pt idx="898" formatCode="0.00">
                  <c:v>6.25</c:v>
                </c:pt>
                <c:pt idx="899" formatCode="0.00">
                  <c:v>6.25</c:v>
                </c:pt>
                <c:pt idx="900" formatCode="0.00">
                  <c:v>6.25</c:v>
                </c:pt>
                <c:pt idx="901" formatCode="0.00">
                  <c:v>6.25</c:v>
                </c:pt>
                <c:pt idx="902" formatCode="0.00">
                  <c:v>6.25</c:v>
                </c:pt>
                <c:pt idx="903" formatCode="0.00">
                  <c:v>6.25</c:v>
                </c:pt>
                <c:pt idx="904" formatCode="0.00">
                  <c:v>6.25</c:v>
                </c:pt>
                <c:pt idx="905" formatCode="0.00">
                  <c:v>6.25</c:v>
                </c:pt>
                <c:pt idx="906" formatCode="0.00">
                  <c:v>6.25</c:v>
                </c:pt>
                <c:pt idx="907" formatCode="0.00">
                  <c:v>6.25</c:v>
                </c:pt>
                <c:pt idx="908" formatCode="0.00">
                  <c:v>6.25</c:v>
                </c:pt>
                <c:pt idx="909" formatCode="0.00">
                  <c:v>6.25</c:v>
                </c:pt>
                <c:pt idx="910" formatCode="0.00">
                  <c:v>6.25</c:v>
                </c:pt>
                <c:pt idx="911" formatCode="0.00">
                  <c:v>6.25</c:v>
                </c:pt>
                <c:pt idx="912" formatCode="0.00">
                  <c:v>6.25</c:v>
                </c:pt>
                <c:pt idx="913" formatCode="0.00">
                  <c:v>6.25</c:v>
                </c:pt>
                <c:pt idx="914" formatCode="0.00">
                  <c:v>6.25</c:v>
                </c:pt>
                <c:pt idx="915" formatCode="0.00">
                  <c:v>6.25</c:v>
                </c:pt>
                <c:pt idx="916" formatCode="0.00">
                  <c:v>6.25</c:v>
                </c:pt>
                <c:pt idx="917" formatCode="0.00">
                  <c:v>6.25</c:v>
                </c:pt>
                <c:pt idx="918" formatCode="0.00">
                  <c:v>6.25</c:v>
                </c:pt>
                <c:pt idx="919" formatCode="0.00">
                  <c:v>6.25</c:v>
                </c:pt>
                <c:pt idx="920" formatCode="0.00">
                  <c:v>6.25</c:v>
                </c:pt>
                <c:pt idx="921" formatCode="0.00">
                  <c:v>6.25</c:v>
                </c:pt>
                <c:pt idx="922" formatCode="0.00">
                  <c:v>6.25</c:v>
                </c:pt>
                <c:pt idx="923" formatCode="0.00">
                  <c:v>6.25</c:v>
                </c:pt>
                <c:pt idx="924" formatCode="0.00">
                  <c:v>6.25</c:v>
                </c:pt>
                <c:pt idx="925" formatCode="0.00">
                  <c:v>6.25</c:v>
                </c:pt>
                <c:pt idx="926" formatCode="0.00">
                  <c:v>6.25</c:v>
                </c:pt>
                <c:pt idx="927" formatCode="0.00">
                  <c:v>6.25</c:v>
                </c:pt>
                <c:pt idx="928" formatCode="0.00">
                  <c:v>6.25</c:v>
                </c:pt>
                <c:pt idx="929" formatCode="0.00">
                  <c:v>6.25</c:v>
                </c:pt>
                <c:pt idx="930" formatCode="0.00">
                  <c:v>6.25</c:v>
                </c:pt>
                <c:pt idx="931" formatCode="0.00">
                  <c:v>6.25</c:v>
                </c:pt>
                <c:pt idx="932" formatCode="0.00">
                  <c:v>6.25</c:v>
                </c:pt>
                <c:pt idx="933" formatCode="0.00">
                  <c:v>6.25</c:v>
                </c:pt>
                <c:pt idx="934" formatCode="0.00">
                  <c:v>6.25</c:v>
                </c:pt>
                <c:pt idx="935" formatCode="0.00">
                  <c:v>6.25</c:v>
                </c:pt>
                <c:pt idx="936" formatCode="0.00">
                  <c:v>6.25</c:v>
                </c:pt>
                <c:pt idx="937" formatCode="0.00">
                  <c:v>6.25</c:v>
                </c:pt>
                <c:pt idx="938" formatCode="0.00">
                  <c:v>6.25</c:v>
                </c:pt>
                <c:pt idx="939" formatCode="0.00">
                  <c:v>6.25</c:v>
                </c:pt>
                <c:pt idx="940" formatCode="0.00">
                  <c:v>6.25</c:v>
                </c:pt>
                <c:pt idx="941" formatCode="0.00">
                  <c:v>6.25</c:v>
                </c:pt>
                <c:pt idx="942" formatCode="0.00">
                  <c:v>6.25</c:v>
                </c:pt>
                <c:pt idx="943" formatCode="0.00">
                  <c:v>6.25</c:v>
                </c:pt>
                <c:pt idx="944" formatCode="0.00">
                  <c:v>6.25</c:v>
                </c:pt>
                <c:pt idx="945" formatCode="0.00">
                  <c:v>6.25</c:v>
                </c:pt>
                <c:pt idx="946" formatCode="0.00">
                  <c:v>5.75</c:v>
                </c:pt>
                <c:pt idx="947" formatCode="0.00">
                  <c:v>5.75</c:v>
                </c:pt>
                <c:pt idx="948" formatCode="0.00">
                  <c:v>5.75</c:v>
                </c:pt>
                <c:pt idx="949" formatCode="0.00">
                  <c:v>5.75</c:v>
                </c:pt>
                <c:pt idx="950" formatCode="0.00">
                  <c:v>5.75</c:v>
                </c:pt>
                <c:pt idx="951" formatCode="0.00">
                  <c:v>5.75</c:v>
                </c:pt>
                <c:pt idx="952" formatCode="0.00">
                  <c:v>5.75</c:v>
                </c:pt>
                <c:pt idx="953" formatCode="0.00">
                  <c:v>5.75</c:v>
                </c:pt>
                <c:pt idx="954" formatCode="0.00">
                  <c:v>5.75</c:v>
                </c:pt>
                <c:pt idx="955" formatCode="0.00">
                  <c:v>5.75</c:v>
                </c:pt>
                <c:pt idx="956" formatCode="0.00">
                  <c:v>5.75</c:v>
                </c:pt>
                <c:pt idx="957" formatCode="0.00">
                  <c:v>5.75</c:v>
                </c:pt>
                <c:pt idx="958" formatCode="0.00">
                  <c:v>5.75</c:v>
                </c:pt>
                <c:pt idx="959" formatCode="0.00">
                  <c:v>5.75</c:v>
                </c:pt>
                <c:pt idx="960" formatCode="0.00">
                  <c:v>5.75</c:v>
                </c:pt>
                <c:pt idx="961" formatCode="0.00">
                  <c:v>5.75</c:v>
                </c:pt>
                <c:pt idx="962" formatCode="0.00">
                  <c:v>5.75</c:v>
                </c:pt>
                <c:pt idx="963" formatCode="0.00">
                  <c:v>5.75</c:v>
                </c:pt>
                <c:pt idx="964" formatCode="0.00">
                  <c:v>5.75</c:v>
                </c:pt>
                <c:pt idx="965" formatCode="0.00">
                  <c:v>5.75</c:v>
                </c:pt>
                <c:pt idx="966" formatCode="0.00">
                  <c:v>5.75</c:v>
                </c:pt>
                <c:pt idx="967" formatCode="0.00">
                  <c:v>5.75</c:v>
                </c:pt>
                <c:pt idx="968" formatCode="0.00">
                  <c:v>5.75</c:v>
                </c:pt>
                <c:pt idx="969" formatCode="0.00">
                  <c:v>5.75</c:v>
                </c:pt>
                <c:pt idx="970" formatCode="0.00">
                  <c:v>5.75</c:v>
                </c:pt>
                <c:pt idx="971" formatCode="0.00">
                  <c:v>5.75</c:v>
                </c:pt>
                <c:pt idx="972" formatCode="0.00">
                  <c:v>5.75</c:v>
                </c:pt>
                <c:pt idx="973" formatCode="0.00">
                  <c:v>5.75</c:v>
                </c:pt>
                <c:pt idx="974" formatCode="0.00">
                  <c:v>5.75</c:v>
                </c:pt>
                <c:pt idx="975" formatCode="0.00">
                  <c:v>5.75</c:v>
                </c:pt>
                <c:pt idx="976" formatCode="0.00">
                  <c:v>5.75</c:v>
                </c:pt>
                <c:pt idx="977" formatCode="0.00">
                  <c:v>5.75</c:v>
                </c:pt>
                <c:pt idx="978" formatCode="0.00">
                  <c:v>5.75</c:v>
                </c:pt>
                <c:pt idx="979" formatCode="0.00">
                  <c:v>5.75</c:v>
                </c:pt>
                <c:pt idx="980" formatCode="0.00">
                  <c:v>5.75</c:v>
                </c:pt>
                <c:pt idx="981" formatCode="0.00">
                  <c:v>5.75</c:v>
                </c:pt>
                <c:pt idx="982" formatCode="0.00">
                  <c:v>5.75</c:v>
                </c:pt>
                <c:pt idx="983" formatCode="0.00">
                  <c:v>5.75</c:v>
                </c:pt>
                <c:pt idx="984" formatCode="0.00">
                  <c:v>5.75</c:v>
                </c:pt>
                <c:pt idx="985" formatCode="0.00">
                  <c:v>5.75</c:v>
                </c:pt>
                <c:pt idx="986" formatCode="0.00">
                  <c:v>5.75</c:v>
                </c:pt>
                <c:pt idx="987" formatCode="0.00">
                  <c:v>5.75</c:v>
                </c:pt>
                <c:pt idx="988" formatCode="0.00">
                  <c:v>5.75</c:v>
                </c:pt>
                <c:pt idx="989" formatCode="0.00">
                  <c:v>5.75</c:v>
                </c:pt>
                <c:pt idx="990" formatCode="0.00">
                  <c:v>5.75</c:v>
                </c:pt>
                <c:pt idx="991" formatCode="0.00">
                  <c:v>5.75</c:v>
                </c:pt>
                <c:pt idx="992" formatCode="0.00">
                  <c:v>5.75</c:v>
                </c:pt>
                <c:pt idx="993" formatCode="0.00">
                  <c:v>5.75</c:v>
                </c:pt>
                <c:pt idx="994" formatCode="0.00">
                  <c:v>5.75</c:v>
                </c:pt>
                <c:pt idx="995" formatCode="0.00">
                  <c:v>5.75</c:v>
                </c:pt>
                <c:pt idx="996" formatCode="0.00">
                  <c:v>5.75</c:v>
                </c:pt>
                <c:pt idx="997" formatCode="0.00">
                  <c:v>5.75</c:v>
                </c:pt>
                <c:pt idx="998" formatCode="0.00">
                  <c:v>5.75</c:v>
                </c:pt>
                <c:pt idx="999" formatCode="0.00">
                  <c:v>5.75</c:v>
                </c:pt>
                <c:pt idx="1000" formatCode="0.00">
                  <c:v>5.75</c:v>
                </c:pt>
                <c:pt idx="1001" formatCode="0.00">
                  <c:v>5.75</c:v>
                </c:pt>
                <c:pt idx="1002" formatCode="0.00">
                  <c:v>5.75</c:v>
                </c:pt>
                <c:pt idx="1003" formatCode="0.00">
                  <c:v>5.75</c:v>
                </c:pt>
                <c:pt idx="1004" formatCode="0.00">
                  <c:v>5.75</c:v>
                </c:pt>
                <c:pt idx="1005" formatCode="0.00">
                  <c:v>5.75</c:v>
                </c:pt>
                <c:pt idx="1006" formatCode="0.00">
                  <c:v>5.75</c:v>
                </c:pt>
                <c:pt idx="1007" formatCode="0.00">
                  <c:v>5.75</c:v>
                </c:pt>
                <c:pt idx="1008" formatCode="0.00">
                  <c:v>5.75</c:v>
                </c:pt>
                <c:pt idx="1009" formatCode="0.00">
                  <c:v>5.75</c:v>
                </c:pt>
                <c:pt idx="1010" formatCode="0.00">
                  <c:v>5.75</c:v>
                </c:pt>
                <c:pt idx="1011" formatCode="0.00">
                  <c:v>5.75</c:v>
                </c:pt>
                <c:pt idx="1012" formatCode="0.00">
                  <c:v>5.75</c:v>
                </c:pt>
                <c:pt idx="1013" formatCode="0.00">
                  <c:v>5.75</c:v>
                </c:pt>
                <c:pt idx="1014" formatCode="0.00">
                  <c:v>5.75</c:v>
                </c:pt>
                <c:pt idx="1015" formatCode="0.00">
                  <c:v>5.75</c:v>
                </c:pt>
                <c:pt idx="1016" formatCode="0.00">
                  <c:v>5.75</c:v>
                </c:pt>
                <c:pt idx="1017" formatCode="0.00">
                  <c:v>5.75</c:v>
                </c:pt>
                <c:pt idx="1018" formatCode="0.00">
                  <c:v>5.75</c:v>
                </c:pt>
                <c:pt idx="1019" formatCode="0.00">
                  <c:v>5.75</c:v>
                </c:pt>
                <c:pt idx="1020" formatCode="0.00">
                  <c:v>5.75</c:v>
                </c:pt>
                <c:pt idx="1021" formatCode="0.00">
                  <c:v>5.75</c:v>
                </c:pt>
                <c:pt idx="1022" formatCode="0.00">
                  <c:v>5.75</c:v>
                </c:pt>
                <c:pt idx="1023" formatCode="0.00">
                  <c:v>5.75</c:v>
                </c:pt>
                <c:pt idx="1024" formatCode="0.00">
                  <c:v>5.75</c:v>
                </c:pt>
                <c:pt idx="1025" formatCode="0.00">
                  <c:v>5.75</c:v>
                </c:pt>
                <c:pt idx="1026" formatCode="0.00">
                  <c:v>5.75</c:v>
                </c:pt>
                <c:pt idx="1027" formatCode="0.00">
                  <c:v>5.75</c:v>
                </c:pt>
                <c:pt idx="1028" formatCode="0.00">
                  <c:v>5.75</c:v>
                </c:pt>
                <c:pt idx="1029" formatCode="0.00">
                  <c:v>5.75</c:v>
                </c:pt>
                <c:pt idx="1030" formatCode="0.00">
                  <c:v>5.75</c:v>
                </c:pt>
                <c:pt idx="1031" formatCode="0.00">
                  <c:v>5.75</c:v>
                </c:pt>
                <c:pt idx="1032" formatCode="0.00">
                  <c:v>5.75</c:v>
                </c:pt>
                <c:pt idx="1033" formatCode="0.00">
                  <c:v>5.75</c:v>
                </c:pt>
                <c:pt idx="1034" formatCode="0.00">
                  <c:v>5.75</c:v>
                </c:pt>
                <c:pt idx="1035" formatCode="0.00">
                  <c:v>5.75</c:v>
                </c:pt>
                <c:pt idx="1036" formatCode="0.00">
                  <c:v>5.75</c:v>
                </c:pt>
                <c:pt idx="1037" formatCode="0.00">
                  <c:v>5.75</c:v>
                </c:pt>
                <c:pt idx="1038" formatCode="0.00">
                  <c:v>5.75</c:v>
                </c:pt>
                <c:pt idx="1039" formatCode="0.00">
                  <c:v>5.75</c:v>
                </c:pt>
                <c:pt idx="1040" formatCode="0.00">
                  <c:v>5.75</c:v>
                </c:pt>
                <c:pt idx="1041" formatCode="0.00">
                  <c:v>5.75</c:v>
                </c:pt>
                <c:pt idx="1042" formatCode="0.00">
                  <c:v>5.75</c:v>
                </c:pt>
                <c:pt idx="1043" formatCode="0.00">
                  <c:v>5.75</c:v>
                </c:pt>
                <c:pt idx="1044" formatCode="0.00">
                  <c:v>5.75</c:v>
                </c:pt>
                <c:pt idx="1045" formatCode="0.00">
                  <c:v>5.75</c:v>
                </c:pt>
                <c:pt idx="1046" formatCode="0.00">
                  <c:v>5.75</c:v>
                </c:pt>
                <c:pt idx="1047" formatCode="0.00">
                  <c:v>5.75</c:v>
                </c:pt>
                <c:pt idx="1048" formatCode="0.00">
                  <c:v>5.75</c:v>
                </c:pt>
                <c:pt idx="1049" formatCode="0.00">
                  <c:v>5.75</c:v>
                </c:pt>
                <c:pt idx="1050" formatCode="0.00">
                  <c:v>5.75</c:v>
                </c:pt>
                <c:pt idx="1051" formatCode="0.00">
                  <c:v>5.75</c:v>
                </c:pt>
                <c:pt idx="1052" formatCode="0.00">
                  <c:v>5.75</c:v>
                </c:pt>
                <c:pt idx="1053" formatCode="0.00">
                  <c:v>5.75</c:v>
                </c:pt>
                <c:pt idx="1054" formatCode="0.00">
                  <c:v>5.75</c:v>
                </c:pt>
                <c:pt idx="1055" formatCode="0.00">
                  <c:v>5.75</c:v>
                </c:pt>
                <c:pt idx="1056" formatCode="0.00">
                  <c:v>5.75</c:v>
                </c:pt>
                <c:pt idx="1057" formatCode="0.00">
                  <c:v>5.75</c:v>
                </c:pt>
                <c:pt idx="1058" formatCode="0.00">
                  <c:v>5.75</c:v>
                </c:pt>
                <c:pt idx="1059" formatCode="0.00">
                  <c:v>5.75</c:v>
                </c:pt>
                <c:pt idx="1060" formatCode="0.00">
                  <c:v>5.75</c:v>
                </c:pt>
                <c:pt idx="1061" formatCode="0.00">
                  <c:v>5.75</c:v>
                </c:pt>
                <c:pt idx="1062" formatCode="0.00">
                  <c:v>5.75</c:v>
                </c:pt>
                <c:pt idx="1063" formatCode="0.00">
                  <c:v>5.75</c:v>
                </c:pt>
                <c:pt idx="1064" formatCode="0.00">
                  <c:v>5.75</c:v>
                </c:pt>
                <c:pt idx="1065" formatCode="0.00">
                  <c:v>5.75</c:v>
                </c:pt>
                <c:pt idx="1066" formatCode="0.00">
                  <c:v>5.75</c:v>
                </c:pt>
                <c:pt idx="1067" formatCode="0.00">
                  <c:v>5.75</c:v>
                </c:pt>
                <c:pt idx="1068" formatCode="0.00">
                  <c:v>5.75</c:v>
                </c:pt>
                <c:pt idx="1069" formatCode="0.00">
                  <c:v>5.75</c:v>
                </c:pt>
                <c:pt idx="1070" formatCode="0.00">
                  <c:v>5.75</c:v>
                </c:pt>
                <c:pt idx="1071" formatCode="0.00">
                  <c:v>5.75</c:v>
                </c:pt>
                <c:pt idx="1072" formatCode="0.00">
                  <c:v>5.75</c:v>
                </c:pt>
                <c:pt idx="1073" formatCode="0.00">
                  <c:v>5.75</c:v>
                </c:pt>
                <c:pt idx="1074" formatCode="0.00">
                  <c:v>5.75</c:v>
                </c:pt>
                <c:pt idx="1075" formatCode="0.00">
                  <c:v>5.75</c:v>
                </c:pt>
                <c:pt idx="1076" formatCode="0.00">
                  <c:v>5.75</c:v>
                </c:pt>
                <c:pt idx="1077" formatCode="0.00">
                  <c:v>5.75</c:v>
                </c:pt>
                <c:pt idx="1078" formatCode="0.00">
                  <c:v>5.75</c:v>
                </c:pt>
                <c:pt idx="1079" formatCode="0.00">
                  <c:v>5.75</c:v>
                </c:pt>
                <c:pt idx="1080" formatCode="0.00">
                  <c:v>5.75</c:v>
                </c:pt>
                <c:pt idx="1081" formatCode="0.00">
                  <c:v>5.75</c:v>
                </c:pt>
                <c:pt idx="1082" formatCode="0.00">
                  <c:v>5.75</c:v>
                </c:pt>
                <c:pt idx="1083" formatCode="0.00">
                  <c:v>5.75</c:v>
                </c:pt>
                <c:pt idx="1084" formatCode="0.00">
                  <c:v>5.75</c:v>
                </c:pt>
                <c:pt idx="1085" formatCode="0.00">
                  <c:v>5.75</c:v>
                </c:pt>
                <c:pt idx="1086" formatCode="0.00">
                  <c:v>5.75</c:v>
                </c:pt>
                <c:pt idx="1087" formatCode="0.00">
                  <c:v>5.75</c:v>
                </c:pt>
                <c:pt idx="1088" formatCode="0.00">
                  <c:v>5.75</c:v>
                </c:pt>
                <c:pt idx="1089" formatCode="0.00">
                  <c:v>5.75</c:v>
                </c:pt>
                <c:pt idx="1090" formatCode="0.00">
                  <c:v>5.75</c:v>
                </c:pt>
                <c:pt idx="1091" formatCode="0.00">
                  <c:v>5.75</c:v>
                </c:pt>
                <c:pt idx="1092" formatCode="0.00">
                  <c:v>5.75</c:v>
                </c:pt>
                <c:pt idx="1093" formatCode="0.00">
                  <c:v>5.75</c:v>
                </c:pt>
                <c:pt idx="1094" formatCode="0.00">
                  <c:v>5.75</c:v>
                </c:pt>
                <c:pt idx="1095" formatCode="0.00">
                  <c:v>5.75</c:v>
                </c:pt>
                <c:pt idx="1096" formatCode="0.00">
                  <c:v>5.75</c:v>
                </c:pt>
                <c:pt idx="1097" formatCode="0.00">
                  <c:v>5.75</c:v>
                </c:pt>
                <c:pt idx="1098" formatCode="0.00">
                  <c:v>5.75</c:v>
                </c:pt>
                <c:pt idx="1099" formatCode="0.00">
                  <c:v>5.75</c:v>
                </c:pt>
                <c:pt idx="1100" formatCode="0.00">
                  <c:v>5.75</c:v>
                </c:pt>
                <c:pt idx="1101" formatCode="0.00">
                  <c:v>5.75</c:v>
                </c:pt>
                <c:pt idx="1102" formatCode="0.00">
                  <c:v>5.75</c:v>
                </c:pt>
                <c:pt idx="1103" formatCode="0.00">
                  <c:v>5.75</c:v>
                </c:pt>
                <c:pt idx="1104" formatCode="0.00">
                  <c:v>5.75</c:v>
                </c:pt>
                <c:pt idx="1105" formatCode="0.00">
                  <c:v>5.75</c:v>
                </c:pt>
                <c:pt idx="1106" formatCode="0.00">
                  <c:v>5.75</c:v>
                </c:pt>
                <c:pt idx="1107" formatCode="0.00">
                  <c:v>5.75</c:v>
                </c:pt>
                <c:pt idx="1108" formatCode="0.00">
                  <c:v>5.75</c:v>
                </c:pt>
                <c:pt idx="1109" formatCode="0.00">
                  <c:v>5.75</c:v>
                </c:pt>
                <c:pt idx="1110" formatCode="0.00">
                  <c:v>5.75</c:v>
                </c:pt>
                <c:pt idx="1111" formatCode="0.00">
                  <c:v>5.75</c:v>
                </c:pt>
                <c:pt idx="1112" formatCode="0.00">
                  <c:v>5.75</c:v>
                </c:pt>
                <c:pt idx="1113" formatCode="0.00">
                  <c:v>5.75</c:v>
                </c:pt>
                <c:pt idx="1114" formatCode="0.00">
                  <c:v>5.75</c:v>
                </c:pt>
                <c:pt idx="1115" formatCode="0.00">
                  <c:v>5.75</c:v>
                </c:pt>
                <c:pt idx="1116" formatCode="0.00">
                  <c:v>5.75</c:v>
                </c:pt>
                <c:pt idx="1117" formatCode="0.00">
                  <c:v>5.75</c:v>
                </c:pt>
                <c:pt idx="1118" formatCode="0.00">
                  <c:v>5.75</c:v>
                </c:pt>
                <c:pt idx="1119" formatCode="0.00">
                  <c:v>5.75</c:v>
                </c:pt>
                <c:pt idx="1120" formatCode="0.00">
                  <c:v>5.75</c:v>
                </c:pt>
                <c:pt idx="1121" formatCode="0.00">
                  <c:v>5.75</c:v>
                </c:pt>
                <c:pt idx="1122" formatCode="0.00">
                  <c:v>5.75</c:v>
                </c:pt>
                <c:pt idx="1123" formatCode="0.00">
                  <c:v>5.75</c:v>
                </c:pt>
                <c:pt idx="1124" formatCode="0.00">
                  <c:v>5.75</c:v>
                </c:pt>
                <c:pt idx="1125" formatCode="0.00">
                  <c:v>5.75</c:v>
                </c:pt>
                <c:pt idx="1126" formatCode="0.00">
                  <c:v>5.75</c:v>
                </c:pt>
                <c:pt idx="1127" formatCode="0.00">
                  <c:v>5.75</c:v>
                </c:pt>
                <c:pt idx="1128" formatCode="0.00">
                  <c:v>5.75</c:v>
                </c:pt>
                <c:pt idx="1129" formatCode="0.00">
                  <c:v>5.75</c:v>
                </c:pt>
                <c:pt idx="1130" formatCode="0.00">
                  <c:v>5.75</c:v>
                </c:pt>
                <c:pt idx="1131" formatCode="0.00">
                  <c:v>5.75</c:v>
                </c:pt>
                <c:pt idx="1132" formatCode="0.00">
                  <c:v>5.75</c:v>
                </c:pt>
                <c:pt idx="1133" formatCode="0.00">
                  <c:v>5.75</c:v>
                </c:pt>
                <c:pt idx="1134" formatCode="0.00">
                  <c:v>5.75</c:v>
                </c:pt>
                <c:pt idx="1135" formatCode="0.00">
                  <c:v>5.75</c:v>
                </c:pt>
                <c:pt idx="1136" formatCode="0.00">
                  <c:v>5.75</c:v>
                </c:pt>
                <c:pt idx="1137" formatCode="0.00">
                  <c:v>5.75</c:v>
                </c:pt>
                <c:pt idx="1138" formatCode="0.00">
                  <c:v>5.75</c:v>
                </c:pt>
                <c:pt idx="1139" formatCode="0.00">
                  <c:v>5.75</c:v>
                </c:pt>
                <c:pt idx="1140" formatCode="0.00">
                  <c:v>5.75</c:v>
                </c:pt>
                <c:pt idx="1141" formatCode="0.00">
                  <c:v>5.75</c:v>
                </c:pt>
                <c:pt idx="1142" formatCode="0.00">
                  <c:v>5.75</c:v>
                </c:pt>
                <c:pt idx="1143" formatCode="0.00">
                  <c:v>5.75</c:v>
                </c:pt>
                <c:pt idx="1144" formatCode="0.00">
                  <c:v>5.75</c:v>
                </c:pt>
                <c:pt idx="1145" formatCode="0.00">
                  <c:v>5.75</c:v>
                </c:pt>
                <c:pt idx="1146" formatCode="0.00">
                  <c:v>5.75</c:v>
                </c:pt>
                <c:pt idx="1147" formatCode="0.00">
                  <c:v>5.75</c:v>
                </c:pt>
                <c:pt idx="1148" formatCode="0.00">
                  <c:v>5.75</c:v>
                </c:pt>
                <c:pt idx="1149" formatCode="0.00">
                  <c:v>5.75</c:v>
                </c:pt>
                <c:pt idx="1150" formatCode="0.00">
                  <c:v>5.75</c:v>
                </c:pt>
                <c:pt idx="1151" formatCode="0.00">
                  <c:v>5.75</c:v>
                </c:pt>
                <c:pt idx="1152" formatCode="0.00">
                  <c:v>5.75</c:v>
                </c:pt>
                <c:pt idx="1153" formatCode="0.00">
                  <c:v>5.75</c:v>
                </c:pt>
                <c:pt idx="1154" formatCode="0.00">
                  <c:v>5.75</c:v>
                </c:pt>
                <c:pt idx="1155" formatCode="0.00">
                  <c:v>5.75</c:v>
                </c:pt>
                <c:pt idx="1156" formatCode="0.00">
                  <c:v>5.75</c:v>
                </c:pt>
                <c:pt idx="1157" formatCode="0.00">
                  <c:v>5.75</c:v>
                </c:pt>
                <c:pt idx="1158" formatCode="0.00">
                  <c:v>5.75</c:v>
                </c:pt>
                <c:pt idx="1159" formatCode="0.00">
                  <c:v>5.75</c:v>
                </c:pt>
                <c:pt idx="1160" formatCode="0.00">
                  <c:v>5.75</c:v>
                </c:pt>
                <c:pt idx="1161" formatCode="0.00">
                  <c:v>5.75</c:v>
                </c:pt>
                <c:pt idx="1162" formatCode="0.00">
                  <c:v>5.75</c:v>
                </c:pt>
                <c:pt idx="1163" formatCode="0.00">
                  <c:v>5.75</c:v>
                </c:pt>
                <c:pt idx="1164" formatCode="0.00">
                  <c:v>5.75</c:v>
                </c:pt>
                <c:pt idx="1165" formatCode="0.00">
                  <c:v>5.75</c:v>
                </c:pt>
                <c:pt idx="1166" formatCode="0.00">
                  <c:v>5.75</c:v>
                </c:pt>
                <c:pt idx="1167" formatCode="0.00">
                  <c:v>5.75</c:v>
                </c:pt>
                <c:pt idx="1168" formatCode="0.00">
                  <c:v>5.75</c:v>
                </c:pt>
                <c:pt idx="1169" formatCode="0.00">
                  <c:v>5.75</c:v>
                </c:pt>
                <c:pt idx="1170" formatCode="0.00">
                  <c:v>5.75</c:v>
                </c:pt>
                <c:pt idx="1171" formatCode="0.00">
                  <c:v>5.75</c:v>
                </c:pt>
                <c:pt idx="1172" formatCode="0.00">
                  <c:v>5.75</c:v>
                </c:pt>
                <c:pt idx="1173" formatCode="0.00">
                  <c:v>5.75</c:v>
                </c:pt>
                <c:pt idx="1174" formatCode="0.00">
                  <c:v>5.75</c:v>
                </c:pt>
                <c:pt idx="1175" formatCode="0.00">
                  <c:v>5.75</c:v>
                </c:pt>
                <c:pt idx="1176" formatCode="0.00">
                  <c:v>5.75</c:v>
                </c:pt>
                <c:pt idx="1177" formatCode="0.00">
                  <c:v>5.75</c:v>
                </c:pt>
                <c:pt idx="1178" formatCode="0.00">
                  <c:v>5.75</c:v>
                </c:pt>
                <c:pt idx="1179" formatCode="0.00">
                  <c:v>5.75</c:v>
                </c:pt>
                <c:pt idx="1180" formatCode="0.00">
                  <c:v>5.75</c:v>
                </c:pt>
                <c:pt idx="1181" formatCode="0.00">
                  <c:v>5.75</c:v>
                </c:pt>
                <c:pt idx="1182" formatCode="0.00">
                  <c:v>5.75</c:v>
                </c:pt>
                <c:pt idx="1183" formatCode="0.00">
                  <c:v>5.75</c:v>
                </c:pt>
                <c:pt idx="1184" formatCode="0.00">
                  <c:v>5.75</c:v>
                </c:pt>
                <c:pt idx="1185" formatCode="0.00">
                  <c:v>5.75</c:v>
                </c:pt>
                <c:pt idx="1186" formatCode="0.00">
                  <c:v>5.75</c:v>
                </c:pt>
                <c:pt idx="1187" formatCode="0.00">
                  <c:v>5.75</c:v>
                </c:pt>
                <c:pt idx="1188" formatCode="0.00">
                  <c:v>5.75</c:v>
                </c:pt>
                <c:pt idx="1189" formatCode="0.00">
                  <c:v>5.75</c:v>
                </c:pt>
                <c:pt idx="1190" formatCode="0.00">
                  <c:v>5.75</c:v>
                </c:pt>
                <c:pt idx="1191" formatCode="0.00">
                  <c:v>5.75</c:v>
                </c:pt>
                <c:pt idx="1192" formatCode="0.00">
                  <c:v>5.75</c:v>
                </c:pt>
                <c:pt idx="1193" formatCode="0.00">
                  <c:v>5.75</c:v>
                </c:pt>
                <c:pt idx="1194" formatCode="0.00">
                  <c:v>5.75</c:v>
                </c:pt>
                <c:pt idx="1195" formatCode="0.00">
                  <c:v>5.75</c:v>
                </c:pt>
                <c:pt idx="1196" formatCode="0.00">
                  <c:v>5.75</c:v>
                </c:pt>
                <c:pt idx="1197" formatCode="0.00">
                  <c:v>5.75</c:v>
                </c:pt>
                <c:pt idx="1198" formatCode="0.00">
                  <c:v>5.75</c:v>
                </c:pt>
                <c:pt idx="1199" formatCode="0.00">
                  <c:v>5.75</c:v>
                </c:pt>
                <c:pt idx="1200" formatCode="0.00">
                  <c:v>5.75</c:v>
                </c:pt>
                <c:pt idx="1201" formatCode="0.00">
                  <c:v>5.75</c:v>
                </c:pt>
                <c:pt idx="1202" formatCode="0.00">
                  <c:v>5.75</c:v>
                </c:pt>
                <c:pt idx="1203" formatCode="0.00">
                  <c:v>5.75</c:v>
                </c:pt>
                <c:pt idx="1204" formatCode="0.00">
                  <c:v>5.75</c:v>
                </c:pt>
                <c:pt idx="1205" formatCode="0.00">
                  <c:v>5.75</c:v>
                </c:pt>
                <c:pt idx="1206" formatCode="0.00">
                  <c:v>5.75</c:v>
                </c:pt>
                <c:pt idx="1207" formatCode="0.00">
                  <c:v>5.75</c:v>
                </c:pt>
                <c:pt idx="1208" formatCode="0.00">
                  <c:v>5.75</c:v>
                </c:pt>
                <c:pt idx="1209" formatCode="0.00">
                  <c:v>5.75</c:v>
                </c:pt>
                <c:pt idx="1210" formatCode="0.00">
                  <c:v>5.75</c:v>
                </c:pt>
                <c:pt idx="1211" formatCode="0.00">
                  <c:v>5.75</c:v>
                </c:pt>
                <c:pt idx="1212" formatCode="0.00">
                  <c:v>5.75</c:v>
                </c:pt>
                <c:pt idx="1213" formatCode="0.00">
                  <c:v>5.75</c:v>
                </c:pt>
                <c:pt idx="1214" formatCode="0.00">
                  <c:v>5.75</c:v>
                </c:pt>
                <c:pt idx="1215" formatCode="0.00">
                  <c:v>5.75</c:v>
                </c:pt>
                <c:pt idx="1216" formatCode="0.00">
                  <c:v>5.75</c:v>
                </c:pt>
                <c:pt idx="1217" formatCode="0.00">
                  <c:v>5.75</c:v>
                </c:pt>
                <c:pt idx="1218" formatCode="0.00">
                  <c:v>5.75</c:v>
                </c:pt>
                <c:pt idx="1219" formatCode="0.00">
                  <c:v>5.75</c:v>
                </c:pt>
                <c:pt idx="1220" formatCode="0.00">
                  <c:v>5.75</c:v>
                </c:pt>
                <c:pt idx="1221" formatCode="0.00">
                  <c:v>5.75</c:v>
                </c:pt>
                <c:pt idx="1222" formatCode="0.00">
                  <c:v>5.75</c:v>
                </c:pt>
                <c:pt idx="1223" formatCode="0.00">
                  <c:v>5.75</c:v>
                </c:pt>
                <c:pt idx="1224" formatCode="0.00">
                  <c:v>5.75</c:v>
                </c:pt>
                <c:pt idx="1225" formatCode="0.00">
                  <c:v>5.75</c:v>
                </c:pt>
                <c:pt idx="1226" formatCode="0.00">
                  <c:v>5.75</c:v>
                </c:pt>
                <c:pt idx="1227" formatCode="0.00">
                  <c:v>5.75</c:v>
                </c:pt>
                <c:pt idx="1228" formatCode="0.00">
                  <c:v>5.75</c:v>
                </c:pt>
                <c:pt idx="1229" formatCode="0.00">
                  <c:v>5.75</c:v>
                </c:pt>
                <c:pt idx="1230" formatCode="0.00">
                  <c:v>5.75</c:v>
                </c:pt>
                <c:pt idx="1231" formatCode="0.00">
                  <c:v>5.75</c:v>
                </c:pt>
                <c:pt idx="1232" formatCode="0.00">
                  <c:v>5.75</c:v>
                </c:pt>
                <c:pt idx="1233" formatCode="0.00">
                  <c:v>5.75</c:v>
                </c:pt>
                <c:pt idx="1234" formatCode="0.00">
                  <c:v>5.75</c:v>
                </c:pt>
                <c:pt idx="1235" formatCode="0.00">
                  <c:v>5.75</c:v>
                </c:pt>
                <c:pt idx="1236" formatCode="0.00">
                  <c:v>5.75</c:v>
                </c:pt>
                <c:pt idx="1237" formatCode="0.00">
                  <c:v>5.75</c:v>
                </c:pt>
                <c:pt idx="1238" formatCode="0.00">
                  <c:v>5.75</c:v>
                </c:pt>
                <c:pt idx="1239" formatCode="0.00">
                  <c:v>5.75</c:v>
                </c:pt>
                <c:pt idx="1240" formatCode="0.00">
                  <c:v>5.75</c:v>
                </c:pt>
                <c:pt idx="1241" formatCode="0.00">
                  <c:v>5.75</c:v>
                </c:pt>
                <c:pt idx="1242" formatCode="0.00">
                  <c:v>5.75</c:v>
                </c:pt>
                <c:pt idx="1243" formatCode="0.00">
                  <c:v>5.75</c:v>
                </c:pt>
                <c:pt idx="1244" formatCode="0.00">
                  <c:v>5.75</c:v>
                </c:pt>
                <c:pt idx="1245" formatCode="0.00">
                  <c:v>5.75</c:v>
                </c:pt>
                <c:pt idx="1246" formatCode="0.00">
                  <c:v>5.75</c:v>
                </c:pt>
                <c:pt idx="1247" formatCode="0.00">
                  <c:v>5.75</c:v>
                </c:pt>
                <c:pt idx="1248" formatCode="0.00">
                  <c:v>5.75</c:v>
                </c:pt>
                <c:pt idx="1249" formatCode="0.00">
                  <c:v>5.75</c:v>
                </c:pt>
                <c:pt idx="1250" formatCode="0.00">
                  <c:v>5.75</c:v>
                </c:pt>
                <c:pt idx="1251" formatCode="0.00">
                  <c:v>5.75</c:v>
                </c:pt>
                <c:pt idx="1252" formatCode="0.00">
                  <c:v>5.75</c:v>
                </c:pt>
                <c:pt idx="1253" formatCode="0.00">
                  <c:v>5.75</c:v>
                </c:pt>
                <c:pt idx="1254" formatCode="0.00">
                  <c:v>5.75</c:v>
                </c:pt>
                <c:pt idx="1255" formatCode="0.00">
                  <c:v>5.75</c:v>
                </c:pt>
                <c:pt idx="1256" formatCode="0.00">
                  <c:v>5.75</c:v>
                </c:pt>
                <c:pt idx="1257" formatCode="0.00">
                  <c:v>5.75</c:v>
                </c:pt>
                <c:pt idx="1258" formatCode="0.00">
                  <c:v>5.75</c:v>
                </c:pt>
                <c:pt idx="1259" formatCode="0.00">
                  <c:v>5.75</c:v>
                </c:pt>
                <c:pt idx="1260" formatCode="0.00">
                  <c:v>5.75</c:v>
                </c:pt>
                <c:pt idx="1261" formatCode="0.00">
                  <c:v>5.75</c:v>
                </c:pt>
                <c:pt idx="1262" formatCode="0.00">
                  <c:v>5.75</c:v>
                </c:pt>
                <c:pt idx="1263" formatCode="0.00">
                  <c:v>5.75</c:v>
                </c:pt>
                <c:pt idx="1264" formatCode="0.00">
                  <c:v>5.75</c:v>
                </c:pt>
                <c:pt idx="1265" formatCode="0.00">
                  <c:v>5.75</c:v>
                </c:pt>
                <c:pt idx="1266" formatCode="0.00">
                  <c:v>5.75</c:v>
                </c:pt>
                <c:pt idx="1267" formatCode="0.00">
                  <c:v>5.75</c:v>
                </c:pt>
                <c:pt idx="1268" formatCode="0.00">
                  <c:v>5.75</c:v>
                </c:pt>
                <c:pt idx="1269" formatCode="0.00">
                  <c:v>5.75</c:v>
                </c:pt>
                <c:pt idx="1270" formatCode="0.00">
                  <c:v>5.75</c:v>
                </c:pt>
                <c:pt idx="1271" formatCode="0.00">
                  <c:v>5.75</c:v>
                </c:pt>
                <c:pt idx="1272" formatCode="0.00">
                  <c:v>5.75</c:v>
                </c:pt>
                <c:pt idx="1273" formatCode="0.00">
                  <c:v>5.75</c:v>
                </c:pt>
                <c:pt idx="1274" formatCode="0.00">
                  <c:v>5.75</c:v>
                </c:pt>
                <c:pt idx="1275" formatCode="0.00">
                  <c:v>5.75</c:v>
                </c:pt>
                <c:pt idx="1276" formatCode="0.00">
                  <c:v>5.75</c:v>
                </c:pt>
                <c:pt idx="1277" formatCode="0.00">
                  <c:v>5.75</c:v>
                </c:pt>
                <c:pt idx="1278" formatCode="0.00">
                  <c:v>5.75</c:v>
                </c:pt>
                <c:pt idx="1279" formatCode="0.00">
                  <c:v>5.75</c:v>
                </c:pt>
                <c:pt idx="1280" formatCode="0.00">
                  <c:v>5.75</c:v>
                </c:pt>
                <c:pt idx="1281" formatCode="0.00">
                  <c:v>5.75</c:v>
                </c:pt>
                <c:pt idx="1282" formatCode="0.00">
                  <c:v>5.75</c:v>
                </c:pt>
                <c:pt idx="1283" formatCode="0.00">
                  <c:v>5.75</c:v>
                </c:pt>
                <c:pt idx="1284" formatCode="0.00">
                  <c:v>5.75</c:v>
                </c:pt>
                <c:pt idx="1285" formatCode="0.00">
                  <c:v>5.75</c:v>
                </c:pt>
                <c:pt idx="1286" formatCode="0.00">
                  <c:v>5.75</c:v>
                </c:pt>
                <c:pt idx="1287" formatCode="0.00">
                  <c:v>5.75</c:v>
                </c:pt>
                <c:pt idx="1288" formatCode="0.00">
                  <c:v>5.75</c:v>
                </c:pt>
                <c:pt idx="1289" formatCode="0.00">
                  <c:v>5.75</c:v>
                </c:pt>
                <c:pt idx="1290" formatCode="0.00">
                  <c:v>5.75</c:v>
                </c:pt>
                <c:pt idx="1291" formatCode="0.00">
                  <c:v>5.75</c:v>
                </c:pt>
                <c:pt idx="1292" formatCode="0.00">
                  <c:v>5.75</c:v>
                </c:pt>
                <c:pt idx="1293" formatCode="0.00">
                  <c:v>5.75</c:v>
                </c:pt>
                <c:pt idx="1294" formatCode="0.00">
                  <c:v>5.75</c:v>
                </c:pt>
                <c:pt idx="1295" formatCode="0.00">
                  <c:v>5.75</c:v>
                </c:pt>
                <c:pt idx="1296" formatCode="0.00">
                  <c:v>5.75</c:v>
                </c:pt>
                <c:pt idx="1297" formatCode="0.00">
                  <c:v>5.75</c:v>
                </c:pt>
                <c:pt idx="1298" formatCode="0.00">
                  <c:v>5.75</c:v>
                </c:pt>
                <c:pt idx="1299" formatCode="0.00">
                  <c:v>5.75</c:v>
                </c:pt>
                <c:pt idx="1300" formatCode="0.00">
                  <c:v>5.75</c:v>
                </c:pt>
                <c:pt idx="1301" formatCode="0.00">
                  <c:v>5.75</c:v>
                </c:pt>
                <c:pt idx="1302" formatCode="0.00">
                  <c:v>5.75</c:v>
                </c:pt>
                <c:pt idx="1303" formatCode="0.00">
                  <c:v>5.75</c:v>
                </c:pt>
                <c:pt idx="1304" formatCode="0.00">
                  <c:v>5.75</c:v>
                </c:pt>
                <c:pt idx="1305" formatCode="0.00">
                  <c:v>5.75</c:v>
                </c:pt>
                <c:pt idx="1306" formatCode="0.00">
                  <c:v>5.75</c:v>
                </c:pt>
                <c:pt idx="1307" formatCode="0.00">
                  <c:v>5.75</c:v>
                </c:pt>
                <c:pt idx="1308" formatCode="0.00">
                  <c:v>5.75</c:v>
                </c:pt>
                <c:pt idx="1309" formatCode="0.00">
                  <c:v>5.75</c:v>
                </c:pt>
                <c:pt idx="1310" formatCode="0.00">
                  <c:v>5.75</c:v>
                </c:pt>
                <c:pt idx="1311" formatCode="0.00">
                  <c:v>5.75</c:v>
                </c:pt>
                <c:pt idx="1312" formatCode="0.00">
                  <c:v>5.75</c:v>
                </c:pt>
                <c:pt idx="1313" formatCode="0.00">
                  <c:v>5.75</c:v>
                </c:pt>
                <c:pt idx="1314" formatCode="0.00">
                  <c:v>5.75</c:v>
                </c:pt>
                <c:pt idx="1315" formatCode="0.00">
                  <c:v>5.75</c:v>
                </c:pt>
                <c:pt idx="1316" formatCode="0.00">
                  <c:v>5.75</c:v>
                </c:pt>
                <c:pt idx="1317" formatCode="0.00">
                  <c:v>5.75</c:v>
                </c:pt>
                <c:pt idx="1318" formatCode="0.00">
                  <c:v>5.75</c:v>
                </c:pt>
                <c:pt idx="1319" formatCode="0.00">
                  <c:v>5.75</c:v>
                </c:pt>
                <c:pt idx="1320" formatCode="0.00">
                  <c:v>5.75</c:v>
                </c:pt>
                <c:pt idx="1321" formatCode="0.00">
                  <c:v>5.75</c:v>
                </c:pt>
                <c:pt idx="1322" formatCode="0.00">
                  <c:v>5.75</c:v>
                </c:pt>
                <c:pt idx="1323" formatCode="0.00">
                  <c:v>5.75</c:v>
                </c:pt>
                <c:pt idx="1324" formatCode="0.00">
                  <c:v>5.75</c:v>
                </c:pt>
                <c:pt idx="1325" formatCode="0.00">
                  <c:v>5.75</c:v>
                </c:pt>
                <c:pt idx="1326" formatCode="0.00">
                  <c:v>5.75</c:v>
                </c:pt>
                <c:pt idx="1327" formatCode="0.00">
                  <c:v>5.75</c:v>
                </c:pt>
                <c:pt idx="1328" formatCode="0.00">
                  <c:v>5.75</c:v>
                </c:pt>
                <c:pt idx="1329" formatCode="0.00">
                  <c:v>5.75</c:v>
                </c:pt>
                <c:pt idx="1330" formatCode="0.00">
                  <c:v>5.75</c:v>
                </c:pt>
                <c:pt idx="1331" formatCode="0.00">
                  <c:v>5.75</c:v>
                </c:pt>
                <c:pt idx="1332" formatCode="0.00">
                  <c:v>5.75</c:v>
                </c:pt>
                <c:pt idx="1333" formatCode="0.00">
                  <c:v>5.75</c:v>
                </c:pt>
                <c:pt idx="1334" formatCode="0.00">
                  <c:v>5.75</c:v>
                </c:pt>
                <c:pt idx="1335" formatCode="0.00">
                  <c:v>5.75</c:v>
                </c:pt>
                <c:pt idx="1336" formatCode="0.00">
                  <c:v>5.75</c:v>
                </c:pt>
                <c:pt idx="1337" formatCode="0.00">
                  <c:v>5.75</c:v>
                </c:pt>
                <c:pt idx="1338" formatCode="0.00">
                  <c:v>5.75</c:v>
                </c:pt>
                <c:pt idx="1339" formatCode="0.00">
                  <c:v>5.75</c:v>
                </c:pt>
                <c:pt idx="1340" formatCode="0.00">
                  <c:v>5.75</c:v>
                </c:pt>
                <c:pt idx="1341" formatCode="0.00">
                  <c:v>5.75</c:v>
                </c:pt>
                <c:pt idx="1342" formatCode="0.00">
                  <c:v>5.75</c:v>
                </c:pt>
                <c:pt idx="1343" formatCode="0.00">
                  <c:v>5.75</c:v>
                </c:pt>
                <c:pt idx="1344" formatCode="0.00">
                  <c:v>5.75</c:v>
                </c:pt>
                <c:pt idx="1345" formatCode="0.00">
                  <c:v>5.75</c:v>
                </c:pt>
                <c:pt idx="1346" formatCode="0.00">
                  <c:v>5.75</c:v>
                </c:pt>
                <c:pt idx="1347" formatCode="0.00">
                  <c:v>5.75</c:v>
                </c:pt>
                <c:pt idx="1348" formatCode="0.00">
                  <c:v>5.75</c:v>
                </c:pt>
                <c:pt idx="1349" formatCode="0.00">
                  <c:v>5.75</c:v>
                </c:pt>
                <c:pt idx="1350" formatCode="0.00">
                  <c:v>5.75</c:v>
                </c:pt>
                <c:pt idx="1351" formatCode="0.00">
                  <c:v>5.75</c:v>
                </c:pt>
                <c:pt idx="1352" formatCode="0.00">
                  <c:v>5.75</c:v>
                </c:pt>
                <c:pt idx="1353" formatCode="0.00">
                  <c:v>5.75</c:v>
                </c:pt>
                <c:pt idx="1354" formatCode="0.00">
                  <c:v>5.75</c:v>
                </c:pt>
                <c:pt idx="1355" formatCode="0.00">
                  <c:v>5.75</c:v>
                </c:pt>
                <c:pt idx="1356" formatCode="0.00">
                  <c:v>5.75</c:v>
                </c:pt>
                <c:pt idx="1357" formatCode="0.00">
                  <c:v>5.75</c:v>
                </c:pt>
                <c:pt idx="1358" formatCode="0.00">
                  <c:v>5.75</c:v>
                </c:pt>
                <c:pt idx="1359" formatCode="0.00">
                  <c:v>5.75</c:v>
                </c:pt>
                <c:pt idx="1360" formatCode="0.00">
                  <c:v>5.75</c:v>
                </c:pt>
                <c:pt idx="1361" formatCode="0.00">
                  <c:v>5.75</c:v>
                </c:pt>
                <c:pt idx="1362" formatCode="0.00">
                  <c:v>5.75</c:v>
                </c:pt>
                <c:pt idx="1363" formatCode="0.00">
                  <c:v>5.75</c:v>
                </c:pt>
                <c:pt idx="1364" formatCode="0.00">
                  <c:v>5.75</c:v>
                </c:pt>
                <c:pt idx="1365" formatCode="0.00">
                  <c:v>5.75</c:v>
                </c:pt>
                <c:pt idx="1366" formatCode="0.00">
                  <c:v>5.75</c:v>
                </c:pt>
                <c:pt idx="1367" formatCode="0.00">
                  <c:v>5.75</c:v>
                </c:pt>
                <c:pt idx="1368" formatCode="0.00">
                  <c:v>5.75</c:v>
                </c:pt>
                <c:pt idx="1369" formatCode="0.00">
                  <c:v>5.75</c:v>
                </c:pt>
                <c:pt idx="1370" formatCode="0.00">
                  <c:v>5.75</c:v>
                </c:pt>
                <c:pt idx="1371" formatCode="0.00">
                  <c:v>5.75</c:v>
                </c:pt>
                <c:pt idx="1372" formatCode="0.00">
                  <c:v>5.75</c:v>
                </c:pt>
                <c:pt idx="1373" formatCode="0.00">
                  <c:v>5.75</c:v>
                </c:pt>
                <c:pt idx="1374" formatCode="0.00">
                  <c:v>5.75</c:v>
                </c:pt>
                <c:pt idx="1375" formatCode="0.00">
                  <c:v>5.75</c:v>
                </c:pt>
                <c:pt idx="1376" formatCode="0.00">
                  <c:v>5.75</c:v>
                </c:pt>
                <c:pt idx="1377" formatCode="0.00">
                  <c:v>5.75</c:v>
                </c:pt>
                <c:pt idx="1378" formatCode="0.00">
                  <c:v>5.75</c:v>
                </c:pt>
                <c:pt idx="1379" formatCode="0.00">
                  <c:v>5.75</c:v>
                </c:pt>
                <c:pt idx="1380" formatCode="0.00">
                  <c:v>5.75</c:v>
                </c:pt>
                <c:pt idx="1381" formatCode="0.00">
                  <c:v>5.75</c:v>
                </c:pt>
                <c:pt idx="1382" formatCode="0.00">
                  <c:v>5.75</c:v>
                </c:pt>
                <c:pt idx="1383" formatCode="0.00">
                  <c:v>5.75</c:v>
                </c:pt>
                <c:pt idx="1384" formatCode="0.00">
                  <c:v>5.75</c:v>
                </c:pt>
                <c:pt idx="1385" formatCode="0.00">
                  <c:v>5.75</c:v>
                </c:pt>
                <c:pt idx="1386" formatCode="0.00">
                  <c:v>5.75</c:v>
                </c:pt>
                <c:pt idx="1387" formatCode="0.00">
                  <c:v>5.75</c:v>
                </c:pt>
                <c:pt idx="1388" formatCode="0.00">
                  <c:v>5.75</c:v>
                </c:pt>
                <c:pt idx="1389" formatCode="0.00">
                  <c:v>5.75</c:v>
                </c:pt>
                <c:pt idx="1390" formatCode="0.00">
                  <c:v>5.75</c:v>
                </c:pt>
                <c:pt idx="1391" formatCode="0.00">
                  <c:v>5.75</c:v>
                </c:pt>
                <c:pt idx="1392" formatCode="0.00">
                  <c:v>5.75</c:v>
                </c:pt>
                <c:pt idx="1393" formatCode="0.00">
                  <c:v>5.75</c:v>
                </c:pt>
                <c:pt idx="1394" formatCode="0.00">
                  <c:v>5.75</c:v>
                </c:pt>
                <c:pt idx="1395" formatCode="0.00">
                  <c:v>5.75</c:v>
                </c:pt>
                <c:pt idx="1396" formatCode="0.00">
                  <c:v>5.75</c:v>
                </c:pt>
                <c:pt idx="1397" formatCode="0.00">
                  <c:v>5.75</c:v>
                </c:pt>
                <c:pt idx="1398" formatCode="0.00">
                  <c:v>5.75</c:v>
                </c:pt>
                <c:pt idx="1399" formatCode="0.00">
                  <c:v>5.75</c:v>
                </c:pt>
                <c:pt idx="1400" formatCode="0.00">
                  <c:v>5.75</c:v>
                </c:pt>
                <c:pt idx="1401" formatCode="0.00">
                  <c:v>5.75</c:v>
                </c:pt>
                <c:pt idx="1402" formatCode="0.00">
                  <c:v>5.75</c:v>
                </c:pt>
                <c:pt idx="1403" formatCode="0.00">
                  <c:v>5.75</c:v>
                </c:pt>
                <c:pt idx="1404" formatCode="0.00">
                  <c:v>5.75</c:v>
                </c:pt>
                <c:pt idx="1405" formatCode="0.00">
                  <c:v>5.75</c:v>
                </c:pt>
                <c:pt idx="1406" formatCode="0.00">
                  <c:v>5.75</c:v>
                </c:pt>
                <c:pt idx="1407" formatCode="0.00">
                  <c:v>5.75</c:v>
                </c:pt>
                <c:pt idx="1408" formatCode="0.00">
                  <c:v>5.75</c:v>
                </c:pt>
                <c:pt idx="1409" formatCode="0.00">
                  <c:v>5.75</c:v>
                </c:pt>
                <c:pt idx="1410" formatCode="0.00">
                  <c:v>5.75</c:v>
                </c:pt>
                <c:pt idx="1411" formatCode="0.00">
                  <c:v>5.75</c:v>
                </c:pt>
                <c:pt idx="1412" formatCode="0.00">
                  <c:v>5.75</c:v>
                </c:pt>
                <c:pt idx="1413" formatCode="0.00">
                  <c:v>5.75</c:v>
                </c:pt>
                <c:pt idx="1414" formatCode="0.00">
                  <c:v>5.75</c:v>
                </c:pt>
                <c:pt idx="1415" formatCode="0.00">
                  <c:v>5.75</c:v>
                </c:pt>
                <c:pt idx="1416" formatCode="0.00">
                  <c:v>5.75</c:v>
                </c:pt>
                <c:pt idx="1417" formatCode="0.00">
                  <c:v>5.75</c:v>
                </c:pt>
                <c:pt idx="1418" formatCode="0.00">
                  <c:v>5.75</c:v>
                </c:pt>
                <c:pt idx="1419" formatCode="0.00">
                  <c:v>5.75</c:v>
                </c:pt>
                <c:pt idx="1420" formatCode="0.00">
                  <c:v>5.75</c:v>
                </c:pt>
                <c:pt idx="1421" formatCode="0.00">
                  <c:v>5.75</c:v>
                </c:pt>
                <c:pt idx="1422" formatCode="0.00">
                  <c:v>5.75</c:v>
                </c:pt>
                <c:pt idx="1423" formatCode="0.00">
                  <c:v>5.75</c:v>
                </c:pt>
                <c:pt idx="1424" formatCode="0.00">
                  <c:v>5.75</c:v>
                </c:pt>
                <c:pt idx="1425" formatCode="0.00">
                  <c:v>5.75</c:v>
                </c:pt>
                <c:pt idx="1426" formatCode="0.00">
                  <c:v>5.75</c:v>
                </c:pt>
                <c:pt idx="1427" formatCode="0.00">
                  <c:v>5.75</c:v>
                </c:pt>
                <c:pt idx="1428" formatCode="0.00">
                  <c:v>5.75</c:v>
                </c:pt>
                <c:pt idx="1429" formatCode="0.00">
                  <c:v>5.75</c:v>
                </c:pt>
                <c:pt idx="1430" formatCode="0.00">
                  <c:v>5.75</c:v>
                </c:pt>
                <c:pt idx="1431" formatCode="0.00">
                  <c:v>5.75</c:v>
                </c:pt>
                <c:pt idx="1432" formatCode="0.00">
                  <c:v>5.75</c:v>
                </c:pt>
                <c:pt idx="1433" formatCode="0.00">
                  <c:v>5.75</c:v>
                </c:pt>
                <c:pt idx="1434" formatCode="0.00">
                  <c:v>5.75</c:v>
                </c:pt>
                <c:pt idx="1435" formatCode="0.00">
                  <c:v>5.75</c:v>
                </c:pt>
                <c:pt idx="1436" formatCode="0.00">
                  <c:v>5.75</c:v>
                </c:pt>
                <c:pt idx="1437" formatCode="0.00">
                  <c:v>5.75</c:v>
                </c:pt>
                <c:pt idx="1438" formatCode="0.00">
                  <c:v>5.75</c:v>
                </c:pt>
                <c:pt idx="1439" formatCode="0.00">
                  <c:v>5.75</c:v>
                </c:pt>
                <c:pt idx="1440" formatCode="0.00">
                  <c:v>5.75</c:v>
                </c:pt>
                <c:pt idx="1441" formatCode="0.00">
                  <c:v>5.75</c:v>
                </c:pt>
                <c:pt idx="1442" formatCode="0.00">
                  <c:v>5.75</c:v>
                </c:pt>
                <c:pt idx="1443" formatCode="0.00">
                  <c:v>5.75</c:v>
                </c:pt>
                <c:pt idx="1444" formatCode="0.00">
                  <c:v>5.75</c:v>
                </c:pt>
                <c:pt idx="1445" formatCode="0.00">
                  <c:v>5.75</c:v>
                </c:pt>
                <c:pt idx="1446" formatCode="0.00">
                  <c:v>5.75</c:v>
                </c:pt>
                <c:pt idx="1447" formatCode="0.00">
                  <c:v>5.5</c:v>
                </c:pt>
                <c:pt idx="1448" formatCode="0.00">
                  <c:v>5.5</c:v>
                </c:pt>
                <c:pt idx="1449" formatCode="0.00">
                  <c:v>5.5</c:v>
                </c:pt>
                <c:pt idx="1450" formatCode="0.00">
                  <c:v>5.5</c:v>
                </c:pt>
                <c:pt idx="1451" formatCode="0.00">
                  <c:v>5.5</c:v>
                </c:pt>
                <c:pt idx="1452" formatCode="0.00">
                  <c:v>5.5</c:v>
                </c:pt>
                <c:pt idx="1453" formatCode="0.00">
                  <c:v>5.5</c:v>
                </c:pt>
                <c:pt idx="1454" formatCode="0.00">
                  <c:v>5.5</c:v>
                </c:pt>
                <c:pt idx="1455" formatCode="0.00">
                  <c:v>5.5</c:v>
                </c:pt>
                <c:pt idx="1456" formatCode="0.00">
                  <c:v>5.5</c:v>
                </c:pt>
                <c:pt idx="1457" formatCode="0.00">
                  <c:v>5.5</c:v>
                </c:pt>
                <c:pt idx="1458" formatCode="0.00">
                  <c:v>5.5</c:v>
                </c:pt>
                <c:pt idx="1459" formatCode="0.00">
                  <c:v>5.5</c:v>
                </c:pt>
                <c:pt idx="1460" formatCode="0.00">
                  <c:v>5.5</c:v>
                </c:pt>
                <c:pt idx="1461" formatCode="0.00">
                  <c:v>5.5</c:v>
                </c:pt>
                <c:pt idx="1462" formatCode="0.00">
                  <c:v>5.5</c:v>
                </c:pt>
                <c:pt idx="1463" formatCode="0.00">
                  <c:v>5.5</c:v>
                </c:pt>
                <c:pt idx="1464" formatCode="0.00">
                  <c:v>5.5</c:v>
                </c:pt>
                <c:pt idx="1465" formatCode="0.00">
                  <c:v>5.5</c:v>
                </c:pt>
                <c:pt idx="1466" formatCode="0.00">
                  <c:v>5.5</c:v>
                </c:pt>
                <c:pt idx="1467" formatCode="0.00">
                  <c:v>5.5</c:v>
                </c:pt>
                <c:pt idx="1468" formatCode="0.00">
                  <c:v>5.5</c:v>
                </c:pt>
                <c:pt idx="1469" formatCode="0.00">
                  <c:v>5.5</c:v>
                </c:pt>
                <c:pt idx="1470" formatCode="0.00">
                  <c:v>5.5</c:v>
                </c:pt>
                <c:pt idx="1471" formatCode="0.00">
                  <c:v>5.5</c:v>
                </c:pt>
                <c:pt idx="1472" formatCode="0.00">
                  <c:v>5.5</c:v>
                </c:pt>
                <c:pt idx="1473" formatCode="0.00">
                  <c:v>5.5</c:v>
                </c:pt>
                <c:pt idx="1474" formatCode="0.00">
                  <c:v>5.5</c:v>
                </c:pt>
                <c:pt idx="1475" formatCode="0.00">
                  <c:v>5.5</c:v>
                </c:pt>
                <c:pt idx="1476" formatCode="0.00">
                  <c:v>5.5</c:v>
                </c:pt>
                <c:pt idx="1477" formatCode="0.00">
                  <c:v>5.5</c:v>
                </c:pt>
                <c:pt idx="1478" formatCode="0.00">
                  <c:v>5.5</c:v>
                </c:pt>
                <c:pt idx="1479" formatCode="0.00">
                  <c:v>5.5</c:v>
                </c:pt>
                <c:pt idx="1480" formatCode="0.00">
                  <c:v>5.5</c:v>
                </c:pt>
                <c:pt idx="1481" formatCode="0.00">
                  <c:v>5.5</c:v>
                </c:pt>
                <c:pt idx="1482" formatCode="0.00">
                  <c:v>5.5</c:v>
                </c:pt>
                <c:pt idx="1483" formatCode="0.00">
                  <c:v>5.5</c:v>
                </c:pt>
                <c:pt idx="1484" formatCode="0.00">
                  <c:v>5.5</c:v>
                </c:pt>
                <c:pt idx="1485" formatCode="0.00">
                  <c:v>5.5</c:v>
                </c:pt>
                <c:pt idx="1486" formatCode="0.00">
                  <c:v>5.5</c:v>
                </c:pt>
                <c:pt idx="1487" formatCode="0.00">
                  <c:v>5.5</c:v>
                </c:pt>
                <c:pt idx="1488" formatCode="0.00">
                  <c:v>5.5</c:v>
                </c:pt>
                <c:pt idx="1489" formatCode="0.00">
                  <c:v>5.5</c:v>
                </c:pt>
                <c:pt idx="1490" formatCode="0.00">
                  <c:v>5.5</c:v>
                </c:pt>
                <c:pt idx="1491" formatCode="0.00">
                  <c:v>5.5</c:v>
                </c:pt>
                <c:pt idx="1492" formatCode="0.00">
                  <c:v>5.5</c:v>
                </c:pt>
                <c:pt idx="1493" formatCode="0.00">
                  <c:v>5.5</c:v>
                </c:pt>
                <c:pt idx="1494" formatCode="0.00">
                  <c:v>5.5</c:v>
                </c:pt>
                <c:pt idx="1495" formatCode="0.00">
                  <c:v>5.5</c:v>
                </c:pt>
                <c:pt idx="1496" formatCode="0.00">
                  <c:v>5.5</c:v>
                </c:pt>
                <c:pt idx="1497" formatCode="0.00">
                  <c:v>5.5</c:v>
                </c:pt>
                <c:pt idx="1498" formatCode="0.00">
                  <c:v>5.5</c:v>
                </c:pt>
                <c:pt idx="1499" formatCode="0.00">
                  <c:v>5.5</c:v>
                </c:pt>
                <c:pt idx="1500" formatCode="0.00">
                  <c:v>5.5</c:v>
                </c:pt>
                <c:pt idx="1501" formatCode="0.00">
                  <c:v>5.5</c:v>
                </c:pt>
                <c:pt idx="1502" formatCode="0.00">
                  <c:v>5.5</c:v>
                </c:pt>
                <c:pt idx="1503" formatCode="0.00">
                  <c:v>5.5</c:v>
                </c:pt>
                <c:pt idx="1504" formatCode="0.00">
                  <c:v>5.5</c:v>
                </c:pt>
                <c:pt idx="1505" formatCode="0.00">
                  <c:v>5.5</c:v>
                </c:pt>
                <c:pt idx="1506" formatCode="0.00">
                  <c:v>5.5</c:v>
                </c:pt>
                <c:pt idx="1507" formatCode="0.00">
                  <c:v>5.5</c:v>
                </c:pt>
                <c:pt idx="1508" formatCode="0.00">
                  <c:v>5.5</c:v>
                </c:pt>
                <c:pt idx="1509" formatCode="0.00">
                  <c:v>5.5</c:v>
                </c:pt>
                <c:pt idx="1510" formatCode="0.00">
                  <c:v>5.5</c:v>
                </c:pt>
                <c:pt idx="1511" formatCode="0.00">
                  <c:v>5.5</c:v>
                </c:pt>
                <c:pt idx="1512" formatCode="0.00">
                  <c:v>5.5</c:v>
                </c:pt>
                <c:pt idx="1513" formatCode="0.00">
                  <c:v>5.5</c:v>
                </c:pt>
                <c:pt idx="1514" formatCode="0.00">
                  <c:v>5.5</c:v>
                </c:pt>
                <c:pt idx="1515" formatCode="0.00">
                  <c:v>5.5</c:v>
                </c:pt>
                <c:pt idx="1516" formatCode="0.00">
                  <c:v>5.5</c:v>
                </c:pt>
                <c:pt idx="1517" formatCode="0.00">
                  <c:v>5.5</c:v>
                </c:pt>
                <c:pt idx="1518" formatCode="0.00">
                  <c:v>5.5</c:v>
                </c:pt>
                <c:pt idx="1519" formatCode="0.00">
                  <c:v>5.5</c:v>
                </c:pt>
                <c:pt idx="1520" formatCode="0.00">
                  <c:v>5.5</c:v>
                </c:pt>
                <c:pt idx="1521" formatCode="0.00">
                  <c:v>5.5</c:v>
                </c:pt>
                <c:pt idx="1522" formatCode="0.00">
                  <c:v>5.5</c:v>
                </c:pt>
                <c:pt idx="1523" formatCode="0.00">
                  <c:v>5.5</c:v>
                </c:pt>
                <c:pt idx="1524" formatCode="0.00">
                  <c:v>5.5</c:v>
                </c:pt>
                <c:pt idx="1525" formatCode="0.00">
                  <c:v>5.5</c:v>
                </c:pt>
                <c:pt idx="1526" formatCode="0.00">
                  <c:v>5.5</c:v>
                </c:pt>
                <c:pt idx="1527" formatCode="0.00">
                  <c:v>5.5</c:v>
                </c:pt>
                <c:pt idx="1528" formatCode="0.00">
                  <c:v>5.5</c:v>
                </c:pt>
                <c:pt idx="1529" formatCode="0.00">
                  <c:v>5.5</c:v>
                </c:pt>
                <c:pt idx="1530" formatCode="0.00">
                  <c:v>5.5</c:v>
                </c:pt>
                <c:pt idx="1531" formatCode="0.00">
                  <c:v>5.5</c:v>
                </c:pt>
                <c:pt idx="1532" formatCode="0.00">
                  <c:v>5.5</c:v>
                </c:pt>
                <c:pt idx="1533" formatCode="0.00">
                  <c:v>5.5</c:v>
                </c:pt>
                <c:pt idx="1534" formatCode="0.00">
                  <c:v>5.5</c:v>
                </c:pt>
                <c:pt idx="1535" formatCode="0.00">
                  <c:v>5.5</c:v>
                </c:pt>
                <c:pt idx="1536" formatCode="0.00">
                  <c:v>5.5</c:v>
                </c:pt>
                <c:pt idx="1537" formatCode="0.00">
                  <c:v>5.5</c:v>
                </c:pt>
                <c:pt idx="1538" formatCode="0.00">
                  <c:v>5.5</c:v>
                </c:pt>
                <c:pt idx="1539" formatCode="0.00">
                  <c:v>5.5</c:v>
                </c:pt>
                <c:pt idx="1540" formatCode="0.00">
                  <c:v>5.5</c:v>
                </c:pt>
                <c:pt idx="1541" formatCode="0.00">
                  <c:v>5.5</c:v>
                </c:pt>
                <c:pt idx="1542" formatCode="0.00">
                  <c:v>5.5</c:v>
                </c:pt>
                <c:pt idx="1543" formatCode="0.00">
                  <c:v>5.5</c:v>
                </c:pt>
                <c:pt idx="1544" formatCode="0.00">
                  <c:v>5.5</c:v>
                </c:pt>
                <c:pt idx="1545" formatCode="0.00">
                  <c:v>5.5</c:v>
                </c:pt>
                <c:pt idx="1546" formatCode="0.00">
                  <c:v>5.5</c:v>
                </c:pt>
                <c:pt idx="1547" formatCode="0.00">
                  <c:v>5.5</c:v>
                </c:pt>
                <c:pt idx="1548" formatCode="0.00">
                  <c:v>5.5</c:v>
                </c:pt>
                <c:pt idx="1549" formatCode="0.00">
                  <c:v>5.5</c:v>
                </c:pt>
                <c:pt idx="1550" formatCode="0.00">
                  <c:v>5.5</c:v>
                </c:pt>
                <c:pt idx="1551" formatCode="0.00">
                  <c:v>5.5</c:v>
                </c:pt>
                <c:pt idx="1552" formatCode="0.00">
                  <c:v>5.5</c:v>
                </c:pt>
                <c:pt idx="1553" formatCode="0.00">
                  <c:v>5.5</c:v>
                </c:pt>
                <c:pt idx="1554" formatCode="0.00">
                  <c:v>5.5</c:v>
                </c:pt>
                <c:pt idx="1555" formatCode="0.00">
                  <c:v>5.5</c:v>
                </c:pt>
                <c:pt idx="1556" formatCode="0.00">
                  <c:v>5.5</c:v>
                </c:pt>
                <c:pt idx="1557" formatCode="0.00">
                  <c:v>5.5</c:v>
                </c:pt>
                <c:pt idx="1558" formatCode="0.00">
                  <c:v>5.5</c:v>
                </c:pt>
                <c:pt idx="1559" formatCode="0.00">
                  <c:v>5.5</c:v>
                </c:pt>
                <c:pt idx="1560" formatCode="0.00">
                  <c:v>5.5</c:v>
                </c:pt>
                <c:pt idx="1561" formatCode="0.00">
                  <c:v>5.5</c:v>
                </c:pt>
                <c:pt idx="1562" formatCode="0.00">
                  <c:v>5.5</c:v>
                </c:pt>
                <c:pt idx="1563" formatCode="0.00">
                  <c:v>5.5</c:v>
                </c:pt>
                <c:pt idx="1564" formatCode="0.00">
                  <c:v>5.5</c:v>
                </c:pt>
                <c:pt idx="1565" formatCode="0.00">
                  <c:v>5.5</c:v>
                </c:pt>
                <c:pt idx="1566" formatCode="0.00">
                  <c:v>5</c:v>
                </c:pt>
                <c:pt idx="1567" formatCode="0.00">
                  <c:v>5</c:v>
                </c:pt>
                <c:pt idx="1568" formatCode="0.00">
                  <c:v>5</c:v>
                </c:pt>
                <c:pt idx="1569" formatCode="0.00">
                  <c:v>5</c:v>
                </c:pt>
                <c:pt idx="1570" formatCode="0.00">
                  <c:v>5</c:v>
                </c:pt>
                <c:pt idx="1571" formatCode="0.00">
                  <c:v>5</c:v>
                </c:pt>
                <c:pt idx="1572" formatCode="0.00">
                  <c:v>5</c:v>
                </c:pt>
                <c:pt idx="1573" formatCode="0.00">
                  <c:v>5</c:v>
                </c:pt>
                <c:pt idx="1574" formatCode="0.00">
                  <c:v>5</c:v>
                </c:pt>
                <c:pt idx="1575" formatCode="0.00">
                  <c:v>5</c:v>
                </c:pt>
                <c:pt idx="1576" formatCode="0.00">
                  <c:v>5</c:v>
                </c:pt>
                <c:pt idx="1577" formatCode="0.00">
                  <c:v>5</c:v>
                </c:pt>
                <c:pt idx="1578" formatCode="0.00">
                  <c:v>5</c:v>
                </c:pt>
                <c:pt idx="1579" formatCode="0.00">
                  <c:v>5</c:v>
                </c:pt>
                <c:pt idx="1580" formatCode="0.00">
                  <c:v>5</c:v>
                </c:pt>
                <c:pt idx="1581" formatCode="0.00">
                  <c:v>5</c:v>
                </c:pt>
                <c:pt idx="1582" formatCode="0.00">
                  <c:v>5</c:v>
                </c:pt>
                <c:pt idx="1583" formatCode="0.00">
                  <c:v>5</c:v>
                </c:pt>
                <c:pt idx="1584" formatCode="0.00">
                  <c:v>5</c:v>
                </c:pt>
                <c:pt idx="1585" formatCode="0.00">
                  <c:v>5</c:v>
                </c:pt>
                <c:pt idx="1586" formatCode="0.00">
                  <c:v>5</c:v>
                </c:pt>
                <c:pt idx="1587" formatCode="0.00">
                  <c:v>5</c:v>
                </c:pt>
                <c:pt idx="1588" formatCode="0.00">
                  <c:v>5</c:v>
                </c:pt>
                <c:pt idx="1589" formatCode="0.00">
                  <c:v>5</c:v>
                </c:pt>
                <c:pt idx="1590" formatCode="0.00">
                  <c:v>5</c:v>
                </c:pt>
                <c:pt idx="1591" formatCode="0.00">
                  <c:v>5</c:v>
                </c:pt>
                <c:pt idx="1592" formatCode="0.00">
                  <c:v>5</c:v>
                </c:pt>
                <c:pt idx="1593" formatCode="0.00">
                  <c:v>5</c:v>
                </c:pt>
                <c:pt idx="1594" formatCode="0.00">
                  <c:v>5</c:v>
                </c:pt>
                <c:pt idx="1595" formatCode="0.00">
                  <c:v>5</c:v>
                </c:pt>
                <c:pt idx="1596" formatCode="0.00">
                  <c:v>4.5</c:v>
                </c:pt>
                <c:pt idx="1597" formatCode="0.00">
                  <c:v>4.5</c:v>
                </c:pt>
                <c:pt idx="1598" formatCode="0.00">
                  <c:v>4.5</c:v>
                </c:pt>
                <c:pt idx="1599" formatCode="0.00">
                  <c:v>4.5</c:v>
                </c:pt>
                <c:pt idx="1600" formatCode="0.00">
                  <c:v>4.5</c:v>
                </c:pt>
                <c:pt idx="1601" formatCode="0.00">
                  <c:v>4.5</c:v>
                </c:pt>
                <c:pt idx="1602" formatCode="0.00">
                  <c:v>4.5</c:v>
                </c:pt>
                <c:pt idx="1603" formatCode="0.00">
                  <c:v>4.5</c:v>
                </c:pt>
                <c:pt idx="1604" formatCode="0.00">
                  <c:v>4.5</c:v>
                </c:pt>
                <c:pt idx="1605" formatCode="0.00">
                  <c:v>4.5</c:v>
                </c:pt>
                <c:pt idx="1606" formatCode="0.00">
                  <c:v>4.5</c:v>
                </c:pt>
                <c:pt idx="1607" formatCode="0.00">
                  <c:v>4.5</c:v>
                </c:pt>
                <c:pt idx="1608" formatCode="0.00">
                  <c:v>4.5</c:v>
                </c:pt>
                <c:pt idx="1609" formatCode="0.00">
                  <c:v>4.5</c:v>
                </c:pt>
                <c:pt idx="1610" formatCode="0.00">
                  <c:v>4.5</c:v>
                </c:pt>
                <c:pt idx="1611" formatCode="0.00">
                  <c:v>4.5</c:v>
                </c:pt>
                <c:pt idx="1612" formatCode="0.00">
                  <c:v>4.5</c:v>
                </c:pt>
                <c:pt idx="1613" formatCode="0.00">
                  <c:v>4.5</c:v>
                </c:pt>
                <c:pt idx="1614" formatCode="0.00">
                  <c:v>4.5</c:v>
                </c:pt>
                <c:pt idx="1615" formatCode="0.00">
                  <c:v>4.5</c:v>
                </c:pt>
                <c:pt idx="1616" formatCode="0.00">
                  <c:v>4.5</c:v>
                </c:pt>
                <c:pt idx="1617" formatCode="0.00">
                  <c:v>4.5</c:v>
                </c:pt>
                <c:pt idx="1618" formatCode="0.00">
                  <c:v>4.5</c:v>
                </c:pt>
                <c:pt idx="1619" formatCode="0.00">
                  <c:v>4.5</c:v>
                </c:pt>
                <c:pt idx="1620" formatCode="0.00">
                  <c:v>4.5</c:v>
                </c:pt>
                <c:pt idx="1621" formatCode="0.00">
                  <c:v>4.5</c:v>
                </c:pt>
                <c:pt idx="1622" formatCode="0.00">
                  <c:v>4.5</c:v>
                </c:pt>
                <c:pt idx="1623" formatCode="0.00">
                  <c:v>4.5</c:v>
                </c:pt>
                <c:pt idx="1624" formatCode="0.00">
                  <c:v>4.5</c:v>
                </c:pt>
                <c:pt idx="1625" formatCode="0.00">
                  <c:v>4.5</c:v>
                </c:pt>
                <c:pt idx="1626" formatCode="0.00">
                  <c:v>4.5</c:v>
                </c:pt>
                <c:pt idx="1627" formatCode="0.00">
                  <c:v>4.5</c:v>
                </c:pt>
                <c:pt idx="1628" formatCode="0.00">
                  <c:v>4.5</c:v>
                </c:pt>
                <c:pt idx="1629" formatCode="0.00">
                  <c:v>4.5</c:v>
                </c:pt>
                <c:pt idx="1630" formatCode="0.00">
                  <c:v>4.5</c:v>
                </c:pt>
                <c:pt idx="1631" formatCode="0.00">
                  <c:v>4.5</c:v>
                </c:pt>
                <c:pt idx="1632" formatCode="0.00">
                  <c:v>4.5</c:v>
                </c:pt>
                <c:pt idx="1633" formatCode="0.00">
                  <c:v>4.5</c:v>
                </c:pt>
                <c:pt idx="1634" formatCode="0.00">
                  <c:v>4.5</c:v>
                </c:pt>
                <c:pt idx="1635" formatCode="0.00">
                  <c:v>4.5</c:v>
                </c:pt>
                <c:pt idx="1636" formatCode="0.00">
                  <c:v>4.5</c:v>
                </c:pt>
                <c:pt idx="1637" formatCode="0.00">
                  <c:v>4.5</c:v>
                </c:pt>
                <c:pt idx="1638" formatCode="0.00">
                  <c:v>4.5</c:v>
                </c:pt>
                <c:pt idx="1639" formatCode="0.00">
                  <c:v>4.5</c:v>
                </c:pt>
                <c:pt idx="1640" formatCode="0.00">
                  <c:v>4.5</c:v>
                </c:pt>
                <c:pt idx="1641" formatCode="0.00">
                  <c:v>4.5</c:v>
                </c:pt>
                <c:pt idx="1642" formatCode="0.00">
                  <c:v>4.5</c:v>
                </c:pt>
                <c:pt idx="1643" formatCode="0.00">
                  <c:v>4.5</c:v>
                </c:pt>
                <c:pt idx="1644" formatCode="0.00">
                  <c:v>4.5</c:v>
                </c:pt>
                <c:pt idx="1645" formatCode="0.00">
                  <c:v>4.5</c:v>
                </c:pt>
                <c:pt idx="1646" formatCode="0.00">
                  <c:v>4.5</c:v>
                </c:pt>
                <c:pt idx="1647" formatCode="0.00">
                  <c:v>4.5</c:v>
                </c:pt>
                <c:pt idx="1648" formatCode="0.00">
                  <c:v>4.5</c:v>
                </c:pt>
                <c:pt idx="1649" formatCode="0.00">
                  <c:v>4.5</c:v>
                </c:pt>
                <c:pt idx="1650" formatCode="0.00">
                  <c:v>4.5</c:v>
                </c:pt>
                <c:pt idx="1651" formatCode="0.00">
                  <c:v>4.5</c:v>
                </c:pt>
                <c:pt idx="1652" formatCode="0.00">
                  <c:v>4.5</c:v>
                </c:pt>
                <c:pt idx="1653" formatCode="0.00">
                  <c:v>4.5</c:v>
                </c:pt>
                <c:pt idx="1654" formatCode="0.00">
                  <c:v>4.5</c:v>
                </c:pt>
                <c:pt idx="1655" formatCode="0.00">
                  <c:v>4.5</c:v>
                </c:pt>
                <c:pt idx="1656" formatCode="0.00">
                  <c:v>4.5</c:v>
                </c:pt>
                <c:pt idx="1657" formatCode="0.00">
                  <c:v>4.5</c:v>
                </c:pt>
                <c:pt idx="1658" formatCode="0.00">
                  <c:v>4.5</c:v>
                </c:pt>
                <c:pt idx="1659" formatCode="0.00">
                  <c:v>4.5</c:v>
                </c:pt>
                <c:pt idx="1660" formatCode="0.00">
                  <c:v>4.5</c:v>
                </c:pt>
                <c:pt idx="1661" formatCode="0.00">
                  <c:v>4.5</c:v>
                </c:pt>
                <c:pt idx="1662" formatCode="0.00">
                  <c:v>4.5</c:v>
                </c:pt>
                <c:pt idx="1663" formatCode="0.00">
                  <c:v>4.5</c:v>
                </c:pt>
                <c:pt idx="1664" formatCode="0.00">
                  <c:v>4.5</c:v>
                </c:pt>
                <c:pt idx="1665" formatCode="0.00">
                  <c:v>4.5</c:v>
                </c:pt>
                <c:pt idx="1666" formatCode="0.00">
                  <c:v>4.5</c:v>
                </c:pt>
                <c:pt idx="1667" formatCode="0.00">
                  <c:v>4.5</c:v>
                </c:pt>
                <c:pt idx="1668" formatCode="0.00">
                  <c:v>4.5</c:v>
                </c:pt>
                <c:pt idx="1669" formatCode="0.00">
                  <c:v>4.5</c:v>
                </c:pt>
                <c:pt idx="1670" formatCode="0.00">
                  <c:v>4.5</c:v>
                </c:pt>
                <c:pt idx="1671" formatCode="0.00">
                  <c:v>4.5</c:v>
                </c:pt>
                <c:pt idx="1672" formatCode="0.00">
                  <c:v>4.5</c:v>
                </c:pt>
                <c:pt idx="1673" formatCode="0.00">
                  <c:v>4.5</c:v>
                </c:pt>
                <c:pt idx="1674" formatCode="0.00">
                  <c:v>4.5</c:v>
                </c:pt>
                <c:pt idx="1675" formatCode="0.00">
                  <c:v>4.5</c:v>
                </c:pt>
                <c:pt idx="1676" formatCode="0.00">
                  <c:v>4.5</c:v>
                </c:pt>
                <c:pt idx="1677" formatCode="0.00">
                  <c:v>4.5</c:v>
                </c:pt>
                <c:pt idx="1678" formatCode="0.00">
                  <c:v>4.5</c:v>
                </c:pt>
                <c:pt idx="1679" formatCode="0.00">
                  <c:v>4.5</c:v>
                </c:pt>
                <c:pt idx="1680" formatCode="0.00">
                  <c:v>4.5</c:v>
                </c:pt>
                <c:pt idx="1681" formatCode="0.00">
                  <c:v>4.5</c:v>
                </c:pt>
                <c:pt idx="1682" formatCode="0.00">
                  <c:v>4.5</c:v>
                </c:pt>
                <c:pt idx="1683" formatCode="0.00">
                  <c:v>4.5</c:v>
                </c:pt>
                <c:pt idx="1684" formatCode="0.00">
                  <c:v>4.5</c:v>
                </c:pt>
                <c:pt idx="1685" formatCode="0.00">
                  <c:v>4.5</c:v>
                </c:pt>
                <c:pt idx="1686" formatCode="0.00">
                  <c:v>4.5</c:v>
                </c:pt>
                <c:pt idx="1687" formatCode="0.00">
                  <c:v>4.5</c:v>
                </c:pt>
                <c:pt idx="1688" formatCode="0.00">
                  <c:v>4.5</c:v>
                </c:pt>
                <c:pt idx="1689" formatCode="0.00">
                  <c:v>4.5</c:v>
                </c:pt>
                <c:pt idx="1690" formatCode="0.00">
                  <c:v>4.5</c:v>
                </c:pt>
                <c:pt idx="1691" formatCode="0.00">
                  <c:v>4.5</c:v>
                </c:pt>
                <c:pt idx="1692" formatCode="0.00">
                  <c:v>4.5</c:v>
                </c:pt>
                <c:pt idx="1693" formatCode="0.00">
                  <c:v>4.5</c:v>
                </c:pt>
                <c:pt idx="1694" formatCode="0.00">
                  <c:v>4.5</c:v>
                </c:pt>
                <c:pt idx="1695" formatCode="0.00">
                  <c:v>4.5</c:v>
                </c:pt>
                <c:pt idx="1696" formatCode="0.00">
                  <c:v>4.5</c:v>
                </c:pt>
                <c:pt idx="1697" formatCode="0.00">
                  <c:v>4.5</c:v>
                </c:pt>
                <c:pt idx="1698" formatCode="0.00">
                  <c:v>4.5</c:v>
                </c:pt>
                <c:pt idx="1699" formatCode="0.00">
                  <c:v>4.5</c:v>
                </c:pt>
                <c:pt idx="1700" formatCode="0.00">
                  <c:v>4.5</c:v>
                </c:pt>
                <c:pt idx="1701" formatCode="0.00">
                  <c:v>4.5</c:v>
                </c:pt>
                <c:pt idx="1702" formatCode="0.00">
                  <c:v>4.5</c:v>
                </c:pt>
                <c:pt idx="1703" formatCode="0.00">
                  <c:v>4.5</c:v>
                </c:pt>
                <c:pt idx="1704" formatCode="0.00">
                  <c:v>4.5</c:v>
                </c:pt>
                <c:pt idx="1705" formatCode="0.00">
                  <c:v>4.5</c:v>
                </c:pt>
                <c:pt idx="1706" formatCode="0.00">
                  <c:v>4.5</c:v>
                </c:pt>
                <c:pt idx="1707" formatCode="0.00">
                  <c:v>4.5</c:v>
                </c:pt>
                <c:pt idx="1708" formatCode="0.00">
                  <c:v>4.5</c:v>
                </c:pt>
                <c:pt idx="1709" formatCode="0.00">
                  <c:v>4.5</c:v>
                </c:pt>
                <c:pt idx="1710" formatCode="0.00">
                  <c:v>4.5</c:v>
                </c:pt>
                <c:pt idx="1711" formatCode="0.00">
                  <c:v>4.5</c:v>
                </c:pt>
                <c:pt idx="1712" formatCode="0.00">
                  <c:v>4.5</c:v>
                </c:pt>
                <c:pt idx="1713" formatCode="0.00">
                  <c:v>4.5</c:v>
                </c:pt>
                <c:pt idx="1714" formatCode="0.00">
                  <c:v>4.5</c:v>
                </c:pt>
                <c:pt idx="1715" formatCode="0.00">
                  <c:v>4.5</c:v>
                </c:pt>
                <c:pt idx="1716" formatCode="0.00">
                  <c:v>4.5</c:v>
                </c:pt>
                <c:pt idx="1717" formatCode="0.00">
                  <c:v>4.5</c:v>
                </c:pt>
                <c:pt idx="1718" formatCode="0.00">
                  <c:v>4.5</c:v>
                </c:pt>
                <c:pt idx="1719" formatCode="0.00">
                  <c:v>4.5</c:v>
                </c:pt>
                <c:pt idx="1720" formatCode="0.00">
                  <c:v>4.5</c:v>
                </c:pt>
                <c:pt idx="1721" formatCode="0.00">
                  <c:v>4.5</c:v>
                </c:pt>
                <c:pt idx="1722" formatCode="0.00">
                  <c:v>4.5</c:v>
                </c:pt>
                <c:pt idx="1723" formatCode="0.00">
                  <c:v>4.5</c:v>
                </c:pt>
                <c:pt idx="1724" formatCode="0.00">
                  <c:v>4.5</c:v>
                </c:pt>
                <c:pt idx="1725" formatCode="0.00">
                  <c:v>4.5</c:v>
                </c:pt>
                <c:pt idx="1726" formatCode="0.00">
                  <c:v>4.5</c:v>
                </c:pt>
                <c:pt idx="1727" formatCode="0.00">
                  <c:v>4.5</c:v>
                </c:pt>
                <c:pt idx="1728" formatCode="0.00">
                  <c:v>4.5</c:v>
                </c:pt>
                <c:pt idx="1729" formatCode="0.00">
                  <c:v>4.5</c:v>
                </c:pt>
                <c:pt idx="1730" formatCode="0.00">
                  <c:v>4.5</c:v>
                </c:pt>
                <c:pt idx="1731" formatCode="0.00">
                  <c:v>4.5</c:v>
                </c:pt>
                <c:pt idx="1732" formatCode="0.00">
                  <c:v>4.5</c:v>
                </c:pt>
                <c:pt idx="1733" formatCode="0.00">
                  <c:v>4.5</c:v>
                </c:pt>
                <c:pt idx="1734" formatCode="0.00">
                  <c:v>4.5</c:v>
                </c:pt>
                <c:pt idx="1735" formatCode="0.00">
                  <c:v>4.5</c:v>
                </c:pt>
                <c:pt idx="1736" formatCode="0.00">
                  <c:v>4.5</c:v>
                </c:pt>
                <c:pt idx="1737" formatCode="0.00">
                  <c:v>4.5</c:v>
                </c:pt>
                <c:pt idx="1738" formatCode="0.00">
                  <c:v>4.5</c:v>
                </c:pt>
                <c:pt idx="1739" formatCode="0.00">
                  <c:v>4.5</c:v>
                </c:pt>
                <c:pt idx="1740" formatCode="0.00">
                  <c:v>4.5</c:v>
                </c:pt>
                <c:pt idx="1741" formatCode="0.00">
                  <c:v>4.5</c:v>
                </c:pt>
                <c:pt idx="1742" formatCode="0.00">
                  <c:v>4.5</c:v>
                </c:pt>
                <c:pt idx="1743" formatCode="0.00">
                  <c:v>4.5</c:v>
                </c:pt>
                <c:pt idx="1744" formatCode="0.00">
                  <c:v>4.5</c:v>
                </c:pt>
                <c:pt idx="1745" formatCode="0.00">
                  <c:v>4.5</c:v>
                </c:pt>
                <c:pt idx="1746" formatCode="0.00">
                  <c:v>4.5</c:v>
                </c:pt>
                <c:pt idx="1747" formatCode="0.00">
                  <c:v>4.5</c:v>
                </c:pt>
                <c:pt idx="1748" formatCode="0.00">
                  <c:v>4.5</c:v>
                </c:pt>
                <c:pt idx="1749" formatCode="0.00">
                  <c:v>4.5</c:v>
                </c:pt>
                <c:pt idx="1750" formatCode="0.00">
                  <c:v>4.5</c:v>
                </c:pt>
                <c:pt idx="1751" formatCode="0.00">
                  <c:v>4.5</c:v>
                </c:pt>
                <c:pt idx="1752" formatCode="0.00">
                  <c:v>4.5</c:v>
                </c:pt>
                <c:pt idx="1753" formatCode="0.00">
                  <c:v>4.5</c:v>
                </c:pt>
                <c:pt idx="1754" formatCode="0.00">
                  <c:v>4.5</c:v>
                </c:pt>
                <c:pt idx="1755" formatCode="0.00">
                  <c:v>4.5</c:v>
                </c:pt>
                <c:pt idx="1756" formatCode="0.00">
                  <c:v>4.5</c:v>
                </c:pt>
                <c:pt idx="1757" formatCode="0.00">
                  <c:v>4.5</c:v>
                </c:pt>
                <c:pt idx="1758" formatCode="0.00">
                  <c:v>4.5</c:v>
                </c:pt>
                <c:pt idx="1759" formatCode="0.00">
                  <c:v>4.5</c:v>
                </c:pt>
                <c:pt idx="1760" formatCode="0.00">
                  <c:v>4.5</c:v>
                </c:pt>
                <c:pt idx="1761" formatCode="0.00">
                  <c:v>4.5</c:v>
                </c:pt>
                <c:pt idx="1762" formatCode="0.00">
                  <c:v>4.5</c:v>
                </c:pt>
                <c:pt idx="1763" formatCode="0.00">
                  <c:v>4.5</c:v>
                </c:pt>
                <c:pt idx="1764" formatCode="0.00">
                  <c:v>4.5</c:v>
                </c:pt>
                <c:pt idx="1765" formatCode="0.00">
                  <c:v>4.5</c:v>
                </c:pt>
                <c:pt idx="1766" formatCode="0.00">
                  <c:v>4.5</c:v>
                </c:pt>
                <c:pt idx="1767" formatCode="0.00">
                  <c:v>4.5</c:v>
                </c:pt>
                <c:pt idx="1768" formatCode="0.00">
                  <c:v>4.5</c:v>
                </c:pt>
                <c:pt idx="1769" formatCode="0.00">
                  <c:v>4.5</c:v>
                </c:pt>
                <c:pt idx="1770" formatCode="0.00">
                  <c:v>4.5</c:v>
                </c:pt>
                <c:pt idx="1771" formatCode="0.00">
                  <c:v>4.5</c:v>
                </c:pt>
                <c:pt idx="1772" formatCode="0.00">
                  <c:v>4.5</c:v>
                </c:pt>
                <c:pt idx="1773" formatCode="0.00">
                  <c:v>4.5</c:v>
                </c:pt>
                <c:pt idx="1774" formatCode="0.00">
                  <c:v>4.5</c:v>
                </c:pt>
                <c:pt idx="1775" formatCode="0.00">
                  <c:v>4.5</c:v>
                </c:pt>
                <c:pt idx="1776" formatCode="0.00">
                  <c:v>4.5</c:v>
                </c:pt>
                <c:pt idx="1777" formatCode="0.00">
                  <c:v>4.5</c:v>
                </c:pt>
                <c:pt idx="1778" formatCode="0.00">
                  <c:v>4.5</c:v>
                </c:pt>
                <c:pt idx="1779" formatCode="0.00">
                  <c:v>4.5</c:v>
                </c:pt>
                <c:pt idx="1780" formatCode="0.00">
                  <c:v>4.5</c:v>
                </c:pt>
                <c:pt idx="1781" formatCode="0.00">
                  <c:v>4.5</c:v>
                </c:pt>
                <c:pt idx="1782" formatCode="0.00">
                  <c:v>4.5</c:v>
                </c:pt>
                <c:pt idx="1783" formatCode="0.00">
                  <c:v>4.5</c:v>
                </c:pt>
                <c:pt idx="1784" formatCode="0.00">
                  <c:v>4.5</c:v>
                </c:pt>
                <c:pt idx="1785" formatCode="0.00">
                  <c:v>4.5</c:v>
                </c:pt>
                <c:pt idx="1786" formatCode="0.00">
                  <c:v>4.5</c:v>
                </c:pt>
                <c:pt idx="1787" formatCode="0.00">
                  <c:v>4.5</c:v>
                </c:pt>
                <c:pt idx="1788" formatCode="0.00">
                  <c:v>4.5</c:v>
                </c:pt>
                <c:pt idx="1789" formatCode="0.00">
                  <c:v>4.5</c:v>
                </c:pt>
                <c:pt idx="1790" formatCode="0.00">
                  <c:v>4.5</c:v>
                </c:pt>
                <c:pt idx="1791" formatCode="0.00">
                  <c:v>4.5</c:v>
                </c:pt>
                <c:pt idx="1792" formatCode="0.00">
                  <c:v>4.5</c:v>
                </c:pt>
                <c:pt idx="1793" formatCode="0.00">
                  <c:v>4.5</c:v>
                </c:pt>
                <c:pt idx="1794" formatCode="0.00">
                  <c:v>4.5</c:v>
                </c:pt>
                <c:pt idx="1795" formatCode="0.00">
                  <c:v>4.5</c:v>
                </c:pt>
                <c:pt idx="1796" formatCode="0.00">
                  <c:v>4.5</c:v>
                </c:pt>
                <c:pt idx="1797" formatCode="0.00">
                  <c:v>4.5</c:v>
                </c:pt>
                <c:pt idx="1798" formatCode="0.00">
                  <c:v>4.5</c:v>
                </c:pt>
                <c:pt idx="1799" formatCode="0.00">
                  <c:v>4.5</c:v>
                </c:pt>
                <c:pt idx="1800" formatCode="0.00">
                  <c:v>4.5</c:v>
                </c:pt>
                <c:pt idx="1801" formatCode="0.00">
                  <c:v>4.5</c:v>
                </c:pt>
                <c:pt idx="1802" formatCode="0.00">
                  <c:v>4.5</c:v>
                </c:pt>
                <c:pt idx="1803" formatCode="0.00">
                  <c:v>4.5</c:v>
                </c:pt>
                <c:pt idx="1804" formatCode="0.00">
                  <c:v>4.5</c:v>
                </c:pt>
                <c:pt idx="1805" formatCode="0.00">
                  <c:v>4.5</c:v>
                </c:pt>
                <c:pt idx="1806" formatCode="0.00">
                  <c:v>4.5</c:v>
                </c:pt>
                <c:pt idx="1807" formatCode="0.00">
                  <c:v>4.5</c:v>
                </c:pt>
                <c:pt idx="1808" formatCode="0.00">
                  <c:v>4.5</c:v>
                </c:pt>
                <c:pt idx="1809" formatCode="0.00">
                  <c:v>4.5</c:v>
                </c:pt>
                <c:pt idx="1810" formatCode="0.00">
                  <c:v>4.5</c:v>
                </c:pt>
                <c:pt idx="1811" formatCode="0.00">
                  <c:v>4.5</c:v>
                </c:pt>
                <c:pt idx="1812" formatCode="0.00">
                  <c:v>4.5</c:v>
                </c:pt>
                <c:pt idx="1813" formatCode="0.00">
                  <c:v>4.5</c:v>
                </c:pt>
                <c:pt idx="1814" formatCode="0.00">
                  <c:v>4.5</c:v>
                </c:pt>
                <c:pt idx="1815" formatCode="0.00">
                  <c:v>4.5</c:v>
                </c:pt>
                <c:pt idx="1816" formatCode="0.00">
                  <c:v>4.5</c:v>
                </c:pt>
                <c:pt idx="1817" formatCode="0.00">
                  <c:v>4.5</c:v>
                </c:pt>
                <c:pt idx="1818" formatCode="0.00">
                  <c:v>4.5</c:v>
                </c:pt>
                <c:pt idx="1819" formatCode="0.00">
                  <c:v>4.5</c:v>
                </c:pt>
                <c:pt idx="1820" formatCode="0.00">
                  <c:v>4.5</c:v>
                </c:pt>
                <c:pt idx="1821" formatCode="0.00">
                  <c:v>4.5</c:v>
                </c:pt>
                <c:pt idx="1822" formatCode="0.00">
                  <c:v>4.5</c:v>
                </c:pt>
                <c:pt idx="1823" formatCode="0.00">
                  <c:v>4.5</c:v>
                </c:pt>
                <c:pt idx="1824" formatCode="0.00">
                  <c:v>4.5</c:v>
                </c:pt>
                <c:pt idx="1825" formatCode="0.00">
                  <c:v>4.5</c:v>
                </c:pt>
                <c:pt idx="1826" formatCode="0.00">
                  <c:v>4.5</c:v>
                </c:pt>
                <c:pt idx="1827" formatCode="0.00">
                  <c:v>4.5</c:v>
                </c:pt>
                <c:pt idx="1828" formatCode="0.00">
                  <c:v>4.5</c:v>
                </c:pt>
                <c:pt idx="1829" formatCode="0.00">
                  <c:v>4.5</c:v>
                </c:pt>
                <c:pt idx="1830" formatCode="0.00">
                  <c:v>4.5</c:v>
                </c:pt>
                <c:pt idx="1831" formatCode="0.00">
                  <c:v>4.5</c:v>
                </c:pt>
                <c:pt idx="1832" formatCode="0.00">
                  <c:v>4.5</c:v>
                </c:pt>
                <c:pt idx="1833" formatCode="0.00">
                  <c:v>4.5</c:v>
                </c:pt>
                <c:pt idx="1834" formatCode="0.00">
                  <c:v>4.5</c:v>
                </c:pt>
                <c:pt idx="1835" formatCode="0.00">
                  <c:v>4.5</c:v>
                </c:pt>
                <c:pt idx="1836" formatCode="0.00">
                  <c:v>4.5</c:v>
                </c:pt>
                <c:pt idx="1837" formatCode="0.00">
                  <c:v>4.5</c:v>
                </c:pt>
                <c:pt idx="1838" formatCode="0.00">
                  <c:v>4.5</c:v>
                </c:pt>
                <c:pt idx="1839" formatCode="0.00">
                  <c:v>4.5</c:v>
                </c:pt>
                <c:pt idx="1840" formatCode="0.00">
                  <c:v>4.5</c:v>
                </c:pt>
                <c:pt idx="1841" formatCode="0.00">
                  <c:v>4.5</c:v>
                </c:pt>
                <c:pt idx="1842" formatCode="0.00">
                  <c:v>4.5</c:v>
                </c:pt>
                <c:pt idx="1843" formatCode="0.00">
                  <c:v>4.5</c:v>
                </c:pt>
                <c:pt idx="1844" formatCode="0.00">
                  <c:v>4.5</c:v>
                </c:pt>
                <c:pt idx="1845" formatCode="0.00">
                  <c:v>4.5</c:v>
                </c:pt>
                <c:pt idx="1846" formatCode="0.00">
                  <c:v>4.5</c:v>
                </c:pt>
                <c:pt idx="1847" formatCode="0.00">
                  <c:v>4.5</c:v>
                </c:pt>
                <c:pt idx="1848" formatCode="0.00">
                  <c:v>4.5</c:v>
                </c:pt>
                <c:pt idx="1849" formatCode="0.00">
                  <c:v>4.5</c:v>
                </c:pt>
                <c:pt idx="1850" formatCode="0.00">
                  <c:v>4.5</c:v>
                </c:pt>
                <c:pt idx="1851" formatCode="0.00">
                  <c:v>4.5</c:v>
                </c:pt>
                <c:pt idx="1852" formatCode="0.00">
                  <c:v>4.5</c:v>
                </c:pt>
                <c:pt idx="1853" formatCode="0.00">
                  <c:v>10</c:v>
                </c:pt>
                <c:pt idx="1854" formatCode="0.00">
                  <c:v>10</c:v>
                </c:pt>
                <c:pt idx="1855" formatCode="0.00">
                  <c:v>10</c:v>
                </c:pt>
                <c:pt idx="1856" formatCode="0.00">
                  <c:v>10</c:v>
                </c:pt>
                <c:pt idx="1857" formatCode="0.00">
                  <c:v>10</c:v>
                </c:pt>
                <c:pt idx="1858" formatCode="0.00">
                  <c:v>10</c:v>
                </c:pt>
                <c:pt idx="1859" formatCode="0.00">
                  <c:v>10</c:v>
                </c:pt>
                <c:pt idx="1860" formatCode="0.00">
                  <c:v>10</c:v>
                </c:pt>
                <c:pt idx="1861" formatCode="0.00">
                  <c:v>10</c:v>
                </c:pt>
                <c:pt idx="1862" formatCode="0.00">
                  <c:v>10</c:v>
                </c:pt>
                <c:pt idx="1863" formatCode="0.00">
                  <c:v>10</c:v>
                </c:pt>
                <c:pt idx="1864" formatCode="0.00">
                  <c:v>10</c:v>
                </c:pt>
                <c:pt idx="1865" formatCode="0.00">
                  <c:v>10</c:v>
                </c:pt>
                <c:pt idx="1866" formatCode="0.00">
                  <c:v>10</c:v>
                </c:pt>
                <c:pt idx="1867" formatCode="0.00">
                  <c:v>10</c:v>
                </c:pt>
                <c:pt idx="1868" formatCode="0.00">
                  <c:v>10</c:v>
                </c:pt>
                <c:pt idx="1869" formatCode="0.00">
                  <c:v>10</c:v>
                </c:pt>
                <c:pt idx="1870" formatCode="0.00">
                  <c:v>10</c:v>
                </c:pt>
                <c:pt idx="1871" formatCode="0.00">
                  <c:v>10</c:v>
                </c:pt>
                <c:pt idx="1872" formatCode="0.00">
                  <c:v>10</c:v>
                </c:pt>
                <c:pt idx="1873" formatCode="0.00">
                  <c:v>10</c:v>
                </c:pt>
                <c:pt idx="1874" formatCode="0.00">
                  <c:v>10</c:v>
                </c:pt>
                <c:pt idx="1875" formatCode="0.00">
                  <c:v>10</c:v>
                </c:pt>
                <c:pt idx="1876" formatCode="0.00">
                  <c:v>10</c:v>
                </c:pt>
                <c:pt idx="1877" formatCode="0.00">
                  <c:v>10</c:v>
                </c:pt>
                <c:pt idx="1878" formatCode="0.00">
                  <c:v>10</c:v>
                </c:pt>
                <c:pt idx="1879" formatCode="0.00">
                  <c:v>10</c:v>
                </c:pt>
                <c:pt idx="1880" formatCode="0.00">
                  <c:v>10</c:v>
                </c:pt>
                <c:pt idx="1881" formatCode="0.00">
                  <c:v>10</c:v>
                </c:pt>
                <c:pt idx="1882" formatCode="0.00">
                  <c:v>10</c:v>
                </c:pt>
                <c:pt idx="1883" formatCode="0.00">
                  <c:v>10</c:v>
                </c:pt>
                <c:pt idx="1884" formatCode="0.00">
                  <c:v>10</c:v>
                </c:pt>
              </c:numCache>
            </c:numRef>
          </c:val>
        </c:ser>
        <c:ser>
          <c:idx val="3"/>
          <c:order val="3"/>
          <c:tx>
            <c:strRef>
              <c:f>'c3-8'!$E$9</c:f>
              <c:strCache>
                <c:ptCount val="1"/>
                <c:pt idx="0">
                  <c:v>Indonézia</c:v>
                </c:pt>
              </c:strCache>
            </c:strRef>
          </c:tx>
          <c:spPr>
            <a:ln w="28575">
              <a:solidFill>
                <a:schemeClr val="accent6">
                  <a:lumMod val="50000"/>
                </a:schemeClr>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'c3-8'!$E$11:$E$1895</c:f>
              <c:numCache>
                <c:formatCode>0.00</c:formatCode>
                <c:ptCount val="1885"/>
                <c:pt idx="0">
                  <c:v>9.25</c:v>
                </c:pt>
                <c:pt idx="1">
                  <c:v>9.25</c:v>
                </c:pt>
                <c:pt idx="2">
                  <c:v>9.25</c:v>
                </c:pt>
                <c:pt idx="3">
                  <c:v>9.25</c:v>
                </c:pt>
                <c:pt idx="4">
                  <c:v>9.25</c:v>
                </c:pt>
                <c:pt idx="5">
                  <c:v>9.25</c:v>
                </c:pt>
                <c:pt idx="6">
                  <c:v>8.75</c:v>
                </c:pt>
                <c:pt idx="7">
                  <c:v>8.75</c:v>
                </c:pt>
                <c:pt idx="8">
                  <c:v>8.75</c:v>
                </c:pt>
                <c:pt idx="9">
                  <c:v>8.75</c:v>
                </c:pt>
                <c:pt idx="10">
                  <c:v>8.75</c:v>
                </c:pt>
                <c:pt idx="11">
                  <c:v>8.75</c:v>
                </c:pt>
                <c:pt idx="12">
                  <c:v>8.75</c:v>
                </c:pt>
                <c:pt idx="13">
                  <c:v>8.75</c:v>
                </c:pt>
                <c:pt idx="14">
                  <c:v>8.75</c:v>
                </c:pt>
                <c:pt idx="15">
                  <c:v>8.75</c:v>
                </c:pt>
                <c:pt idx="16">
                  <c:v>8.75</c:v>
                </c:pt>
                <c:pt idx="17">
                  <c:v>8.75</c:v>
                </c:pt>
                <c:pt idx="18">
                  <c:v>8.75</c:v>
                </c:pt>
                <c:pt idx="19">
                  <c:v>8.75</c:v>
                </c:pt>
                <c:pt idx="20">
                  <c:v>8.75</c:v>
                </c:pt>
                <c:pt idx="21">
                  <c:v>8.75</c:v>
                </c:pt>
                <c:pt idx="22">
                  <c:v>8.75</c:v>
                </c:pt>
                <c:pt idx="23">
                  <c:v>8.75</c:v>
                </c:pt>
                <c:pt idx="24">
                  <c:v>8.75</c:v>
                </c:pt>
                <c:pt idx="25">
                  <c:v>8.75</c:v>
                </c:pt>
                <c:pt idx="26">
                  <c:v>8.75</c:v>
                </c:pt>
                <c:pt idx="27">
                  <c:v>8.75</c:v>
                </c:pt>
                <c:pt idx="28">
                  <c:v>8.75</c:v>
                </c:pt>
                <c:pt idx="29">
                  <c:v>8.75</c:v>
                </c:pt>
                <c:pt idx="30">
                  <c:v>8.75</c:v>
                </c:pt>
                <c:pt idx="31">
                  <c:v>8.75</c:v>
                </c:pt>
                <c:pt idx="32">
                  <c:v>8.75</c:v>
                </c:pt>
                <c:pt idx="33">
                  <c:v>8.75</c:v>
                </c:pt>
                <c:pt idx="34">
                  <c:v>8.25</c:v>
                </c:pt>
                <c:pt idx="35">
                  <c:v>8.25</c:v>
                </c:pt>
                <c:pt idx="36">
                  <c:v>8.25</c:v>
                </c:pt>
                <c:pt idx="37">
                  <c:v>8.25</c:v>
                </c:pt>
                <c:pt idx="38">
                  <c:v>8.25</c:v>
                </c:pt>
                <c:pt idx="39">
                  <c:v>8.25</c:v>
                </c:pt>
                <c:pt idx="40">
                  <c:v>8.25</c:v>
                </c:pt>
                <c:pt idx="41">
                  <c:v>8.25</c:v>
                </c:pt>
                <c:pt idx="42">
                  <c:v>8.25</c:v>
                </c:pt>
                <c:pt idx="43">
                  <c:v>8.25</c:v>
                </c:pt>
                <c:pt idx="44">
                  <c:v>8.25</c:v>
                </c:pt>
                <c:pt idx="45">
                  <c:v>8.25</c:v>
                </c:pt>
                <c:pt idx="46">
                  <c:v>8.25</c:v>
                </c:pt>
                <c:pt idx="47">
                  <c:v>8.25</c:v>
                </c:pt>
                <c:pt idx="48">
                  <c:v>8.25</c:v>
                </c:pt>
                <c:pt idx="49">
                  <c:v>8.25</c:v>
                </c:pt>
                <c:pt idx="50">
                  <c:v>8.25</c:v>
                </c:pt>
                <c:pt idx="51">
                  <c:v>8.25</c:v>
                </c:pt>
                <c:pt idx="52">
                  <c:v>8.25</c:v>
                </c:pt>
                <c:pt idx="53">
                  <c:v>8.25</c:v>
                </c:pt>
                <c:pt idx="54">
                  <c:v>8.25</c:v>
                </c:pt>
                <c:pt idx="55">
                  <c:v>8.25</c:v>
                </c:pt>
                <c:pt idx="56">
                  <c:v>8.25</c:v>
                </c:pt>
                <c:pt idx="57">
                  <c:v>8.25</c:v>
                </c:pt>
                <c:pt idx="58">
                  <c:v>8.25</c:v>
                </c:pt>
                <c:pt idx="59">
                  <c:v>8.25</c:v>
                </c:pt>
                <c:pt idx="60">
                  <c:v>8.25</c:v>
                </c:pt>
                <c:pt idx="61">
                  <c:v>8.25</c:v>
                </c:pt>
                <c:pt idx="62">
                  <c:v>7.75</c:v>
                </c:pt>
                <c:pt idx="63">
                  <c:v>7.75</c:v>
                </c:pt>
                <c:pt idx="64">
                  <c:v>7.75</c:v>
                </c:pt>
                <c:pt idx="65">
                  <c:v>7.75</c:v>
                </c:pt>
                <c:pt idx="66">
                  <c:v>7.75</c:v>
                </c:pt>
                <c:pt idx="67">
                  <c:v>7.75</c:v>
                </c:pt>
                <c:pt idx="68">
                  <c:v>7.75</c:v>
                </c:pt>
                <c:pt idx="69">
                  <c:v>7.75</c:v>
                </c:pt>
                <c:pt idx="70">
                  <c:v>7.75</c:v>
                </c:pt>
                <c:pt idx="71">
                  <c:v>7.75</c:v>
                </c:pt>
                <c:pt idx="72">
                  <c:v>7.75</c:v>
                </c:pt>
                <c:pt idx="73">
                  <c:v>7.75</c:v>
                </c:pt>
                <c:pt idx="74">
                  <c:v>7.75</c:v>
                </c:pt>
                <c:pt idx="75">
                  <c:v>7.75</c:v>
                </c:pt>
                <c:pt idx="76">
                  <c:v>7.75</c:v>
                </c:pt>
                <c:pt idx="77">
                  <c:v>7.75</c:v>
                </c:pt>
                <c:pt idx="78">
                  <c:v>7.75</c:v>
                </c:pt>
                <c:pt idx="79">
                  <c:v>7.75</c:v>
                </c:pt>
                <c:pt idx="80">
                  <c:v>7.75</c:v>
                </c:pt>
                <c:pt idx="81">
                  <c:v>7.75</c:v>
                </c:pt>
                <c:pt idx="82">
                  <c:v>7.75</c:v>
                </c:pt>
                <c:pt idx="83">
                  <c:v>7.75</c:v>
                </c:pt>
                <c:pt idx="84">
                  <c:v>7.75</c:v>
                </c:pt>
                <c:pt idx="85">
                  <c:v>7.75</c:v>
                </c:pt>
                <c:pt idx="86">
                  <c:v>7.75</c:v>
                </c:pt>
                <c:pt idx="87">
                  <c:v>7.75</c:v>
                </c:pt>
                <c:pt idx="88">
                  <c:v>7.75</c:v>
                </c:pt>
                <c:pt idx="89">
                  <c:v>7.75</c:v>
                </c:pt>
                <c:pt idx="90">
                  <c:v>7.75</c:v>
                </c:pt>
                <c:pt idx="91">
                  <c:v>7.75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7.5</c:v>
                </c:pt>
                <c:pt idx="124">
                  <c:v>7.25</c:v>
                </c:pt>
                <c:pt idx="125">
                  <c:v>7.25</c:v>
                </c:pt>
                <c:pt idx="126">
                  <c:v>7.25</c:v>
                </c:pt>
                <c:pt idx="127">
                  <c:v>7.25</c:v>
                </c:pt>
                <c:pt idx="128">
                  <c:v>7.25</c:v>
                </c:pt>
                <c:pt idx="129">
                  <c:v>7.25</c:v>
                </c:pt>
                <c:pt idx="130">
                  <c:v>7.25</c:v>
                </c:pt>
                <c:pt idx="131">
                  <c:v>7.25</c:v>
                </c:pt>
                <c:pt idx="132">
                  <c:v>7.25</c:v>
                </c:pt>
                <c:pt idx="133">
                  <c:v>7.25</c:v>
                </c:pt>
                <c:pt idx="134">
                  <c:v>7.25</c:v>
                </c:pt>
                <c:pt idx="135">
                  <c:v>7.25</c:v>
                </c:pt>
                <c:pt idx="136">
                  <c:v>7.25</c:v>
                </c:pt>
                <c:pt idx="137">
                  <c:v>7.25</c:v>
                </c:pt>
                <c:pt idx="138">
                  <c:v>7.25</c:v>
                </c:pt>
                <c:pt idx="139">
                  <c:v>7.25</c:v>
                </c:pt>
                <c:pt idx="140">
                  <c:v>7.25</c:v>
                </c:pt>
                <c:pt idx="141">
                  <c:v>7.25</c:v>
                </c:pt>
                <c:pt idx="142">
                  <c:v>7.25</c:v>
                </c:pt>
                <c:pt idx="143">
                  <c:v>7.25</c:v>
                </c:pt>
                <c:pt idx="144">
                  <c:v>7.25</c:v>
                </c:pt>
                <c:pt idx="145">
                  <c:v>7.25</c:v>
                </c:pt>
                <c:pt idx="146">
                  <c:v>7.25</c:v>
                </c:pt>
                <c:pt idx="147">
                  <c:v>7.25</c:v>
                </c:pt>
                <c:pt idx="148">
                  <c:v>7.25</c:v>
                </c:pt>
                <c:pt idx="149">
                  <c:v>7.25</c:v>
                </c:pt>
                <c:pt idx="150">
                  <c:v>7.25</c:v>
                </c:pt>
                <c:pt idx="151">
                  <c:v>7.25</c:v>
                </c:pt>
                <c:pt idx="152">
                  <c:v>7.25</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6.75</c:v>
                </c:pt>
                <c:pt idx="184">
                  <c:v>6.75</c:v>
                </c:pt>
                <c:pt idx="185">
                  <c:v>6.75</c:v>
                </c:pt>
                <c:pt idx="186">
                  <c:v>6.75</c:v>
                </c:pt>
                <c:pt idx="187">
                  <c:v>6.75</c:v>
                </c:pt>
                <c:pt idx="188">
                  <c:v>6.75</c:v>
                </c:pt>
                <c:pt idx="189">
                  <c:v>6.75</c:v>
                </c:pt>
                <c:pt idx="190">
                  <c:v>6.75</c:v>
                </c:pt>
                <c:pt idx="191">
                  <c:v>6.75</c:v>
                </c:pt>
                <c:pt idx="192">
                  <c:v>6.75</c:v>
                </c:pt>
                <c:pt idx="193">
                  <c:v>6.75</c:v>
                </c:pt>
                <c:pt idx="194">
                  <c:v>6.75</c:v>
                </c:pt>
                <c:pt idx="195">
                  <c:v>6.75</c:v>
                </c:pt>
                <c:pt idx="196">
                  <c:v>6.75</c:v>
                </c:pt>
                <c:pt idx="197">
                  <c:v>6.75</c:v>
                </c:pt>
                <c:pt idx="198">
                  <c:v>6.75</c:v>
                </c:pt>
                <c:pt idx="199">
                  <c:v>6.75</c:v>
                </c:pt>
                <c:pt idx="200">
                  <c:v>6.75</c:v>
                </c:pt>
                <c:pt idx="201">
                  <c:v>6.75</c:v>
                </c:pt>
                <c:pt idx="202">
                  <c:v>6.75</c:v>
                </c:pt>
                <c:pt idx="203">
                  <c:v>6.75</c:v>
                </c:pt>
                <c:pt idx="204">
                  <c:v>6.75</c:v>
                </c:pt>
                <c:pt idx="205">
                  <c:v>6.75</c:v>
                </c:pt>
                <c:pt idx="206">
                  <c:v>6.75</c:v>
                </c:pt>
                <c:pt idx="207">
                  <c:v>6.75</c:v>
                </c:pt>
                <c:pt idx="208">
                  <c:v>6.75</c:v>
                </c:pt>
                <c:pt idx="209">
                  <c:v>6.75</c:v>
                </c:pt>
                <c:pt idx="210">
                  <c:v>6.75</c:v>
                </c:pt>
                <c:pt idx="211">
                  <c:v>6.75</c:v>
                </c:pt>
                <c:pt idx="212">
                  <c:v>6.75</c:v>
                </c:pt>
                <c:pt idx="213">
                  <c:v>6.75</c:v>
                </c:pt>
                <c:pt idx="214">
                  <c:v>6.75</c:v>
                </c:pt>
                <c:pt idx="215">
                  <c:v>6.75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6.5</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6.5</c:v>
                </c:pt>
                <c:pt idx="444">
                  <c:v>6.5</c:v>
                </c:pt>
                <c:pt idx="445">
                  <c:v>6.5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6.5</c:v>
                </c:pt>
                <c:pt idx="609">
                  <c:v>6.5</c:v>
                </c:pt>
                <c:pt idx="610">
                  <c:v>6.5</c:v>
                </c:pt>
                <c:pt idx="611">
                  <c:v>6.5</c:v>
                </c:pt>
                <c:pt idx="612">
                  <c:v>6.5</c:v>
                </c:pt>
                <c:pt idx="613">
                  <c:v>6.5</c:v>
                </c:pt>
                <c:pt idx="614">
                  <c:v>6.5</c:v>
                </c:pt>
                <c:pt idx="615">
                  <c:v>6.5</c:v>
                </c:pt>
                <c:pt idx="616">
                  <c:v>6.5</c:v>
                </c:pt>
                <c:pt idx="617">
                  <c:v>6.5</c:v>
                </c:pt>
                <c:pt idx="618">
                  <c:v>6.5</c:v>
                </c:pt>
                <c:pt idx="619">
                  <c:v>6.5</c:v>
                </c:pt>
                <c:pt idx="620">
                  <c:v>6.5</c:v>
                </c:pt>
                <c:pt idx="621">
                  <c:v>6.5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6.5</c:v>
                </c:pt>
                <c:pt idx="682">
                  <c:v>6.5</c:v>
                </c:pt>
                <c:pt idx="683">
                  <c:v>6.5</c:v>
                </c:pt>
                <c:pt idx="684">
                  <c:v>6.5</c:v>
                </c:pt>
                <c:pt idx="685">
                  <c:v>6.5</c:v>
                </c:pt>
                <c:pt idx="686">
                  <c:v>6.5</c:v>
                </c:pt>
                <c:pt idx="687">
                  <c:v>6.5</c:v>
                </c:pt>
                <c:pt idx="688">
                  <c:v>6.5</c:v>
                </c:pt>
                <c:pt idx="689">
                  <c:v>6.5</c:v>
                </c:pt>
                <c:pt idx="690">
                  <c:v>6.5</c:v>
                </c:pt>
                <c:pt idx="691">
                  <c:v>6.5</c:v>
                </c:pt>
                <c:pt idx="692">
                  <c:v>6.5</c:v>
                </c:pt>
                <c:pt idx="693">
                  <c:v>6.5</c:v>
                </c:pt>
                <c:pt idx="694">
                  <c:v>6.5</c:v>
                </c:pt>
                <c:pt idx="695">
                  <c:v>6.5</c:v>
                </c:pt>
                <c:pt idx="696">
                  <c:v>6.5</c:v>
                </c:pt>
                <c:pt idx="697">
                  <c:v>6.5</c:v>
                </c:pt>
                <c:pt idx="698">
                  <c:v>6.5</c:v>
                </c:pt>
                <c:pt idx="699">
                  <c:v>6.5</c:v>
                </c:pt>
                <c:pt idx="700">
                  <c:v>6.5</c:v>
                </c:pt>
                <c:pt idx="701">
                  <c:v>6.5</c:v>
                </c:pt>
                <c:pt idx="702">
                  <c:v>6.5</c:v>
                </c:pt>
                <c:pt idx="703">
                  <c:v>6.5</c:v>
                </c:pt>
                <c:pt idx="704">
                  <c:v>6.5</c:v>
                </c:pt>
                <c:pt idx="705">
                  <c:v>6.5</c:v>
                </c:pt>
                <c:pt idx="706">
                  <c:v>6.5</c:v>
                </c:pt>
                <c:pt idx="707">
                  <c:v>6.5</c:v>
                </c:pt>
                <c:pt idx="708">
                  <c:v>6.5</c:v>
                </c:pt>
                <c:pt idx="709">
                  <c:v>6.5</c:v>
                </c:pt>
                <c:pt idx="710">
                  <c:v>6.5</c:v>
                </c:pt>
                <c:pt idx="711">
                  <c:v>6.5</c:v>
                </c:pt>
                <c:pt idx="712">
                  <c:v>6.5</c:v>
                </c:pt>
                <c:pt idx="713">
                  <c:v>6.5</c:v>
                </c:pt>
                <c:pt idx="714">
                  <c:v>6.5</c:v>
                </c:pt>
                <c:pt idx="715">
                  <c:v>6.5</c:v>
                </c:pt>
                <c:pt idx="716">
                  <c:v>6.5</c:v>
                </c:pt>
                <c:pt idx="717">
                  <c:v>6.5</c:v>
                </c:pt>
                <c:pt idx="718">
                  <c:v>6.5</c:v>
                </c:pt>
                <c:pt idx="719">
                  <c:v>6.5</c:v>
                </c:pt>
                <c:pt idx="720">
                  <c:v>6.5</c:v>
                </c:pt>
                <c:pt idx="721">
                  <c:v>6.5</c:v>
                </c:pt>
                <c:pt idx="722">
                  <c:v>6.5</c:v>
                </c:pt>
                <c:pt idx="723">
                  <c:v>6.5</c:v>
                </c:pt>
                <c:pt idx="724">
                  <c:v>6.5</c:v>
                </c:pt>
                <c:pt idx="725">
                  <c:v>6.5</c:v>
                </c:pt>
                <c:pt idx="726">
                  <c:v>6.5</c:v>
                </c:pt>
                <c:pt idx="727">
                  <c:v>6.5</c:v>
                </c:pt>
                <c:pt idx="728">
                  <c:v>6.5</c:v>
                </c:pt>
                <c:pt idx="729">
                  <c:v>6.5</c:v>
                </c:pt>
                <c:pt idx="730">
                  <c:v>6.5</c:v>
                </c:pt>
                <c:pt idx="731">
                  <c:v>6.5</c:v>
                </c:pt>
                <c:pt idx="732">
                  <c:v>6.5</c:v>
                </c:pt>
                <c:pt idx="733">
                  <c:v>6.5</c:v>
                </c:pt>
                <c:pt idx="734">
                  <c:v>6.5</c:v>
                </c:pt>
                <c:pt idx="735">
                  <c:v>6.5</c:v>
                </c:pt>
                <c:pt idx="736">
                  <c:v>6.5</c:v>
                </c:pt>
                <c:pt idx="737">
                  <c:v>6.5</c:v>
                </c:pt>
                <c:pt idx="738">
                  <c:v>6.5</c:v>
                </c:pt>
                <c:pt idx="739">
                  <c:v>6.5</c:v>
                </c:pt>
                <c:pt idx="740">
                  <c:v>6.5</c:v>
                </c:pt>
                <c:pt idx="741">
                  <c:v>6.5</c:v>
                </c:pt>
                <c:pt idx="742">
                  <c:v>6.5</c:v>
                </c:pt>
                <c:pt idx="743">
                  <c:v>6.5</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6.75</c:v>
                </c:pt>
                <c:pt idx="765">
                  <c:v>6.75</c:v>
                </c:pt>
                <c:pt idx="766">
                  <c:v>6.75</c:v>
                </c:pt>
                <c:pt idx="767">
                  <c:v>6.75</c:v>
                </c:pt>
                <c:pt idx="768">
                  <c:v>6.75</c:v>
                </c:pt>
                <c:pt idx="769">
                  <c:v>6.75</c:v>
                </c:pt>
                <c:pt idx="770">
                  <c:v>6.75</c:v>
                </c:pt>
                <c:pt idx="771">
                  <c:v>6.75</c:v>
                </c:pt>
                <c:pt idx="772">
                  <c:v>6.75</c:v>
                </c:pt>
                <c:pt idx="773">
                  <c:v>6.75</c:v>
                </c:pt>
                <c:pt idx="774">
                  <c:v>6.75</c:v>
                </c:pt>
                <c:pt idx="775">
                  <c:v>6.75</c:v>
                </c:pt>
                <c:pt idx="776">
                  <c:v>6.75</c:v>
                </c:pt>
                <c:pt idx="777">
                  <c:v>6.75</c:v>
                </c:pt>
                <c:pt idx="778">
                  <c:v>6.75</c:v>
                </c:pt>
                <c:pt idx="779">
                  <c:v>6.75</c:v>
                </c:pt>
                <c:pt idx="780">
                  <c:v>6.75</c:v>
                </c:pt>
                <c:pt idx="781">
                  <c:v>6.75</c:v>
                </c:pt>
                <c:pt idx="782">
                  <c:v>6.75</c:v>
                </c:pt>
                <c:pt idx="783">
                  <c:v>6.75</c:v>
                </c:pt>
                <c:pt idx="784">
                  <c:v>6.75</c:v>
                </c:pt>
                <c:pt idx="785">
                  <c:v>6.75</c:v>
                </c:pt>
                <c:pt idx="786">
                  <c:v>6.75</c:v>
                </c:pt>
                <c:pt idx="787">
                  <c:v>6.75</c:v>
                </c:pt>
                <c:pt idx="788">
                  <c:v>6.75</c:v>
                </c:pt>
                <c:pt idx="789">
                  <c:v>6.75</c:v>
                </c:pt>
                <c:pt idx="790">
                  <c:v>6.75</c:v>
                </c:pt>
                <c:pt idx="791">
                  <c:v>6.75</c:v>
                </c:pt>
                <c:pt idx="792">
                  <c:v>6.75</c:v>
                </c:pt>
                <c:pt idx="793">
                  <c:v>6.75</c:v>
                </c:pt>
                <c:pt idx="794">
                  <c:v>6.75</c:v>
                </c:pt>
                <c:pt idx="795">
                  <c:v>6.75</c:v>
                </c:pt>
                <c:pt idx="796">
                  <c:v>6.75</c:v>
                </c:pt>
                <c:pt idx="797">
                  <c:v>6.75</c:v>
                </c:pt>
                <c:pt idx="798">
                  <c:v>6.75</c:v>
                </c:pt>
                <c:pt idx="799">
                  <c:v>6.75</c:v>
                </c:pt>
                <c:pt idx="800">
                  <c:v>6.75</c:v>
                </c:pt>
                <c:pt idx="801">
                  <c:v>6.75</c:v>
                </c:pt>
                <c:pt idx="802">
                  <c:v>6.75</c:v>
                </c:pt>
                <c:pt idx="803">
                  <c:v>6.75</c:v>
                </c:pt>
                <c:pt idx="804">
                  <c:v>6.75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6.75</c:v>
                </c:pt>
                <c:pt idx="853">
                  <c:v>6.75</c:v>
                </c:pt>
                <c:pt idx="854">
                  <c:v>6.75</c:v>
                </c:pt>
                <c:pt idx="855">
                  <c:v>6.75</c:v>
                </c:pt>
                <c:pt idx="856">
                  <c:v>6.75</c:v>
                </c:pt>
                <c:pt idx="857">
                  <c:v>6.75</c:v>
                </c:pt>
                <c:pt idx="858">
                  <c:v>6.75</c:v>
                </c:pt>
                <c:pt idx="859">
                  <c:v>6.75</c:v>
                </c:pt>
                <c:pt idx="860">
                  <c:v>6.75</c:v>
                </c:pt>
                <c:pt idx="861">
                  <c:v>6.75</c:v>
                </c:pt>
                <c:pt idx="862">
                  <c:v>6.75</c:v>
                </c:pt>
                <c:pt idx="863">
                  <c:v>6.75</c:v>
                </c:pt>
                <c:pt idx="864">
                  <c:v>6.75</c:v>
                </c:pt>
                <c:pt idx="865">
                  <c:v>6.75</c:v>
                </c:pt>
                <c:pt idx="866">
                  <c:v>6.75</c:v>
                </c:pt>
                <c:pt idx="867">
                  <c:v>6.75</c:v>
                </c:pt>
                <c:pt idx="868">
                  <c:v>6.75</c:v>
                </c:pt>
                <c:pt idx="869">
                  <c:v>6.75</c:v>
                </c:pt>
                <c:pt idx="870">
                  <c:v>6.75</c:v>
                </c:pt>
                <c:pt idx="871">
                  <c:v>6.75</c:v>
                </c:pt>
                <c:pt idx="872">
                  <c:v>6.75</c:v>
                </c:pt>
                <c:pt idx="873">
                  <c:v>6.75</c:v>
                </c:pt>
                <c:pt idx="874">
                  <c:v>6.75</c:v>
                </c:pt>
                <c:pt idx="875">
                  <c:v>6.75</c:v>
                </c:pt>
                <c:pt idx="876">
                  <c:v>6.75</c:v>
                </c:pt>
                <c:pt idx="877">
                  <c:v>6.75</c:v>
                </c:pt>
                <c:pt idx="878">
                  <c:v>6.75</c:v>
                </c:pt>
                <c:pt idx="879">
                  <c:v>6.75</c:v>
                </c:pt>
                <c:pt idx="880">
                  <c:v>6.75</c:v>
                </c:pt>
                <c:pt idx="881">
                  <c:v>6.75</c:v>
                </c:pt>
                <c:pt idx="882">
                  <c:v>6.75</c:v>
                </c:pt>
                <c:pt idx="883">
                  <c:v>6.75</c:v>
                </c:pt>
                <c:pt idx="884">
                  <c:v>6.75</c:v>
                </c:pt>
                <c:pt idx="885">
                  <c:v>6.75</c:v>
                </c:pt>
                <c:pt idx="886">
                  <c:v>6.75</c:v>
                </c:pt>
                <c:pt idx="887">
                  <c:v>6.75</c:v>
                </c:pt>
                <c:pt idx="888">
                  <c:v>6.75</c:v>
                </c:pt>
                <c:pt idx="889">
                  <c:v>6.75</c:v>
                </c:pt>
                <c:pt idx="890">
                  <c:v>6.75</c:v>
                </c:pt>
                <c:pt idx="891">
                  <c:v>6.75</c:v>
                </c:pt>
                <c:pt idx="892">
                  <c:v>6.75</c:v>
                </c:pt>
                <c:pt idx="893">
                  <c:v>6.75</c:v>
                </c:pt>
                <c:pt idx="894">
                  <c:v>6.75</c:v>
                </c:pt>
                <c:pt idx="895">
                  <c:v>6.75</c:v>
                </c:pt>
                <c:pt idx="896">
                  <c:v>6.75</c:v>
                </c:pt>
                <c:pt idx="897">
                  <c:v>6.75</c:v>
                </c:pt>
                <c:pt idx="898">
                  <c:v>6.75</c:v>
                </c:pt>
                <c:pt idx="899">
                  <c:v>6.75</c:v>
                </c:pt>
                <c:pt idx="900">
                  <c:v>6.75</c:v>
                </c:pt>
                <c:pt idx="901">
                  <c:v>6.75</c:v>
                </c:pt>
                <c:pt idx="902">
                  <c:v>6.75</c:v>
                </c:pt>
                <c:pt idx="903">
                  <c:v>6.75</c:v>
                </c:pt>
                <c:pt idx="904">
                  <c:v>6.75</c:v>
                </c:pt>
                <c:pt idx="905">
                  <c:v>6.75</c:v>
                </c:pt>
                <c:pt idx="906">
                  <c:v>6.75</c:v>
                </c:pt>
                <c:pt idx="907">
                  <c:v>6.75</c:v>
                </c:pt>
                <c:pt idx="908">
                  <c:v>6.75</c:v>
                </c:pt>
                <c:pt idx="909">
                  <c:v>6.75</c:v>
                </c:pt>
                <c:pt idx="910">
                  <c:v>6.75</c:v>
                </c:pt>
                <c:pt idx="911">
                  <c:v>6.75</c:v>
                </c:pt>
                <c:pt idx="912">
                  <c:v>6.75</c:v>
                </c:pt>
                <c:pt idx="913">
                  <c:v>6.75</c:v>
                </c:pt>
                <c:pt idx="914">
                  <c:v>6.75</c:v>
                </c:pt>
                <c:pt idx="915">
                  <c:v>6.75</c:v>
                </c:pt>
                <c:pt idx="916">
                  <c:v>6.75</c:v>
                </c:pt>
                <c:pt idx="917">
                  <c:v>6.75</c:v>
                </c:pt>
                <c:pt idx="918">
                  <c:v>6.75</c:v>
                </c:pt>
                <c:pt idx="919">
                  <c:v>6.75</c:v>
                </c:pt>
                <c:pt idx="920">
                  <c:v>6.75</c:v>
                </c:pt>
                <c:pt idx="921">
                  <c:v>6.75</c:v>
                </c:pt>
                <c:pt idx="922">
                  <c:v>6.75</c:v>
                </c:pt>
                <c:pt idx="923">
                  <c:v>6.75</c:v>
                </c:pt>
                <c:pt idx="924">
                  <c:v>6.75</c:v>
                </c:pt>
                <c:pt idx="925">
                  <c:v>6.75</c:v>
                </c:pt>
                <c:pt idx="926">
                  <c:v>6.75</c:v>
                </c:pt>
                <c:pt idx="927">
                  <c:v>6.75</c:v>
                </c:pt>
                <c:pt idx="928">
                  <c:v>6.75</c:v>
                </c:pt>
                <c:pt idx="929">
                  <c:v>6.75</c:v>
                </c:pt>
                <c:pt idx="930">
                  <c:v>6.75</c:v>
                </c:pt>
                <c:pt idx="931">
                  <c:v>6.75</c:v>
                </c:pt>
                <c:pt idx="932">
                  <c:v>6.75</c:v>
                </c:pt>
                <c:pt idx="933">
                  <c:v>6.75</c:v>
                </c:pt>
                <c:pt idx="934">
                  <c:v>6.75</c:v>
                </c:pt>
                <c:pt idx="935">
                  <c:v>6.75</c:v>
                </c:pt>
                <c:pt idx="936">
                  <c:v>6.75</c:v>
                </c:pt>
                <c:pt idx="937">
                  <c:v>6.75</c:v>
                </c:pt>
                <c:pt idx="938">
                  <c:v>6.75</c:v>
                </c:pt>
                <c:pt idx="939">
                  <c:v>6.75</c:v>
                </c:pt>
                <c:pt idx="940">
                  <c:v>6.75</c:v>
                </c:pt>
                <c:pt idx="941">
                  <c:v>6.75</c:v>
                </c:pt>
                <c:pt idx="942">
                  <c:v>6.75</c:v>
                </c:pt>
                <c:pt idx="943">
                  <c:v>6.75</c:v>
                </c:pt>
                <c:pt idx="944">
                  <c:v>6.75</c:v>
                </c:pt>
                <c:pt idx="945">
                  <c:v>6.75</c:v>
                </c:pt>
                <c:pt idx="946">
                  <c:v>6.75</c:v>
                </c:pt>
                <c:pt idx="947">
                  <c:v>6.75</c:v>
                </c:pt>
                <c:pt idx="948">
                  <c:v>6.75</c:v>
                </c:pt>
                <c:pt idx="949">
                  <c:v>6.75</c:v>
                </c:pt>
                <c:pt idx="950">
                  <c:v>6.75</c:v>
                </c:pt>
                <c:pt idx="951">
                  <c:v>6.75</c:v>
                </c:pt>
                <c:pt idx="952">
                  <c:v>6.75</c:v>
                </c:pt>
                <c:pt idx="953">
                  <c:v>6.75</c:v>
                </c:pt>
                <c:pt idx="954">
                  <c:v>6.75</c:v>
                </c:pt>
                <c:pt idx="955">
                  <c:v>6.75</c:v>
                </c:pt>
                <c:pt idx="956">
                  <c:v>6.75</c:v>
                </c:pt>
                <c:pt idx="957">
                  <c:v>6.75</c:v>
                </c:pt>
                <c:pt idx="958">
                  <c:v>6.75</c:v>
                </c:pt>
                <c:pt idx="959">
                  <c:v>6.75</c:v>
                </c:pt>
                <c:pt idx="960">
                  <c:v>6.75</c:v>
                </c:pt>
                <c:pt idx="961">
                  <c:v>6.75</c:v>
                </c:pt>
                <c:pt idx="962">
                  <c:v>6.75</c:v>
                </c:pt>
                <c:pt idx="963">
                  <c:v>6.75</c:v>
                </c:pt>
                <c:pt idx="964">
                  <c:v>6.75</c:v>
                </c:pt>
                <c:pt idx="965">
                  <c:v>6.75</c:v>
                </c:pt>
                <c:pt idx="966">
                  <c:v>6.75</c:v>
                </c:pt>
                <c:pt idx="967">
                  <c:v>6.75</c:v>
                </c:pt>
                <c:pt idx="968">
                  <c:v>6.75</c:v>
                </c:pt>
                <c:pt idx="969">
                  <c:v>6.75</c:v>
                </c:pt>
                <c:pt idx="970">
                  <c:v>6.75</c:v>
                </c:pt>
                <c:pt idx="971">
                  <c:v>6.75</c:v>
                </c:pt>
                <c:pt idx="972">
                  <c:v>6.75</c:v>
                </c:pt>
                <c:pt idx="973">
                  <c:v>6.75</c:v>
                </c:pt>
                <c:pt idx="974">
                  <c:v>6.75</c:v>
                </c:pt>
                <c:pt idx="975">
                  <c:v>6.75</c:v>
                </c:pt>
                <c:pt idx="976">
                  <c:v>6.75</c:v>
                </c:pt>
                <c:pt idx="977">
                  <c:v>6.75</c:v>
                </c:pt>
                <c:pt idx="978">
                  <c:v>6.75</c:v>
                </c:pt>
                <c:pt idx="979">
                  <c:v>6.75</c:v>
                </c:pt>
                <c:pt idx="980">
                  <c:v>6.75</c:v>
                </c:pt>
                <c:pt idx="981">
                  <c:v>6.75</c:v>
                </c:pt>
                <c:pt idx="982">
                  <c:v>6.75</c:v>
                </c:pt>
                <c:pt idx="983">
                  <c:v>6.75</c:v>
                </c:pt>
                <c:pt idx="984">
                  <c:v>6.75</c:v>
                </c:pt>
                <c:pt idx="985">
                  <c:v>6.75</c:v>
                </c:pt>
                <c:pt idx="986">
                  <c:v>6.75</c:v>
                </c:pt>
                <c:pt idx="987">
                  <c:v>6.75</c:v>
                </c:pt>
                <c:pt idx="988">
                  <c:v>6.75</c:v>
                </c:pt>
                <c:pt idx="989">
                  <c:v>6.75</c:v>
                </c:pt>
                <c:pt idx="990">
                  <c:v>6.75</c:v>
                </c:pt>
                <c:pt idx="991">
                  <c:v>6.75</c:v>
                </c:pt>
                <c:pt idx="992">
                  <c:v>6.75</c:v>
                </c:pt>
                <c:pt idx="993">
                  <c:v>6.75</c:v>
                </c:pt>
                <c:pt idx="994">
                  <c:v>6.75</c:v>
                </c:pt>
                <c:pt idx="995">
                  <c:v>6.75</c:v>
                </c:pt>
                <c:pt idx="996">
                  <c:v>6.75</c:v>
                </c:pt>
                <c:pt idx="997">
                  <c:v>6.75</c:v>
                </c:pt>
                <c:pt idx="998">
                  <c:v>6.75</c:v>
                </c:pt>
                <c:pt idx="999">
                  <c:v>6.75</c:v>
                </c:pt>
                <c:pt idx="1000">
                  <c:v>6.75</c:v>
                </c:pt>
                <c:pt idx="1001">
                  <c:v>6.75</c:v>
                </c:pt>
                <c:pt idx="1002">
                  <c:v>6.75</c:v>
                </c:pt>
                <c:pt idx="1003">
                  <c:v>6.75</c:v>
                </c:pt>
                <c:pt idx="1004">
                  <c:v>6.75</c:v>
                </c:pt>
                <c:pt idx="1005">
                  <c:v>6.75</c:v>
                </c:pt>
                <c:pt idx="1006">
                  <c:v>6.75</c:v>
                </c:pt>
                <c:pt idx="1007">
                  <c:v>6.75</c:v>
                </c:pt>
                <c:pt idx="1008">
                  <c:v>6.75</c:v>
                </c:pt>
                <c:pt idx="1009">
                  <c:v>6.75</c:v>
                </c:pt>
                <c:pt idx="1010">
                  <c:v>6.75</c:v>
                </c:pt>
                <c:pt idx="1011">
                  <c:v>6.75</c:v>
                </c:pt>
                <c:pt idx="1012">
                  <c:v>6.75</c:v>
                </c:pt>
                <c:pt idx="1013">
                  <c:v>6.5</c:v>
                </c:pt>
                <c:pt idx="1014">
                  <c:v>6.5</c:v>
                </c:pt>
                <c:pt idx="1015">
                  <c:v>6.5</c:v>
                </c:pt>
                <c:pt idx="1016">
                  <c:v>6.5</c:v>
                </c:pt>
                <c:pt idx="1017">
                  <c:v>6.5</c:v>
                </c:pt>
                <c:pt idx="1018">
                  <c:v>6.5</c:v>
                </c:pt>
                <c:pt idx="1019">
                  <c:v>6.5</c:v>
                </c:pt>
                <c:pt idx="1020">
                  <c:v>6.5</c:v>
                </c:pt>
                <c:pt idx="1021">
                  <c:v>6.5</c:v>
                </c:pt>
                <c:pt idx="1022">
                  <c:v>6.5</c:v>
                </c:pt>
                <c:pt idx="1023">
                  <c:v>6.5</c:v>
                </c:pt>
                <c:pt idx="1024">
                  <c:v>6.5</c:v>
                </c:pt>
                <c:pt idx="1025">
                  <c:v>6.5</c:v>
                </c:pt>
                <c:pt idx="1026">
                  <c:v>6.5</c:v>
                </c:pt>
                <c:pt idx="1027">
                  <c:v>6.5</c:v>
                </c:pt>
                <c:pt idx="1028">
                  <c:v>6.5</c:v>
                </c:pt>
                <c:pt idx="1029">
                  <c:v>6.5</c:v>
                </c:pt>
                <c:pt idx="1030">
                  <c:v>6.5</c:v>
                </c:pt>
                <c:pt idx="1031">
                  <c:v>6.5</c:v>
                </c:pt>
                <c:pt idx="1032">
                  <c:v>6.5</c:v>
                </c:pt>
                <c:pt idx="1033">
                  <c:v>6.5</c:v>
                </c:pt>
                <c:pt idx="1034">
                  <c:v>6.5</c:v>
                </c:pt>
                <c:pt idx="1035">
                  <c:v>6.5</c:v>
                </c:pt>
                <c:pt idx="1036">
                  <c:v>6.5</c:v>
                </c:pt>
                <c:pt idx="1037">
                  <c:v>6.5</c:v>
                </c:pt>
                <c:pt idx="1038">
                  <c:v>6.5</c:v>
                </c:pt>
                <c:pt idx="1039">
                  <c:v>6.5</c:v>
                </c:pt>
                <c:pt idx="1040">
                  <c:v>6.5</c:v>
                </c:pt>
                <c:pt idx="1041">
                  <c:v>6.5</c:v>
                </c:pt>
                <c:pt idx="1042">
                  <c:v>6.5</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6</c:v>
                </c:pt>
                <c:pt idx="1057">
                  <c:v>6</c:v>
                </c:pt>
                <c:pt idx="1058">
                  <c:v>6</c:v>
                </c:pt>
                <c:pt idx="1059">
                  <c:v>6</c:v>
                </c:pt>
                <c:pt idx="1060">
                  <c:v>6</c:v>
                </c:pt>
                <c:pt idx="1061">
                  <c:v>6</c:v>
                </c:pt>
                <c:pt idx="1062">
                  <c:v>6</c:v>
                </c:pt>
                <c:pt idx="1063">
                  <c:v>6</c:v>
                </c:pt>
                <c:pt idx="1064">
                  <c:v>6</c:v>
                </c:pt>
                <c:pt idx="1065">
                  <c:v>6</c:v>
                </c:pt>
                <c:pt idx="1066">
                  <c:v>6</c:v>
                </c:pt>
                <c:pt idx="1067">
                  <c:v>6</c:v>
                </c:pt>
                <c:pt idx="1068">
                  <c:v>6</c:v>
                </c:pt>
                <c:pt idx="1069">
                  <c:v>6</c:v>
                </c:pt>
                <c:pt idx="1070">
                  <c:v>6</c:v>
                </c:pt>
                <c:pt idx="1071">
                  <c:v>6</c:v>
                </c:pt>
                <c:pt idx="1072">
                  <c:v>6</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c:v>
                </c:pt>
                <c:pt idx="1104">
                  <c:v>6</c:v>
                </c:pt>
                <c:pt idx="1105">
                  <c:v>6</c:v>
                </c:pt>
                <c:pt idx="1106">
                  <c:v>6</c:v>
                </c:pt>
                <c:pt idx="1107">
                  <c:v>6</c:v>
                </c:pt>
                <c:pt idx="1108">
                  <c:v>6</c:v>
                </c:pt>
                <c:pt idx="1109">
                  <c:v>6</c:v>
                </c:pt>
                <c:pt idx="1110">
                  <c:v>6</c:v>
                </c:pt>
                <c:pt idx="1111">
                  <c:v>6</c:v>
                </c:pt>
                <c:pt idx="1112">
                  <c:v>6</c:v>
                </c:pt>
                <c:pt idx="1113">
                  <c:v>6</c:v>
                </c:pt>
                <c:pt idx="1114">
                  <c:v>6</c:v>
                </c:pt>
                <c:pt idx="1115">
                  <c:v>6</c:v>
                </c:pt>
                <c:pt idx="1116">
                  <c:v>6</c:v>
                </c:pt>
                <c:pt idx="1117">
                  <c:v>6</c:v>
                </c:pt>
                <c:pt idx="1118">
                  <c:v>6</c:v>
                </c:pt>
                <c:pt idx="1119">
                  <c:v>6</c:v>
                </c:pt>
                <c:pt idx="1120">
                  <c:v>6</c:v>
                </c:pt>
                <c:pt idx="1121">
                  <c:v>6</c:v>
                </c:pt>
                <c:pt idx="1122">
                  <c:v>6</c:v>
                </c:pt>
                <c:pt idx="1123">
                  <c:v>6</c:v>
                </c:pt>
                <c:pt idx="1124">
                  <c:v>6</c:v>
                </c:pt>
                <c:pt idx="1125">
                  <c:v>6</c:v>
                </c:pt>
                <c:pt idx="1126">
                  <c:v>6</c:v>
                </c:pt>
                <c:pt idx="1127">
                  <c:v>6</c:v>
                </c:pt>
                <c:pt idx="1128">
                  <c:v>6</c:v>
                </c:pt>
                <c:pt idx="1129">
                  <c:v>6</c:v>
                </c:pt>
                <c:pt idx="1130">
                  <c:v>6</c:v>
                </c:pt>
                <c:pt idx="1131">
                  <c:v>6</c:v>
                </c:pt>
                <c:pt idx="1132">
                  <c:v>6</c:v>
                </c:pt>
                <c:pt idx="1133">
                  <c:v>6</c:v>
                </c:pt>
                <c:pt idx="1134">
                  <c:v>5.75</c:v>
                </c:pt>
                <c:pt idx="1135">
                  <c:v>5.75</c:v>
                </c:pt>
                <c:pt idx="1136">
                  <c:v>5.75</c:v>
                </c:pt>
                <c:pt idx="1137">
                  <c:v>5.75</c:v>
                </c:pt>
                <c:pt idx="1138">
                  <c:v>5.75</c:v>
                </c:pt>
                <c:pt idx="1139">
                  <c:v>5.75</c:v>
                </c:pt>
                <c:pt idx="1140">
                  <c:v>5.75</c:v>
                </c:pt>
                <c:pt idx="1141">
                  <c:v>5.75</c:v>
                </c:pt>
                <c:pt idx="1142">
                  <c:v>5.75</c:v>
                </c:pt>
                <c:pt idx="1143">
                  <c:v>5.75</c:v>
                </c:pt>
                <c:pt idx="1144">
                  <c:v>5.75</c:v>
                </c:pt>
                <c:pt idx="1145">
                  <c:v>5.75</c:v>
                </c:pt>
                <c:pt idx="1146">
                  <c:v>5.75</c:v>
                </c:pt>
                <c:pt idx="1147">
                  <c:v>5.75</c:v>
                </c:pt>
                <c:pt idx="1148">
                  <c:v>5.75</c:v>
                </c:pt>
                <c:pt idx="1149">
                  <c:v>5.75</c:v>
                </c:pt>
                <c:pt idx="1150">
                  <c:v>5.75</c:v>
                </c:pt>
                <c:pt idx="1151">
                  <c:v>5.75</c:v>
                </c:pt>
                <c:pt idx="1152">
                  <c:v>5.75</c:v>
                </c:pt>
                <c:pt idx="1153">
                  <c:v>5.75</c:v>
                </c:pt>
                <c:pt idx="1154">
                  <c:v>5.75</c:v>
                </c:pt>
                <c:pt idx="1155">
                  <c:v>5.75</c:v>
                </c:pt>
                <c:pt idx="1156">
                  <c:v>5.75</c:v>
                </c:pt>
                <c:pt idx="1157">
                  <c:v>5.75</c:v>
                </c:pt>
                <c:pt idx="1158">
                  <c:v>5.75</c:v>
                </c:pt>
                <c:pt idx="1159">
                  <c:v>5.75</c:v>
                </c:pt>
                <c:pt idx="1160">
                  <c:v>5.75</c:v>
                </c:pt>
                <c:pt idx="1161">
                  <c:v>5.75</c:v>
                </c:pt>
                <c:pt idx="1162">
                  <c:v>5.75</c:v>
                </c:pt>
                <c:pt idx="1163">
                  <c:v>5.75</c:v>
                </c:pt>
                <c:pt idx="1164">
                  <c:v>5.75</c:v>
                </c:pt>
                <c:pt idx="1165">
                  <c:v>5.75</c:v>
                </c:pt>
                <c:pt idx="1166">
                  <c:v>5.75</c:v>
                </c:pt>
                <c:pt idx="1167">
                  <c:v>5.75</c:v>
                </c:pt>
                <c:pt idx="1168">
                  <c:v>5.75</c:v>
                </c:pt>
                <c:pt idx="1169">
                  <c:v>5.75</c:v>
                </c:pt>
                <c:pt idx="1170">
                  <c:v>5.75</c:v>
                </c:pt>
                <c:pt idx="1171">
                  <c:v>5.75</c:v>
                </c:pt>
                <c:pt idx="1172">
                  <c:v>5.75</c:v>
                </c:pt>
                <c:pt idx="1173">
                  <c:v>5.75</c:v>
                </c:pt>
                <c:pt idx="1174">
                  <c:v>5.75</c:v>
                </c:pt>
                <c:pt idx="1175">
                  <c:v>5.75</c:v>
                </c:pt>
                <c:pt idx="1176">
                  <c:v>5.75</c:v>
                </c:pt>
                <c:pt idx="1177">
                  <c:v>5.75</c:v>
                </c:pt>
                <c:pt idx="1178">
                  <c:v>5.75</c:v>
                </c:pt>
                <c:pt idx="1179">
                  <c:v>5.75</c:v>
                </c:pt>
                <c:pt idx="1180">
                  <c:v>5.75</c:v>
                </c:pt>
                <c:pt idx="1181">
                  <c:v>5.75</c:v>
                </c:pt>
                <c:pt idx="1182">
                  <c:v>5.75</c:v>
                </c:pt>
                <c:pt idx="1183">
                  <c:v>5.75</c:v>
                </c:pt>
                <c:pt idx="1184">
                  <c:v>5.75</c:v>
                </c:pt>
                <c:pt idx="1185">
                  <c:v>5.75</c:v>
                </c:pt>
                <c:pt idx="1186">
                  <c:v>5.75</c:v>
                </c:pt>
                <c:pt idx="1187">
                  <c:v>5.75</c:v>
                </c:pt>
                <c:pt idx="1188">
                  <c:v>5.75</c:v>
                </c:pt>
                <c:pt idx="1189">
                  <c:v>5.75</c:v>
                </c:pt>
                <c:pt idx="1190">
                  <c:v>5.75</c:v>
                </c:pt>
                <c:pt idx="1191">
                  <c:v>5.75</c:v>
                </c:pt>
                <c:pt idx="1192">
                  <c:v>5.75</c:v>
                </c:pt>
                <c:pt idx="1193">
                  <c:v>5.75</c:v>
                </c:pt>
                <c:pt idx="1194">
                  <c:v>5.75</c:v>
                </c:pt>
                <c:pt idx="1195">
                  <c:v>5.75</c:v>
                </c:pt>
                <c:pt idx="1196">
                  <c:v>5.75</c:v>
                </c:pt>
                <c:pt idx="1197">
                  <c:v>5.75</c:v>
                </c:pt>
                <c:pt idx="1198">
                  <c:v>5.75</c:v>
                </c:pt>
                <c:pt idx="1199">
                  <c:v>5.75</c:v>
                </c:pt>
                <c:pt idx="1200">
                  <c:v>5.75</c:v>
                </c:pt>
                <c:pt idx="1201">
                  <c:v>5.75</c:v>
                </c:pt>
                <c:pt idx="1202">
                  <c:v>5.75</c:v>
                </c:pt>
                <c:pt idx="1203">
                  <c:v>5.75</c:v>
                </c:pt>
                <c:pt idx="1204">
                  <c:v>5.75</c:v>
                </c:pt>
                <c:pt idx="1205">
                  <c:v>5.75</c:v>
                </c:pt>
                <c:pt idx="1206">
                  <c:v>5.75</c:v>
                </c:pt>
                <c:pt idx="1207">
                  <c:v>5.75</c:v>
                </c:pt>
                <c:pt idx="1208">
                  <c:v>5.75</c:v>
                </c:pt>
                <c:pt idx="1209">
                  <c:v>5.75</c:v>
                </c:pt>
                <c:pt idx="1210">
                  <c:v>5.75</c:v>
                </c:pt>
                <c:pt idx="1211">
                  <c:v>5.75</c:v>
                </c:pt>
                <c:pt idx="1212">
                  <c:v>5.75</c:v>
                </c:pt>
                <c:pt idx="1213">
                  <c:v>5.75</c:v>
                </c:pt>
                <c:pt idx="1214">
                  <c:v>5.75</c:v>
                </c:pt>
                <c:pt idx="1215">
                  <c:v>5.75</c:v>
                </c:pt>
                <c:pt idx="1216">
                  <c:v>5.75</c:v>
                </c:pt>
                <c:pt idx="1217">
                  <c:v>5.75</c:v>
                </c:pt>
                <c:pt idx="1218">
                  <c:v>5.75</c:v>
                </c:pt>
                <c:pt idx="1219">
                  <c:v>5.75</c:v>
                </c:pt>
                <c:pt idx="1220">
                  <c:v>5.75</c:v>
                </c:pt>
                <c:pt idx="1221">
                  <c:v>5.75</c:v>
                </c:pt>
                <c:pt idx="1222">
                  <c:v>5.75</c:v>
                </c:pt>
                <c:pt idx="1223">
                  <c:v>5.75</c:v>
                </c:pt>
                <c:pt idx="1224">
                  <c:v>5.75</c:v>
                </c:pt>
                <c:pt idx="1225">
                  <c:v>5.75</c:v>
                </c:pt>
                <c:pt idx="1226">
                  <c:v>5.75</c:v>
                </c:pt>
                <c:pt idx="1227">
                  <c:v>5.75</c:v>
                </c:pt>
                <c:pt idx="1228">
                  <c:v>5.75</c:v>
                </c:pt>
                <c:pt idx="1229">
                  <c:v>5.75</c:v>
                </c:pt>
                <c:pt idx="1230">
                  <c:v>5.75</c:v>
                </c:pt>
                <c:pt idx="1231">
                  <c:v>5.75</c:v>
                </c:pt>
                <c:pt idx="1232">
                  <c:v>5.75</c:v>
                </c:pt>
                <c:pt idx="1233">
                  <c:v>5.75</c:v>
                </c:pt>
                <c:pt idx="1234">
                  <c:v>5.75</c:v>
                </c:pt>
                <c:pt idx="1235">
                  <c:v>5.75</c:v>
                </c:pt>
                <c:pt idx="1236">
                  <c:v>5.75</c:v>
                </c:pt>
                <c:pt idx="1237">
                  <c:v>5.75</c:v>
                </c:pt>
                <c:pt idx="1238">
                  <c:v>5.75</c:v>
                </c:pt>
                <c:pt idx="1239">
                  <c:v>5.75</c:v>
                </c:pt>
                <c:pt idx="1240">
                  <c:v>5.75</c:v>
                </c:pt>
                <c:pt idx="1241">
                  <c:v>5.75</c:v>
                </c:pt>
                <c:pt idx="1242">
                  <c:v>5.75</c:v>
                </c:pt>
                <c:pt idx="1243">
                  <c:v>5.75</c:v>
                </c:pt>
                <c:pt idx="1244">
                  <c:v>5.75</c:v>
                </c:pt>
                <c:pt idx="1245">
                  <c:v>5.75</c:v>
                </c:pt>
                <c:pt idx="1246">
                  <c:v>5.75</c:v>
                </c:pt>
                <c:pt idx="1247">
                  <c:v>5.75</c:v>
                </c:pt>
                <c:pt idx="1248">
                  <c:v>5.75</c:v>
                </c:pt>
                <c:pt idx="1249">
                  <c:v>5.75</c:v>
                </c:pt>
                <c:pt idx="1250">
                  <c:v>5.75</c:v>
                </c:pt>
                <c:pt idx="1251">
                  <c:v>5.75</c:v>
                </c:pt>
                <c:pt idx="1252">
                  <c:v>5.75</c:v>
                </c:pt>
                <c:pt idx="1253">
                  <c:v>5.75</c:v>
                </c:pt>
                <c:pt idx="1254">
                  <c:v>5.75</c:v>
                </c:pt>
                <c:pt idx="1255">
                  <c:v>5.75</c:v>
                </c:pt>
                <c:pt idx="1256">
                  <c:v>5.75</c:v>
                </c:pt>
                <c:pt idx="1257">
                  <c:v>5.75</c:v>
                </c:pt>
                <c:pt idx="1258">
                  <c:v>5.75</c:v>
                </c:pt>
                <c:pt idx="1259">
                  <c:v>5.75</c:v>
                </c:pt>
                <c:pt idx="1260">
                  <c:v>5.75</c:v>
                </c:pt>
                <c:pt idx="1261">
                  <c:v>5.75</c:v>
                </c:pt>
                <c:pt idx="1262">
                  <c:v>5.75</c:v>
                </c:pt>
                <c:pt idx="1263">
                  <c:v>5.75</c:v>
                </c:pt>
                <c:pt idx="1264">
                  <c:v>5.75</c:v>
                </c:pt>
                <c:pt idx="1265">
                  <c:v>5.75</c:v>
                </c:pt>
                <c:pt idx="1266">
                  <c:v>5.75</c:v>
                </c:pt>
                <c:pt idx="1267">
                  <c:v>5.75</c:v>
                </c:pt>
                <c:pt idx="1268">
                  <c:v>5.75</c:v>
                </c:pt>
                <c:pt idx="1269">
                  <c:v>5.75</c:v>
                </c:pt>
                <c:pt idx="1270">
                  <c:v>5.75</c:v>
                </c:pt>
                <c:pt idx="1271">
                  <c:v>5.75</c:v>
                </c:pt>
                <c:pt idx="1272">
                  <c:v>5.75</c:v>
                </c:pt>
                <c:pt idx="1273">
                  <c:v>5.75</c:v>
                </c:pt>
                <c:pt idx="1274">
                  <c:v>5.75</c:v>
                </c:pt>
                <c:pt idx="1275">
                  <c:v>5.75</c:v>
                </c:pt>
                <c:pt idx="1276">
                  <c:v>5.75</c:v>
                </c:pt>
                <c:pt idx="1277">
                  <c:v>5.75</c:v>
                </c:pt>
                <c:pt idx="1278">
                  <c:v>5.75</c:v>
                </c:pt>
                <c:pt idx="1279">
                  <c:v>5.75</c:v>
                </c:pt>
                <c:pt idx="1280">
                  <c:v>5.75</c:v>
                </c:pt>
                <c:pt idx="1281">
                  <c:v>5.75</c:v>
                </c:pt>
                <c:pt idx="1282">
                  <c:v>5.75</c:v>
                </c:pt>
                <c:pt idx="1283">
                  <c:v>5.75</c:v>
                </c:pt>
                <c:pt idx="1284">
                  <c:v>5.75</c:v>
                </c:pt>
                <c:pt idx="1285">
                  <c:v>5.75</c:v>
                </c:pt>
                <c:pt idx="1286">
                  <c:v>5.75</c:v>
                </c:pt>
                <c:pt idx="1287">
                  <c:v>5.75</c:v>
                </c:pt>
                <c:pt idx="1288">
                  <c:v>5.75</c:v>
                </c:pt>
                <c:pt idx="1289">
                  <c:v>5.75</c:v>
                </c:pt>
                <c:pt idx="1290">
                  <c:v>5.75</c:v>
                </c:pt>
                <c:pt idx="1291">
                  <c:v>5.75</c:v>
                </c:pt>
                <c:pt idx="1292">
                  <c:v>5.75</c:v>
                </c:pt>
                <c:pt idx="1293">
                  <c:v>5.75</c:v>
                </c:pt>
                <c:pt idx="1294">
                  <c:v>5.75</c:v>
                </c:pt>
                <c:pt idx="1295">
                  <c:v>5.75</c:v>
                </c:pt>
                <c:pt idx="1296">
                  <c:v>5.75</c:v>
                </c:pt>
                <c:pt idx="1297">
                  <c:v>5.75</c:v>
                </c:pt>
                <c:pt idx="1298">
                  <c:v>5.75</c:v>
                </c:pt>
                <c:pt idx="1299">
                  <c:v>5.75</c:v>
                </c:pt>
                <c:pt idx="1300">
                  <c:v>5.75</c:v>
                </c:pt>
                <c:pt idx="1301">
                  <c:v>5.75</c:v>
                </c:pt>
                <c:pt idx="1302">
                  <c:v>5.75</c:v>
                </c:pt>
                <c:pt idx="1303">
                  <c:v>5.75</c:v>
                </c:pt>
                <c:pt idx="1304">
                  <c:v>5.75</c:v>
                </c:pt>
                <c:pt idx="1305">
                  <c:v>5.75</c:v>
                </c:pt>
                <c:pt idx="1306">
                  <c:v>5.75</c:v>
                </c:pt>
                <c:pt idx="1307">
                  <c:v>5.75</c:v>
                </c:pt>
                <c:pt idx="1308">
                  <c:v>5.75</c:v>
                </c:pt>
                <c:pt idx="1309">
                  <c:v>5.75</c:v>
                </c:pt>
                <c:pt idx="1310">
                  <c:v>5.75</c:v>
                </c:pt>
                <c:pt idx="1311">
                  <c:v>5.75</c:v>
                </c:pt>
                <c:pt idx="1312">
                  <c:v>5.75</c:v>
                </c:pt>
                <c:pt idx="1313">
                  <c:v>5.75</c:v>
                </c:pt>
                <c:pt idx="1314">
                  <c:v>5.75</c:v>
                </c:pt>
                <c:pt idx="1315">
                  <c:v>5.75</c:v>
                </c:pt>
                <c:pt idx="1316">
                  <c:v>5.75</c:v>
                </c:pt>
                <c:pt idx="1317">
                  <c:v>5.75</c:v>
                </c:pt>
                <c:pt idx="1318">
                  <c:v>5.75</c:v>
                </c:pt>
                <c:pt idx="1319">
                  <c:v>5.75</c:v>
                </c:pt>
                <c:pt idx="1320">
                  <c:v>5.75</c:v>
                </c:pt>
                <c:pt idx="1321">
                  <c:v>5.75</c:v>
                </c:pt>
                <c:pt idx="1322">
                  <c:v>5.75</c:v>
                </c:pt>
                <c:pt idx="1323">
                  <c:v>5.75</c:v>
                </c:pt>
                <c:pt idx="1324">
                  <c:v>5.75</c:v>
                </c:pt>
                <c:pt idx="1325">
                  <c:v>5.75</c:v>
                </c:pt>
                <c:pt idx="1326">
                  <c:v>5.75</c:v>
                </c:pt>
                <c:pt idx="1327">
                  <c:v>5.75</c:v>
                </c:pt>
                <c:pt idx="1328">
                  <c:v>5.75</c:v>
                </c:pt>
                <c:pt idx="1329">
                  <c:v>5.75</c:v>
                </c:pt>
                <c:pt idx="1330">
                  <c:v>5.75</c:v>
                </c:pt>
                <c:pt idx="1331">
                  <c:v>5.75</c:v>
                </c:pt>
                <c:pt idx="1332">
                  <c:v>5.75</c:v>
                </c:pt>
                <c:pt idx="1333">
                  <c:v>5.75</c:v>
                </c:pt>
                <c:pt idx="1334">
                  <c:v>5.75</c:v>
                </c:pt>
                <c:pt idx="1335">
                  <c:v>5.75</c:v>
                </c:pt>
                <c:pt idx="1336">
                  <c:v>5.75</c:v>
                </c:pt>
                <c:pt idx="1337">
                  <c:v>5.75</c:v>
                </c:pt>
                <c:pt idx="1338">
                  <c:v>5.75</c:v>
                </c:pt>
                <c:pt idx="1339">
                  <c:v>5.75</c:v>
                </c:pt>
                <c:pt idx="1340">
                  <c:v>5.75</c:v>
                </c:pt>
                <c:pt idx="1341">
                  <c:v>5.75</c:v>
                </c:pt>
                <c:pt idx="1342">
                  <c:v>5.75</c:v>
                </c:pt>
                <c:pt idx="1343">
                  <c:v>5.75</c:v>
                </c:pt>
                <c:pt idx="1344">
                  <c:v>5.75</c:v>
                </c:pt>
                <c:pt idx="1345">
                  <c:v>5.75</c:v>
                </c:pt>
                <c:pt idx="1346">
                  <c:v>5.75</c:v>
                </c:pt>
                <c:pt idx="1347">
                  <c:v>5.75</c:v>
                </c:pt>
                <c:pt idx="1348">
                  <c:v>5.75</c:v>
                </c:pt>
                <c:pt idx="1349">
                  <c:v>5.75</c:v>
                </c:pt>
                <c:pt idx="1350">
                  <c:v>5.75</c:v>
                </c:pt>
                <c:pt idx="1351">
                  <c:v>5.75</c:v>
                </c:pt>
                <c:pt idx="1352">
                  <c:v>5.75</c:v>
                </c:pt>
                <c:pt idx="1353">
                  <c:v>5.75</c:v>
                </c:pt>
                <c:pt idx="1354">
                  <c:v>5.75</c:v>
                </c:pt>
                <c:pt idx="1355">
                  <c:v>5.75</c:v>
                </c:pt>
                <c:pt idx="1356">
                  <c:v>5.75</c:v>
                </c:pt>
                <c:pt idx="1357">
                  <c:v>5.75</c:v>
                </c:pt>
                <c:pt idx="1358">
                  <c:v>5.75</c:v>
                </c:pt>
                <c:pt idx="1359">
                  <c:v>5.75</c:v>
                </c:pt>
                <c:pt idx="1360">
                  <c:v>5.75</c:v>
                </c:pt>
                <c:pt idx="1361">
                  <c:v>5.75</c:v>
                </c:pt>
                <c:pt idx="1362">
                  <c:v>5.75</c:v>
                </c:pt>
                <c:pt idx="1363">
                  <c:v>5.75</c:v>
                </c:pt>
                <c:pt idx="1364">
                  <c:v>5.75</c:v>
                </c:pt>
                <c:pt idx="1365">
                  <c:v>5.75</c:v>
                </c:pt>
                <c:pt idx="1366">
                  <c:v>5.75</c:v>
                </c:pt>
                <c:pt idx="1367">
                  <c:v>5.75</c:v>
                </c:pt>
                <c:pt idx="1368">
                  <c:v>5.75</c:v>
                </c:pt>
                <c:pt idx="1369">
                  <c:v>5.75</c:v>
                </c:pt>
                <c:pt idx="1370">
                  <c:v>5.75</c:v>
                </c:pt>
                <c:pt idx="1371">
                  <c:v>5.75</c:v>
                </c:pt>
                <c:pt idx="1372">
                  <c:v>5.75</c:v>
                </c:pt>
                <c:pt idx="1373">
                  <c:v>5.75</c:v>
                </c:pt>
                <c:pt idx="1374">
                  <c:v>5.75</c:v>
                </c:pt>
                <c:pt idx="1375">
                  <c:v>5.75</c:v>
                </c:pt>
                <c:pt idx="1376">
                  <c:v>5.75</c:v>
                </c:pt>
                <c:pt idx="1377">
                  <c:v>5.75</c:v>
                </c:pt>
                <c:pt idx="1378">
                  <c:v>5.75</c:v>
                </c:pt>
                <c:pt idx="1379">
                  <c:v>5.75</c:v>
                </c:pt>
                <c:pt idx="1380">
                  <c:v>5.75</c:v>
                </c:pt>
                <c:pt idx="1381">
                  <c:v>5.75</c:v>
                </c:pt>
                <c:pt idx="1382">
                  <c:v>5.75</c:v>
                </c:pt>
                <c:pt idx="1383">
                  <c:v>5.75</c:v>
                </c:pt>
                <c:pt idx="1384">
                  <c:v>5.75</c:v>
                </c:pt>
                <c:pt idx="1385">
                  <c:v>5.75</c:v>
                </c:pt>
                <c:pt idx="1386">
                  <c:v>5.75</c:v>
                </c:pt>
                <c:pt idx="1387">
                  <c:v>5.75</c:v>
                </c:pt>
                <c:pt idx="1388">
                  <c:v>5.75</c:v>
                </c:pt>
                <c:pt idx="1389">
                  <c:v>5.75</c:v>
                </c:pt>
                <c:pt idx="1390">
                  <c:v>5.75</c:v>
                </c:pt>
                <c:pt idx="1391">
                  <c:v>5.75</c:v>
                </c:pt>
                <c:pt idx="1392">
                  <c:v>5.75</c:v>
                </c:pt>
                <c:pt idx="1393">
                  <c:v>5.75</c:v>
                </c:pt>
                <c:pt idx="1394">
                  <c:v>5.75</c:v>
                </c:pt>
                <c:pt idx="1395">
                  <c:v>5.75</c:v>
                </c:pt>
                <c:pt idx="1396">
                  <c:v>5.75</c:v>
                </c:pt>
                <c:pt idx="1397">
                  <c:v>5.75</c:v>
                </c:pt>
                <c:pt idx="1398">
                  <c:v>5.75</c:v>
                </c:pt>
                <c:pt idx="1399">
                  <c:v>5.75</c:v>
                </c:pt>
                <c:pt idx="1400">
                  <c:v>5.75</c:v>
                </c:pt>
                <c:pt idx="1401">
                  <c:v>5.75</c:v>
                </c:pt>
                <c:pt idx="1402">
                  <c:v>5.75</c:v>
                </c:pt>
                <c:pt idx="1403">
                  <c:v>5.75</c:v>
                </c:pt>
                <c:pt idx="1404">
                  <c:v>5.75</c:v>
                </c:pt>
                <c:pt idx="1405">
                  <c:v>5.75</c:v>
                </c:pt>
                <c:pt idx="1406">
                  <c:v>5.75</c:v>
                </c:pt>
                <c:pt idx="1407">
                  <c:v>5.75</c:v>
                </c:pt>
                <c:pt idx="1408">
                  <c:v>5.75</c:v>
                </c:pt>
                <c:pt idx="1409">
                  <c:v>5.75</c:v>
                </c:pt>
                <c:pt idx="1410">
                  <c:v>5.75</c:v>
                </c:pt>
                <c:pt idx="1411">
                  <c:v>5.75</c:v>
                </c:pt>
                <c:pt idx="1412">
                  <c:v>5.75</c:v>
                </c:pt>
                <c:pt idx="1413">
                  <c:v>5.75</c:v>
                </c:pt>
                <c:pt idx="1414">
                  <c:v>5.75</c:v>
                </c:pt>
                <c:pt idx="1415">
                  <c:v>5.75</c:v>
                </c:pt>
                <c:pt idx="1416">
                  <c:v>5.75</c:v>
                </c:pt>
                <c:pt idx="1417">
                  <c:v>5.75</c:v>
                </c:pt>
                <c:pt idx="1418">
                  <c:v>5.75</c:v>
                </c:pt>
                <c:pt idx="1419">
                  <c:v>5.75</c:v>
                </c:pt>
                <c:pt idx="1420">
                  <c:v>5.75</c:v>
                </c:pt>
                <c:pt idx="1421">
                  <c:v>5.75</c:v>
                </c:pt>
                <c:pt idx="1422">
                  <c:v>5.75</c:v>
                </c:pt>
                <c:pt idx="1423">
                  <c:v>5.75</c:v>
                </c:pt>
                <c:pt idx="1424">
                  <c:v>5.75</c:v>
                </c:pt>
                <c:pt idx="1425">
                  <c:v>5.75</c:v>
                </c:pt>
                <c:pt idx="1426">
                  <c:v>5.75</c:v>
                </c:pt>
                <c:pt idx="1427">
                  <c:v>5.75</c:v>
                </c:pt>
                <c:pt idx="1428">
                  <c:v>5.75</c:v>
                </c:pt>
                <c:pt idx="1429">
                  <c:v>5.75</c:v>
                </c:pt>
                <c:pt idx="1430">
                  <c:v>5.75</c:v>
                </c:pt>
                <c:pt idx="1431">
                  <c:v>5.75</c:v>
                </c:pt>
                <c:pt idx="1432">
                  <c:v>5.75</c:v>
                </c:pt>
                <c:pt idx="1433">
                  <c:v>5.75</c:v>
                </c:pt>
                <c:pt idx="1434">
                  <c:v>5.75</c:v>
                </c:pt>
                <c:pt idx="1435">
                  <c:v>5.75</c:v>
                </c:pt>
                <c:pt idx="1436">
                  <c:v>5.75</c:v>
                </c:pt>
                <c:pt idx="1437">
                  <c:v>5.75</c:v>
                </c:pt>
                <c:pt idx="1438">
                  <c:v>5.75</c:v>
                </c:pt>
                <c:pt idx="1439">
                  <c:v>5.75</c:v>
                </c:pt>
                <c:pt idx="1440">
                  <c:v>5.75</c:v>
                </c:pt>
                <c:pt idx="1441">
                  <c:v>5.75</c:v>
                </c:pt>
                <c:pt idx="1442">
                  <c:v>5.75</c:v>
                </c:pt>
                <c:pt idx="1443">
                  <c:v>5.75</c:v>
                </c:pt>
                <c:pt idx="1444">
                  <c:v>5.75</c:v>
                </c:pt>
                <c:pt idx="1445">
                  <c:v>5.75</c:v>
                </c:pt>
                <c:pt idx="1446">
                  <c:v>5.75</c:v>
                </c:pt>
                <c:pt idx="1447">
                  <c:v>5.75</c:v>
                </c:pt>
                <c:pt idx="1448">
                  <c:v>5.75</c:v>
                </c:pt>
                <c:pt idx="1449">
                  <c:v>5.75</c:v>
                </c:pt>
                <c:pt idx="1450">
                  <c:v>5.75</c:v>
                </c:pt>
                <c:pt idx="1451">
                  <c:v>5.75</c:v>
                </c:pt>
                <c:pt idx="1452">
                  <c:v>5.75</c:v>
                </c:pt>
                <c:pt idx="1453">
                  <c:v>5.75</c:v>
                </c:pt>
                <c:pt idx="1454">
                  <c:v>5.75</c:v>
                </c:pt>
                <c:pt idx="1455">
                  <c:v>5.75</c:v>
                </c:pt>
                <c:pt idx="1456">
                  <c:v>5.75</c:v>
                </c:pt>
                <c:pt idx="1457">
                  <c:v>5.75</c:v>
                </c:pt>
                <c:pt idx="1458">
                  <c:v>5.75</c:v>
                </c:pt>
                <c:pt idx="1459">
                  <c:v>5.75</c:v>
                </c:pt>
                <c:pt idx="1460">
                  <c:v>5.75</c:v>
                </c:pt>
                <c:pt idx="1461">
                  <c:v>5.75</c:v>
                </c:pt>
                <c:pt idx="1462">
                  <c:v>5.75</c:v>
                </c:pt>
                <c:pt idx="1463">
                  <c:v>5.75</c:v>
                </c:pt>
                <c:pt idx="1464">
                  <c:v>5.75</c:v>
                </c:pt>
                <c:pt idx="1465">
                  <c:v>5.75</c:v>
                </c:pt>
                <c:pt idx="1466">
                  <c:v>5.75</c:v>
                </c:pt>
                <c:pt idx="1467">
                  <c:v>5.75</c:v>
                </c:pt>
                <c:pt idx="1468">
                  <c:v>5.75</c:v>
                </c:pt>
                <c:pt idx="1469">
                  <c:v>5.75</c:v>
                </c:pt>
                <c:pt idx="1470">
                  <c:v>5.75</c:v>
                </c:pt>
                <c:pt idx="1471">
                  <c:v>5.75</c:v>
                </c:pt>
                <c:pt idx="1472">
                  <c:v>5.75</c:v>
                </c:pt>
                <c:pt idx="1473">
                  <c:v>5.75</c:v>
                </c:pt>
                <c:pt idx="1474">
                  <c:v>5.75</c:v>
                </c:pt>
                <c:pt idx="1475">
                  <c:v>5.75</c:v>
                </c:pt>
                <c:pt idx="1476">
                  <c:v>5.75</c:v>
                </c:pt>
                <c:pt idx="1477">
                  <c:v>5.75</c:v>
                </c:pt>
                <c:pt idx="1478">
                  <c:v>5.75</c:v>
                </c:pt>
                <c:pt idx="1479">
                  <c:v>5.75</c:v>
                </c:pt>
                <c:pt idx="1480">
                  <c:v>5.75</c:v>
                </c:pt>
                <c:pt idx="1481">
                  <c:v>5.75</c:v>
                </c:pt>
                <c:pt idx="1482">
                  <c:v>5.75</c:v>
                </c:pt>
                <c:pt idx="1483">
                  <c:v>5.75</c:v>
                </c:pt>
                <c:pt idx="1484">
                  <c:v>5.75</c:v>
                </c:pt>
                <c:pt idx="1485">
                  <c:v>5.75</c:v>
                </c:pt>
                <c:pt idx="1486">
                  <c:v>5.75</c:v>
                </c:pt>
                <c:pt idx="1487">
                  <c:v>5.75</c:v>
                </c:pt>
                <c:pt idx="1488">
                  <c:v>5.75</c:v>
                </c:pt>
                <c:pt idx="1489">
                  <c:v>5.75</c:v>
                </c:pt>
                <c:pt idx="1490">
                  <c:v>5.75</c:v>
                </c:pt>
                <c:pt idx="1491">
                  <c:v>5.75</c:v>
                </c:pt>
                <c:pt idx="1492">
                  <c:v>5.75</c:v>
                </c:pt>
                <c:pt idx="1493">
                  <c:v>5.75</c:v>
                </c:pt>
                <c:pt idx="1494">
                  <c:v>5.75</c:v>
                </c:pt>
                <c:pt idx="1495">
                  <c:v>5.75</c:v>
                </c:pt>
                <c:pt idx="1496">
                  <c:v>5.75</c:v>
                </c:pt>
                <c:pt idx="1497">
                  <c:v>5.75</c:v>
                </c:pt>
                <c:pt idx="1498">
                  <c:v>5.75</c:v>
                </c:pt>
                <c:pt idx="1499">
                  <c:v>5.75</c:v>
                </c:pt>
                <c:pt idx="1500">
                  <c:v>5.75</c:v>
                </c:pt>
                <c:pt idx="1501">
                  <c:v>5.75</c:v>
                </c:pt>
                <c:pt idx="1502">
                  <c:v>5.75</c:v>
                </c:pt>
                <c:pt idx="1503">
                  <c:v>5.75</c:v>
                </c:pt>
                <c:pt idx="1504">
                  <c:v>5.75</c:v>
                </c:pt>
                <c:pt idx="1505">
                  <c:v>5.75</c:v>
                </c:pt>
                <c:pt idx="1506">
                  <c:v>5.75</c:v>
                </c:pt>
                <c:pt idx="1507">
                  <c:v>5.75</c:v>
                </c:pt>
                <c:pt idx="1508">
                  <c:v>5.75</c:v>
                </c:pt>
                <c:pt idx="1509">
                  <c:v>5.75</c:v>
                </c:pt>
                <c:pt idx="1510">
                  <c:v>5.75</c:v>
                </c:pt>
                <c:pt idx="1511">
                  <c:v>5.75</c:v>
                </c:pt>
                <c:pt idx="1512">
                  <c:v>5.75</c:v>
                </c:pt>
                <c:pt idx="1513">
                  <c:v>5.75</c:v>
                </c:pt>
                <c:pt idx="1514">
                  <c:v>5.75</c:v>
                </c:pt>
                <c:pt idx="1515">
                  <c:v>5.75</c:v>
                </c:pt>
                <c:pt idx="1516">
                  <c:v>5.75</c:v>
                </c:pt>
                <c:pt idx="1517">
                  <c:v>5.75</c:v>
                </c:pt>
                <c:pt idx="1518">
                  <c:v>5.75</c:v>
                </c:pt>
                <c:pt idx="1519">
                  <c:v>5.75</c:v>
                </c:pt>
                <c:pt idx="1520">
                  <c:v>5.75</c:v>
                </c:pt>
                <c:pt idx="1521">
                  <c:v>5.75</c:v>
                </c:pt>
                <c:pt idx="1522">
                  <c:v>5.75</c:v>
                </c:pt>
                <c:pt idx="1523">
                  <c:v>5.75</c:v>
                </c:pt>
                <c:pt idx="1524">
                  <c:v>5.75</c:v>
                </c:pt>
                <c:pt idx="1525">
                  <c:v>5.75</c:v>
                </c:pt>
                <c:pt idx="1526">
                  <c:v>5.75</c:v>
                </c:pt>
                <c:pt idx="1527">
                  <c:v>5.75</c:v>
                </c:pt>
                <c:pt idx="1528">
                  <c:v>5.75</c:v>
                </c:pt>
                <c:pt idx="1529">
                  <c:v>5.75</c:v>
                </c:pt>
                <c:pt idx="1530">
                  <c:v>5.75</c:v>
                </c:pt>
                <c:pt idx="1531">
                  <c:v>5.75</c:v>
                </c:pt>
                <c:pt idx="1532">
                  <c:v>5.75</c:v>
                </c:pt>
                <c:pt idx="1533">
                  <c:v>5.75</c:v>
                </c:pt>
                <c:pt idx="1534">
                  <c:v>5.75</c:v>
                </c:pt>
                <c:pt idx="1535">
                  <c:v>5.75</c:v>
                </c:pt>
                <c:pt idx="1536">
                  <c:v>5.75</c:v>
                </c:pt>
                <c:pt idx="1537">
                  <c:v>5.75</c:v>
                </c:pt>
                <c:pt idx="1538">
                  <c:v>5.75</c:v>
                </c:pt>
                <c:pt idx="1539">
                  <c:v>5.75</c:v>
                </c:pt>
                <c:pt idx="1540">
                  <c:v>5.75</c:v>
                </c:pt>
                <c:pt idx="1541">
                  <c:v>5.75</c:v>
                </c:pt>
                <c:pt idx="1542">
                  <c:v>5.75</c:v>
                </c:pt>
                <c:pt idx="1543">
                  <c:v>5.75</c:v>
                </c:pt>
                <c:pt idx="1544">
                  <c:v>5.75</c:v>
                </c:pt>
                <c:pt idx="1545">
                  <c:v>5.75</c:v>
                </c:pt>
                <c:pt idx="1546">
                  <c:v>5.75</c:v>
                </c:pt>
                <c:pt idx="1547">
                  <c:v>5.75</c:v>
                </c:pt>
                <c:pt idx="1548">
                  <c:v>5.75</c:v>
                </c:pt>
                <c:pt idx="1549">
                  <c:v>5.75</c:v>
                </c:pt>
                <c:pt idx="1550">
                  <c:v>5.75</c:v>
                </c:pt>
                <c:pt idx="1551">
                  <c:v>5.75</c:v>
                </c:pt>
                <c:pt idx="1552">
                  <c:v>5.75</c:v>
                </c:pt>
                <c:pt idx="1553">
                  <c:v>5.75</c:v>
                </c:pt>
                <c:pt idx="1554">
                  <c:v>5.75</c:v>
                </c:pt>
                <c:pt idx="1555">
                  <c:v>5.75</c:v>
                </c:pt>
                <c:pt idx="1556">
                  <c:v>5.75</c:v>
                </c:pt>
                <c:pt idx="1557">
                  <c:v>5.75</c:v>
                </c:pt>
                <c:pt idx="1558">
                  <c:v>5.75</c:v>
                </c:pt>
                <c:pt idx="1559">
                  <c:v>5.75</c:v>
                </c:pt>
                <c:pt idx="1560">
                  <c:v>5.75</c:v>
                </c:pt>
                <c:pt idx="1561">
                  <c:v>5.75</c:v>
                </c:pt>
                <c:pt idx="1562">
                  <c:v>5.75</c:v>
                </c:pt>
                <c:pt idx="1563">
                  <c:v>5.75</c:v>
                </c:pt>
                <c:pt idx="1564">
                  <c:v>5.75</c:v>
                </c:pt>
                <c:pt idx="1565">
                  <c:v>5.75</c:v>
                </c:pt>
                <c:pt idx="1566">
                  <c:v>5.75</c:v>
                </c:pt>
                <c:pt idx="1567">
                  <c:v>5.75</c:v>
                </c:pt>
                <c:pt idx="1568">
                  <c:v>5.75</c:v>
                </c:pt>
                <c:pt idx="1569">
                  <c:v>5.75</c:v>
                </c:pt>
                <c:pt idx="1570">
                  <c:v>5.75</c:v>
                </c:pt>
                <c:pt idx="1571">
                  <c:v>5.75</c:v>
                </c:pt>
                <c:pt idx="1572">
                  <c:v>5.75</c:v>
                </c:pt>
                <c:pt idx="1573">
                  <c:v>5.75</c:v>
                </c:pt>
                <c:pt idx="1574">
                  <c:v>5.75</c:v>
                </c:pt>
                <c:pt idx="1575">
                  <c:v>5.75</c:v>
                </c:pt>
                <c:pt idx="1576">
                  <c:v>5.75</c:v>
                </c:pt>
                <c:pt idx="1577">
                  <c:v>5.75</c:v>
                </c:pt>
                <c:pt idx="1578">
                  <c:v>5.75</c:v>
                </c:pt>
                <c:pt idx="1579">
                  <c:v>5.75</c:v>
                </c:pt>
                <c:pt idx="1580">
                  <c:v>5.75</c:v>
                </c:pt>
                <c:pt idx="1581">
                  <c:v>5.75</c:v>
                </c:pt>
                <c:pt idx="1582">
                  <c:v>5.75</c:v>
                </c:pt>
                <c:pt idx="1583">
                  <c:v>5.75</c:v>
                </c:pt>
                <c:pt idx="1584">
                  <c:v>5.75</c:v>
                </c:pt>
                <c:pt idx="1585">
                  <c:v>5.75</c:v>
                </c:pt>
                <c:pt idx="1586">
                  <c:v>5.75</c:v>
                </c:pt>
                <c:pt idx="1587">
                  <c:v>5.75</c:v>
                </c:pt>
                <c:pt idx="1588">
                  <c:v>5.75</c:v>
                </c:pt>
                <c:pt idx="1589">
                  <c:v>5.75</c:v>
                </c:pt>
                <c:pt idx="1590">
                  <c:v>5.75</c:v>
                </c:pt>
                <c:pt idx="1591">
                  <c:v>5.75</c:v>
                </c:pt>
                <c:pt idx="1592">
                  <c:v>5.75</c:v>
                </c:pt>
                <c:pt idx="1593">
                  <c:v>5.75</c:v>
                </c:pt>
                <c:pt idx="1594">
                  <c:v>5.75</c:v>
                </c:pt>
                <c:pt idx="1595">
                  <c:v>5.75</c:v>
                </c:pt>
                <c:pt idx="1596">
                  <c:v>5.75</c:v>
                </c:pt>
                <c:pt idx="1597">
                  <c:v>5.75</c:v>
                </c:pt>
                <c:pt idx="1598">
                  <c:v>5.75</c:v>
                </c:pt>
                <c:pt idx="1599">
                  <c:v>5.75</c:v>
                </c:pt>
                <c:pt idx="1600">
                  <c:v>5.75</c:v>
                </c:pt>
                <c:pt idx="1601">
                  <c:v>5.75</c:v>
                </c:pt>
                <c:pt idx="1602">
                  <c:v>5.75</c:v>
                </c:pt>
                <c:pt idx="1603">
                  <c:v>5.75</c:v>
                </c:pt>
                <c:pt idx="1604">
                  <c:v>5.75</c:v>
                </c:pt>
                <c:pt idx="1605">
                  <c:v>5.75</c:v>
                </c:pt>
                <c:pt idx="1606">
                  <c:v>5.75</c:v>
                </c:pt>
                <c:pt idx="1607">
                  <c:v>5.75</c:v>
                </c:pt>
                <c:pt idx="1608">
                  <c:v>5.75</c:v>
                </c:pt>
                <c:pt idx="1609">
                  <c:v>5.75</c:v>
                </c:pt>
                <c:pt idx="1610">
                  <c:v>5.75</c:v>
                </c:pt>
                <c:pt idx="1611">
                  <c:v>5.75</c:v>
                </c:pt>
                <c:pt idx="1612">
                  <c:v>5.75</c:v>
                </c:pt>
                <c:pt idx="1613">
                  <c:v>5.75</c:v>
                </c:pt>
                <c:pt idx="1614">
                  <c:v>5.75</c:v>
                </c:pt>
                <c:pt idx="1615">
                  <c:v>5.75</c:v>
                </c:pt>
                <c:pt idx="1616">
                  <c:v>5.75</c:v>
                </c:pt>
                <c:pt idx="1617">
                  <c:v>5.75</c:v>
                </c:pt>
                <c:pt idx="1618">
                  <c:v>5.75</c:v>
                </c:pt>
                <c:pt idx="1619">
                  <c:v>5.75</c:v>
                </c:pt>
                <c:pt idx="1620">
                  <c:v>5.75</c:v>
                </c:pt>
                <c:pt idx="1621">
                  <c:v>5.75</c:v>
                </c:pt>
                <c:pt idx="1622">
                  <c:v>5.75</c:v>
                </c:pt>
                <c:pt idx="1623">
                  <c:v>5.75</c:v>
                </c:pt>
                <c:pt idx="1624">
                  <c:v>6</c:v>
                </c:pt>
                <c:pt idx="1625">
                  <c:v>6</c:v>
                </c:pt>
                <c:pt idx="1626">
                  <c:v>6</c:v>
                </c:pt>
                <c:pt idx="1627">
                  <c:v>6</c:v>
                </c:pt>
                <c:pt idx="1628">
                  <c:v>6</c:v>
                </c:pt>
                <c:pt idx="1629">
                  <c:v>6</c:v>
                </c:pt>
                <c:pt idx="1630">
                  <c:v>6</c:v>
                </c:pt>
                <c:pt idx="1631">
                  <c:v>6</c:v>
                </c:pt>
                <c:pt idx="1632">
                  <c:v>6</c:v>
                </c:pt>
                <c:pt idx="1633">
                  <c:v>6</c:v>
                </c:pt>
                <c:pt idx="1634">
                  <c:v>6</c:v>
                </c:pt>
                <c:pt idx="1635">
                  <c:v>6</c:v>
                </c:pt>
                <c:pt idx="1636">
                  <c:v>6</c:v>
                </c:pt>
                <c:pt idx="1637">
                  <c:v>6</c:v>
                </c:pt>
                <c:pt idx="1638">
                  <c:v>6</c:v>
                </c:pt>
                <c:pt idx="1639">
                  <c:v>6</c:v>
                </c:pt>
                <c:pt idx="1640">
                  <c:v>6</c:v>
                </c:pt>
                <c:pt idx="1641">
                  <c:v>6</c:v>
                </c:pt>
                <c:pt idx="1642">
                  <c:v>6</c:v>
                </c:pt>
                <c:pt idx="1643">
                  <c:v>6</c:v>
                </c:pt>
                <c:pt idx="1644">
                  <c:v>6</c:v>
                </c:pt>
                <c:pt idx="1645">
                  <c:v>6</c:v>
                </c:pt>
                <c:pt idx="1646">
                  <c:v>6</c:v>
                </c:pt>
                <c:pt idx="1647">
                  <c:v>6</c:v>
                </c:pt>
                <c:pt idx="1648">
                  <c:v>6</c:v>
                </c:pt>
                <c:pt idx="1649">
                  <c:v>6</c:v>
                </c:pt>
                <c:pt idx="1650">
                  <c:v>6</c:v>
                </c:pt>
                <c:pt idx="1651">
                  <c:v>6</c:v>
                </c:pt>
                <c:pt idx="1652">
                  <c:v>6.5</c:v>
                </c:pt>
                <c:pt idx="1653">
                  <c:v>6.5</c:v>
                </c:pt>
                <c:pt idx="1654">
                  <c:v>6.5</c:v>
                </c:pt>
                <c:pt idx="1655">
                  <c:v>6.5</c:v>
                </c:pt>
                <c:pt idx="1656">
                  <c:v>6.5</c:v>
                </c:pt>
                <c:pt idx="1657">
                  <c:v>6.5</c:v>
                </c:pt>
                <c:pt idx="1658">
                  <c:v>6.5</c:v>
                </c:pt>
                <c:pt idx="1659">
                  <c:v>6.5</c:v>
                </c:pt>
                <c:pt idx="1660">
                  <c:v>6.5</c:v>
                </c:pt>
                <c:pt idx="1661">
                  <c:v>6.5</c:v>
                </c:pt>
                <c:pt idx="1662">
                  <c:v>6.5</c:v>
                </c:pt>
                <c:pt idx="1663">
                  <c:v>6.5</c:v>
                </c:pt>
                <c:pt idx="1664">
                  <c:v>6.5</c:v>
                </c:pt>
                <c:pt idx="1665">
                  <c:v>6.5</c:v>
                </c:pt>
                <c:pt idx="1666">
                  <c:v>6.5</c:v>
                </c:pt>
                <c:pt idx="1667">
                  <c:v>6.5</c:v>
                </c:pt>
                <c:pt idx="1668">
                  <c:v>6.5</c:v>
                </c:pt>
                <c:pt idx="1669">
                  <c:v>6.5</c:v>
                </c:pt>
                <c:pt idx="1670">
                  <c:v>6.5</c:v>
                </c:pt>
                <c:pt idx="1671">
                  <c:v>6.5</c:v>
                </c:pt>
                <c:pt idx="1672">
                  <c:v>6.5</c:v>
                </c:pt>
                <c:pt idx="1673">
                  <c:v>6.5</c:v>
                </c:pt>
                <c:pt idx="1674">
                  <c:v>6.5</c:v>
                </c:pt>
                <c:pt idx="1675">
                  <c:v>6.5</c:v>
                </c:pt>
                <c:pt idx="1676">
                  <c:v>6.5</c:v>
                </c:pt>
                <c:pt idx="1677">
                  <c:v>6.5</c:v>
                </c:pt>
                <c:pt idx="1678">
                  <c:v>6.5</c:v>
                </c:pt>
                <c:pt idx="1679">
                  <c:v>6.5</c:v>
                </c:pt>
                <c:pt idx="1680">
                  <c:v>6.5</c:v>
                </c:pt>
                <c:pt idx="1681">
                  <c:v>6.5</c:v>
                </c:pt>
                <c:pt idx="1682">
                  <c:v>6.5</c:v>
                </c:pt>
                <c:pt idx="1683">
                  <c:v>6.5</c:v>
                </c:pt>
                <c:pt idx="1684">
                  <c:v>6.5</c:v>
                </c:pt>
                <c:pt idx="1685">
                  <c:v>6.5</c:v>
                </c:pt>
                <c:pt idx="1686">
                  <c:v>6.5</c:v>
                </c:pt>
                <c:pt idx="1687">
                  <c:v>6.5</c:v>
                </c:pt>
                <c:pt idx="1688">
                  <c:v>6.5</c:v>
                </c:pt>
                <c:pt idx="1689">
                  <c:v>6.5</c:v>
                </c:pt>
                <c:pt idx="1690">
                  <c:v>6.5</c:v>
                </c:pt>
                <c:pt idx="1691">
                  <c:v>6.5</c:v>
                </c:pt>
                <c:pt idx="1692">
                  <c:v>6.5</c:v>
                </c:pt>
                <c:pt idx="1693">
                  <c:v>6.5</c:v>
                </c:pt>
                <c:pt idx="1694">
                  <c:v>6.5</c:v>
                </c:pt>
                <c:pt idx="1695">
                  <c:v>6.5</c:v>
                </c:pt>
                <c:pt idx="1696">
                  <c:v>6.5</c:v>
                </c:pt>
                <c:pt idx="1697">
                  <c:v>6.5</c:v>
                </c:pt>
                <c:pt idx="1698">
                  <c:v>6.5</c:v>
                </c:pt>
                <c:pt idx="1699">
                  <c:v>6.5</c:v>
                </c:pt>
                <c:pt idx="1700">
                  <c:v>6.5</c:v>
                </c:pt>
                <c:pt idx="1701">
                  <c:v>7</c:v>
                </c:pt>
                <c:pt idx="1702">
                  <c:v>7</c:v>
                </c:pt>
                <c:pt idx="1703">
                  <c:v>7</c:v>
                </c:pt>
                <c:pt idx="1704">
                  <c:v>7</c:v>
                </c:pt>
                <c:pt idx="1705">
                  <c:v>7</c:v>
                </c:pt>
                <c:pt idx="1706">
                  <c:v>7</c:v>
                </c:pt>
                <c:pt idx="1707">
                  <c:v>7</c:v>
                </c:pt>
                <c:pt idx="1708">
                  <c:v>7</c:v>
                </c:pt>
                <c:pt idx="1709">
                  <c:v>7</c:v>
                </c:pt>
                <c:pt idx="1710">
                  <c:v>7</c:v>
                </c:pt>
                <c:pt idx="1711">
                  <c:v>7</c:v>
                </c:pt>
                <c:pt idx="1712">
                  <c:v>7</c:v>
                </c:pt>
                <c:pt idx="1713">
                  <c:v>7</c:v>
                </c:pt>
                <c:pt idx="1714">
                  <c:v>7</c:v>
                </c:pt>
                <c:pt idx="1715">
                  <c:v>7.25</c:v>
                </c:pt>
                <c:pt idx="1716">
                  <c:v>7.25</c:v>
                </c:pt>
                <c:pt idx="1717">
                  <c:v>7.25</c:v>
                </c:pt>
                <c:pt idx="1718">
                  <c:v>7.25</c:v>
                </c:pt>
                <c:pt idx="1719">
                  <c:v>7.25</c:v>
                </c:pt>
                <c:pt idx="1720">
                  <c:v>7.25</c:v>
                </c:pt>
                <c:pt idx="1721">
                  <c:v>7.25</c:v>
                </c:pt>
                <c:pt idx="1722">
                  <c:v>7.25</c:v>
                </c:pt>
                <c:pt idx="1723">
                  <c:v>7.25</c:v>
                </c:pt>
                <c:pt idx="1724">
                  <c:v>7.25</c:v>
                </c:pt>
                <c:pt idx="1725">
                  <c:v>7.25</c:v>
                </c:pt>
                <c:pt idx="1726">
                  <c:v>7.25</c:v>
                </c:pt>
                <c:pt idx="1727">
                  <c:v>7.25</c:v>
                </c:pt>
                <c:pt idx="1728">
                  <c:v>7.25</c:v>
                </c:pt>
                <c:pt idx="1729">
                  <c:v>7.25</c:v>
                </c:pt>
                <c:pt idx="1730">
                  <c:v>7.25</c:v>
                </c:pt>
                <c:pt idx="1731">
                  <c:v>7.25</c:v>
                </c:pt>
                <c:pt idx="1732">
                  <c:v>7.25</c:v>
                </c:pt>
                <c:pt idx="1733">
                  <c:v>7.25</c:v>
                </c:pt>
                <c:pt idx="1734">
                  <c:v>7.25</c:v>
                </c:pt>
                <c:pt idx="1735">
                  <c:v>7.25</c:v>
                </c:pt>
                <c:pt idx="1736">
                  <c:v>7.25</c:v>
                </c:pt>
                <c:pt idx="1737">
                  <c:v>7.25</c:v>
                </c:pt>
                <c:pt idx="1738">
                  <c:v>7.25</c:v>
                </c:pt>
                <c:pt idx="1739">
                  <c:v>7.25</c:v>
                </c:pt>
                <c:pt idx="1740">
                  <c:v>7.25</c:v>
                </c:pt>
                <c:pt idx="1741">
                  <c:v>7.25</c:v>
                </c:pt>
                <c:pt idx="1742">
                  <c:v>7.25</c:v>
                </c:pt>
                <c:pt idx="1743">
                  <c:v>7.25</c:v>
                </c:pt>
                <c:pt idx="1744">
                  <c:v>7.25</c:v>
                </c:pt>
                <c:pt idx="1745">
                  <c:v>7.25</c:v>
                </c:pt>
                <c:pt idx="1746">
                  <c:v>7.25</c:v>
                </c:pt>
                <c:pt idx="1747">
                  <c:v>7.25</c:v>
                </c:pt>
                <c:pt idx="1748">
                  <c:v>7.25</c:v>
                </c:pt>
                <c:pt idx="1749">
                  <c:v>7.25</c:v>
                </c:pt>
                <c:pt idx="1750">
                  <c:v>7.25</c:v>
                </c:pt>
                <c:pt idx="1751">
                  <c:v>7.25</c:v>
                </c:pt>
                <c:pt idx="1752">
                  <c:v>7.25</c:v>
                </c:pt>
                <c:pt idx="1753">
                  <c:v>7.25</c:v>
                </c:pt>
                <c:pt idx="1754">
                  <c:v>7.25</c:v>
                </c:pt>
                <c:pt idx="1755">
                  <c:v>7.25</c:v>
                </c:pt>
                <c:pt idx="1756">
                  <c:v>7.25</c:v>
                </c:pt>
                <c:pt idx="1757">
                  <c:v>7.25</c:v>
                </c:pt>
                <c:pt idx="1758">
                  <c:v>7.25</c:v>
                </c:pt>
                <c:pt idx="1759">
                  <c:v>7.25</c:v>
                </c:pt>
                <c:pt idx="1760">
                  <c:v>7.25</c:v>
                </c:pt>
                <c:pt idx="1761">
                  <c:v>7.25</c:v>
                </c:pt>
                <c:pt idx="1762">
                  <c:v>7.25</c:v>
                </c:pt>
                <c:pt idx="1763">
                  <c:v>7.25</c:v>
                </c:pt>
                <c:pt idx="1764">
                  <c:v>7.25</c:v>
                </c:pt>
                <c:pt idx="1765">
                  <c:v>7.25</c:v>
                </c:pt>
                <c:pt idx="1766">
                  <c:v>7.25</c:v>
                </c:pt>
                <c:pt idx="1767">
                  <c:v>7.25</c:v>
                </c:pt>
                <c:pt idx="1768">
                  <c:v>7.25</c:v>
                </c:pt>
                <c:pt idx="1769">
                  <c:v>7.25</c:v>
                </c:pt>
                <c:pt idx="1770">
                  <c:v>7.25</c:v>
                </c:pt>
                <c:pt idx="1771">
                  <c:v>7.25</c:v>
                </c:pt>
                <c:pt idx="1772">
                  <c:v>7.25</c:v>
                </c:pt>
                <c:pt idx="1773">
                  <c:v>7.25</c:v>
                </c:pt>
                <c:pt idx="1774">
                  <c:v>7.25</c:v>
                </c:pt>
                <c:pt idx="1775">
                  <c:v>7.25</c:v>
                </c:pt>
                <c:pt idx="1776">
                  <c:v>7.5</c:v>
                </c:pt>
                <c:pt idx="1777">
                  <c:v>7.5</c:v>
                </c:pt>
                <c:pt idx="1778">
                  <c:v>7.5</c:v>
                </c:pt>
                <c:pt idx="1779">
                  <c:v>7.5</c:v>
                </c:pt>
                <c:pt idx="1780">
                  <c:v>7.5</c:v>
                </c:pt>
                <c:pt idx="1781">
                  <c:v>7.5</c:v>
                </c:pt>
                <c:pt idx="1782">
                  <c:v>7.5</c:v>
                </c:pt>
                <c:pt idx="1783">
                  <c:v>7.5</c:v>
                </c:pt>
                <c:pt idx="1784">
                  <c:v>7.5</c:v>
                </c:pt>
                <c:pt idx="1785">
                  <c:v>7.5</c:v>
                </c:pt>
                <c:pt idx="1786">
                  <c:v>7.5</c:v>
                </c:pt>
                <c:pt idx="1787">
                  <c:v>7.5</c:v>
                </c:pt>
                <c:pt idx="1788">
                  <c:v>7.5</c:v>
                </c:pt>
                <c:pt idx="1789">
                  <c:v>7.5</c:v>
                </c:pt>
                <c:pt idx="1790">
                  <c:v>7.5</c:v>
                </c:pt>
                <c:pt idx="1791">
                  <c:v>7.5</c:v>
                </c:pt>
                <c:pt idx="1792">
                  <c:v>7.5</c:v>
                </c:pt>
                <c:pt idx="1793">
                  <c:v>7.5</c:v>
                </c:pt>
                <c:pt idx="1794">
                  <c:v>7.5</c:v>
                </c:pt>
                <c:pt idx="1795">
                  <c:v>7.5</c:v>
                </c:pt>
                <c:pt idx="1796">
                  <c:v>7.5</c:v>
                </c:pt>
                <c:pt idx="1797">
                  <c:v>7.5</c:v>
                </c:pt>
                <c:pt idx="1798">
                  <c:v>7.5</c:v>
                </c:pt>
                <c:pt idx="1799">
                  <c:v>7.5</c:v>
                </c:pt>
                <c:pt idx="1800">
                  <c:v>7.5</c:v>
                </c:pt>
                <c:pt idx="1801">
                  <c:v>7.5</c:v>
                </c:pt>
                <c:pt idx="1802">
                  <c:v>7.5</c:v>
                </c:pt>
                <c:pt idx="1803">
                  <c:v>7.5</c:v>
                </c:pt>
                <c:pt idx="1804">
                  <c:v>7.5</c:v>
                </c:pt>
                <c:pt idx="1805">
                  <c:v>7.5</c:v>
                </c:pt>
                <c:pt idx="1806">
                  <c:v>7.5</c:v>
                </c:pt>
                <c:pt idx="1807">
                  <c:v>7.5</c:v>
                </c:pt>
                <c:pt idx="1808">
                  <c:v>7.5</c:v>
                </c:pt>
                <c:pt idx="1809">
                  <c:v>7.5</c:v>
                </c:pt>
                <c:pt idx="1810">
                  <c:v>7.5</c:v>
                </c:pt>
                <c:pt idx="1811">
                  <c:v>7.5</c:v>
                </c:pt>
                <c:pt idx="1812">
                  <c:v>7.5</c:v>
                </c:pt>
                <c:pt idx="1813">
                  <c:v>7.5</c:v>
                </c:pt>
                <c:pt idx="1814">
                  <c:v>7.5</c:v>
                </c:pt>
                <c:pt idx="1815">
                  <c:v>7.5</c:v>
                </c:pt>
                <c:pt idx="1816">
                  <c:v>7.5</c:v>
                </c:pt>
                <c:pt idx="1817">
                  <c:v>7.5</c:v>
                </c:pt>
                <c:pt idx="1818">
                  <c:v>7.5</c:v>
                </c:pt>
                <c:pt idx="1819">
                  <c:v>7.5</c:v>
                </c:pt>
                <c:pt idx="1820">
                  <c:v>7.5</c:v>
                </c:pt>
                <c:pt idx="1821">
                  <c:v>7.5</c:v>
                </c:pt>
                <c:pt idx="1822">
                  <c:v>7.5</c:v>
                </c:pt>
                <c:pt idx="1823">
                  <c:v>7.5</c:v>
                </c:pt>
                <c:pt idx="1824">
                  <c:v>7.5</c:v>
                </c:pt>
                <c:pt idx="1825">
                  <c:v>7.5</c:v>
                </c:pt>
                <c:pt idx="1826">
                  <c:v>7.5</c:v>
                </c:pt>
                <c:pt idx="1827">
                  <c:v>7.5</c:v>
                </c:pt>
                <c:pt idx="1828">
                  <c:v>7.5</c:v>
                </c:pt>
                <c:pt idx="1829">
                  <c:v>7.5</c:v>
                </c:pt>
                <c:pt idx="1830">
                  <c:v>7.5</c:v>
                </c:pt>
                <c:pt idx="1831">
                  <c:v>7.5</c:v>
                </c:pt>
                <c:pt idx="1832">
                  <c:v>7.5</c:v>
                </c:pt>
                <c:pt idx="1833">
                  <c:v>7.5</c:v>
                </c:pt>
                <c:pt idx="1834">
                  <c:v>7.5</c:v>
                </c:pt>
                <c:pt idx="1835">
                  <c:v>7.5</c:v>
                </c:pt>
                <c:pt idx="1836">
                  <c:v>7.5</c:v>
                </c:pt>
                <c:pt idx="1837">
                  <c:v>7.5</c:v>
                </c:pt>
                <c:pt idx="1838">
                  <c:v>7.5</c:v>
                </c:pt>
                <c:pt idx="1839">
                  <c:v>7.5</c:v>
                </c:pt>
                <c:pt idx="1840">
                  <c:v>7.5</c:v>
                </c:pt>
                <c:pt idx="1841">
                  <c:v>7.5</c:v>
                </c:pt>
                <c:pt idx="1842">
                  <c:v>7.5</c:v>
                </c:pt>
                <c:pt idx="1843">
                  <c:v>7.5</c:v>
                </c:pt>
                <c:pt idx="1844">
                  <c:v>7.5</c:v>
                </c:pt>
                <c:pt idx="1845">
                  <c:v>7.5</c:v>
                </c:pt>
                <c:pt idx="1846">
                  <c:v>7.5</c:v>
                </c:pt>
                <c:pt idx="1847">
                  <c:v>7.5</c:v>
                </c:pt>
                <c:pt idx="1848">
                  <c:v>7.5</c:v>
                </c:pt>
                <c:pt idx="1849">
                  <c:v>7.5</c:v>
                </c:pt>
                <c:pt idx="1850">
                  <c:v>7.5</c:v>
                </c:pt>
                <c:pt idx="1851">
                  <c:v>7.5</c:v>
                </c:pt>
                <c:pt idx="1852">
                  <c:v>7.5</c:v>
                </c:pt>
                <c:pt idx="1853">
                  <c:v>7.5</c:v>
                </c:pt>
                <c:pt idx="1854">
                  <c:v>7.5</c:v>
                </c:pt>
                <c:pt idx="1855">
                  <c:v>7.5</c:v>
                </c:pt>
                <c:pt idx="1856">
                  <c:v>7.5</c:v>
                </c:pt>
                <c:pt idx="1857">
                  <c:v>7.5</c:v>
                </c:pt>
                <c:pt idx="1858">
                  <c:v>7.5</c:v>
                </c:pt>
                <c:pt idx="1859">
                  <c:v>7.5</c:v>
                </c:pt>
                <c:pt idx="1860">
                  <c:v>7.5</c:v>
                </c:pt>
                <c:pt idx="1861">
                  <c:v>7.5</c:v>
                </c:pt>
                <c:pt idx="1862">
                  <c:v>7.5</c:v>
                </c:pt>
                <c:pt idx="1863">
                  <c:v>7.5</c:v>
                </c:pt>
                <c:pt idx="1864">
                  <c:v>7.5</c:v>
                </c:pt>
                <c:pt idx="1865">
                  <c:v>7.5</c:v>
                </c:pt>
                <c:pt idx="1866">
                  <c:v>7.5</c:v>
                </c:pt>
                <c:pt idx="1867">
                  <c:v>7.5</c:v>
                </c:pt>
                <c:pt idx="1868">
                  <c:v>7.5</c:v>
                </c:pt>
                <c:pt idx="1869">
                  <c:v>7.5</c:v>
                </c:pt>
                <c:pt idx="1870">
                  <c:v>7.5</c:v>
                </c:pt>
                <c:pt idx="1871">
                  <c:v>7.5</c:v>
                </c:pt>
                <c:pt idx="1872">
                  <c:v>7.5</c:v>
                </c:pt>
                <c:pt idx="1873">
                  <c:v>7.5</c:v>
                </c:pt>
                <c:pt idx="1874">
                  <c:v>7.5</c:v>
                </c:pt>
                <c:pt idx="1875">
                  <c:v>7.5</c:v>
                </c:pt>
                <c:pt idx="1876">
                  <c:v>7.5</c:v>
                </c:pt>
                <c:pt idx="1877">
                  <c:v>7.5</c:v>
                </c:pt>
                <c:pt idx="1878">
                  <c:v>7.5</c:v>
                </c:pt>
                <c:pt idx="1879">
                  <c:v>7.5</c:v>
                </c:pt>
                <c:pt idx="1880">
                  <c:v>7.5</c:v>
                </c:pt>
                <c:pt idx="1881">
                  <c:v>7.5</c:v>
                </c:pt>
                <c:pt idx="1882">
                  <c:v>7.5</c:v>
                </c:pt>
                <c:pt idx="1883">
                  <c:v>7.5</c:v>
                </c:pt>
                <c:pt idx="1884">
                  <c:v>7.5</c:v>
                </c:pt>
              </c:numCache>
            </c:numRef>
          </c:val>
        </c:ser>
        <c:marker val="1"/>
        <c:axId val="96871936"/>
        <c:axId val="96873472"/>
      </c:lineChart>
      <c:dateAx>
        <c:axId val="96871936"/>
        <c:scaling>
          <c:orientation val="minMax"/>
        </c:scaling>
        <c:axPos val="b"/>
        <c:numFmt formatCode="yyyy" sourceLinked="0"/>
        <c:tickLblPos val="nextTo"/>
        <c:crossAx val="96873472"/>
        <c:crosses val="autoZero"/>
        <c:auto val="1"/>
        <c:lblOffset val="100"/>
        <c:baseTimeUnit val="days"/>
        <c:majorUnit val="1"/>
        <c:majorTimeUnit val="years"/>
      </c:dateAx>
      <c:valAx>
        <c:axId val="96873472"/>
        <c:scaling>
          <c:orientation val="minMax"/>
        </c:scaling>
        <c:axPos val="l"/>
        <c:majorGridlines>
          <c:spPr>
            <a:ln>
              <a:solidFill>
                <a:schemeClr val="bg1">
                  <a:lumMod val="75000"/>
                </a:schemeClr>
              </a:solidFill>
              <a:prstDash val="sysDash"/>
            </a:ln>
          </c:spPr>
        </c:majorGridlines>
        <c:title>
          <c:tx>
            <c:rich>
              <a:bodyPr rot="-5400000" vert="horz"/>
              <a:lstStyle/>
              <a:p>
                <a:pPr>
                  <a:defRPr/>
                </a:pPr>
                <a:r>
                  <a:rPr lang="hu-HU"/>
                  <a:t>%</a:t>
                </a:r>
              </a:p>
            </c:rich>
          </c:tx>
          <c:layout>
            <c:manualLayout>
              <c:xMode val="edge"/>
              <c:yMode val="edge"/>
              <c:x val="7.6276276276276414E-3"/>
              <c:y val="0.38215988779803767"/>
            </c:manualLayout>
          </c:layout>
        </c:title>
        <c:numFmt formatCode="General" sourceLinked="1"/>
        <c:tickLblPos val="nextTo"/>
        <c:crossAx val="96871936"/>
        <c:crosses val="autoZero"/>
        <c:crossBetween val="between"/>
      </c:valAx>
      <c:spPr>
        <a:ln>
          <a:prstDash val="sysDash"/>
        </a:ln>
      </c:spPr>
    </c:plotArea>
    <c:legend>
      <c:legendPos val="b"/>
      <c:layout>
        <c:manualLayout>
          <c:xMode val="edge"/>
          <c:yMode val="edge"/>
          <c:x val="0"/>
          <c:y val="0.91650537634408802"/>
          <c:w val="1"/>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244" l="0.70000000000000062" r="0.70000000000000062" t="0.750000000000002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4252915415373621"/>
          <c:y val="0.11675673998999229"/>
          <c:w val="0.83660078100729229"/>
          <c:h val="0.62289774862491964"/>
        </c:manualLayout>
      </c:layout>
      <c:lineChart>
        <c:grouping val="standard"/>
        <c:ser>
          <c:idx val="0"/>
          <c:order val="0"/>
          <c:tx>
            <c:strRef>
              <c:f>'c3-1'!$G$10</c:f>
              <c:strCache>
                <c:ptCount val="1"/>
                <c:pt idx="0">
                  <c:v>Oroszország</c:v>
                </c:pt>
              </c:strCache>
            </c:strRef>
          </c:tx>
          <c:spPr>
            <a:ln>
              <a:solidFill>
                <a:srgbClr val="9C0000"/>
              </a:solidFill>
              <a:prstDash val="sysDash"/>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[0]!_c31_Russia</c:f>
              <c:numCache>
                <c:formatCode>0.0</c:formatCode>
                <c:ptCount val="32"/>
                <c:pt idx="0">
                  <c:v>2.2914588140374201</c:v>
                </c:pt>
                <c:pt idx="1">
                  <c:v>2.041608911035</c:v>
                </c:pt>
                <c:pt idx="2">
                  <c:v>1.3715889768208629</c:v>
                </c:pt>
                <c:pt idx="3">
                  <c:v>3.0173672786459398</c:v>
                </c:pt>
                <c:pt idx="4">
                  <c:v>1.634319358907526</c:v>
                </c:pt>
                <c:pt idx="5">
                  <c:v>2.1530420610232488</c:v>
                </c:pt>
                <c:pt idx="6">
                  <c:v>1.5545657895089759</c:v>
                </c:pt>
                <c:pt idx="7">
                  <c:v>2.13058786128911</c:v>
                </c:pt>
                <c:pt idx="8">
                  <c:v>2.5852519662844462</c:v>
                </c:pt>
                <c:pt idx="9">
                  <c:v>1.573715597348943</c:v>
                </c:pt>
                <c:pt idx="10">
                  <c:v>-0.89958278908868439</c:v>
                </c:pt>
                <c:pt idx="11">
                  <c:v>-4.7064195647276694</c:v>
                </c:pt>
                <c:pt idx="12">
                  <c:v>-4.74943345954848</c:v>
                </c:pt>
                <c:pt idx="13">
                  <c:v>-0.75322034201036991</c:v>
                </c:pt>
                <c:pt idx="14">
                  <c:v>1.5491071407546879</c:v>
                </c:pt>
                <c:pt idx="15">
                  <c:v>0.9387608726507074</c:v>
                </c:pt>
                <c:pt idx="16">
                  <c:v>2.2480163510658691</c:v>
                </c:pt>
                <c:pt idx="17">
                  <c:v>0.40547871248721662</c:v>
                </c:pt>
                <c:pt idx="18">
                  <c:v>0.19628022422609259</c:v>
                </c:pt>
                <c:pt idx="19">
                  <c:v>1.8189232971760509</c:v>
                </c:pt>
                <c:pt idx="20">
                  <c:v>1.0827711380821281</c:v>
                </c:pt>
                <c:pt idx="21">
                  <c:v>0.4526225393789628</c:v>
                </c:pt>
                <c:pt idx="22">
                  <c:v>1.4838222291886389</c:v>
                </c:pt>
                <c:pt idx="23">
                  <c:v>2.2540986919732</c:v>
                </c:pt>
                <c:pt idx="24">
                  <c:v>-0.1246901318504639</c:v>
                </c:pt>
                <c:pt idx="25">
                  <c:v>0.70957949261995834</c:v>
                </c:pt>
                <c:pt idx="26">
                  <c:v>0.93973123141238013</c:v>
                </c:pt>
                <c:pt idx="27">
                  <c:v>0.19979429549954711</c:v>
                </c:pt>
                <c:pt idx="28">
                  <c:v>0.1836770031649663</c:v>
                </c:pt>
                <c:pt idx="29">
                  <c:v>-6.6347523651997461E-2</c:v>
                </c:pt>
                <c:pt idx="30">
                  <c:v>0.24609523840380171</c:v>
                </c:pt>
              </c:numCache>
            </c:numRef>
          </c:val>
        </c:ser>
        <c:ser>
          <c:idx val="1"/>
          <c:order val="1"/>
          <c:tx>
            <c:strRef>
              <c:f>'c3-1'!$F$10</c:f>
              <c:strCache>
                <c:ptCount val="1"/>
                <c:pt idx="0">
                  <c:v>Kína</c:v>
                </c:pt>
              </c:strCache>
            </c:strRef>
          </c:tx>
          <c:spPr>
            <a:ln>
              <a:solidFill>
                <a:srgbClr val="002060"/>
              </a:solidFill>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[0]!_c31_China</c:f>
              <c:numCache>
                <c:formatCode>0.0</c:formatCode>
                <c:ptCount val="32"/>
                <c:pt idx="0">
                  <c:v>2.8145476267762888</c:v>
                </c:pt>
                <c:pt idx="1">
                  <c:v>2.5619454254875507</c:v>
                </c:pt>
                <c:pt idx="2">
                  <c:v>2.6436046595891725</c:v>
                </c:pt>
                <c:pt idx="3">
                  <c:v>2.6977092619030003</c:v>
                </c:pt>
                <c:pt idx="4">
                  <c:v>4.8479288375137912</c:v>
                </c:pt>
                <c:pt idx="5">
                  <c:v>2.6724288074954785</c:v>
                </c:pt>
                <c:pt idx="6">
                  <c:v>2.503039960335542</c:v>
                </c:pt>
                <c:pt idx="7">
                  <c:v>2.258218156753685</c:v>
                </c:pt>
                <c:pt idx="8">
                  <c:v>2.6773369299422143</c:v>
                </c:pt>
                <c:pt idx="9">
                  <c:v>2.0691396053842794</c:v>
                </c:pt>
                <c:pt idx="10">
                  <c:v>2.0391452162411525</c:v>
                </c:pt>
                <c:pt idx="11">
                  <c:v>-0.20946005284854152</c:v>
                </c:pt>
                <c:pt idx="12">
                  <c:v>2.8946648815203986</c:v>
                </c:pt>
                <c:pt idx="13">
                  <c:v>3.1470016040747737</c:v>
                </c:pt>
                <c:pt idx="14">
                  <c:v>2.8926807679430624</c:v>
                </c:pt>
                <c:pt idx="15">
                  <c:v>2.3678479292513259</c:v>
                </c:pt>
                <c:pt idx="16">
                  <c:v>2.6176180320721869</c:v>
                </c:pt>
                <c:pt idx="17">
                  <c:v>2.2270380695952809</c:v>
                </c:pt>
                <c:pt idx="18">
                  <c:v>2.3077366814832487</c:v>
                </c:pt>
                <c:pt idx="19">
                  <c:v>2.3422375331024909</c:v>
                </c:pt>
                <c:pt idx="20">
                  <c:v>2.2999999999999998</c:v>
                </c:pt>
                <c:pt idx="21">
                  <c:v>2.5</c:v>
                </c:pt>
                <c:pt idx="22">
                  <c:v>2.2000000000000002</c:v>
                </c:pt>
                <c:pt idx="23">
                  <c:v>1.8</c:v>
                </c:pt>
                <c:pt idx="24">
                  <c:v>1.4</c:v>
                </c:pt>
                <c:pt idx="25">
                  <c:v>2.1</c:v>
                </c:pt>
                <c:pt idx="26">
                  <c:v>2</c:v>
                </c:pt>
                <c:pt idx="27">
                  <c:v>1.9</c:v>
                </c:pt>
                <c:pt idx="28">
                  <c:v>1.5</c:v>
                </c:pt>
                <c:pt idx="29">
                  <c:v>1.8</c:v>
                </c:pt>
                <c:pt idx="30">
                  <c:v>2.2000000000000002</c:v>
                </c:pt>
                <c:pt idx="31">
                  <c:v>1.8</c:v>
                </c:pt>
              </c:numCache>
            </c:numRef>
          </c:val>
        </c:ser>
        <c:marker val="1"/>
        <c:axId val="92791936"/>
        <c:axId val="92793472"/>
      </c:lineChart>
      <c:dateAx>
        <c:axId val="92791936"/>
        <c:scaling>
          <c:orientation val="minMax"/>
          <c:min val="39814"/>
        </c:scaling>
        <c:axPos val="b"/>
        <c:numFmt formatCode="yyyy" sourceLinked="0"/>
        <c:tickLblPos val="low"/>
        <c:txPr>
          <a:bodyPr rot="-5400000" vert="horz"/>
          <a:lstStyle/>
          <a:p>
            <a:pPr>
              <a:defRPr sz="900"/>
            </a:pPr>
            <a:endParaRPr lang="hu-HU"/>
          </a:p>
        </c:txPr>
        <c:crossAx val="92793472"/>
        <c:crosses val="autoZero"/>
        <c:auto val="1"/>
        <c:lblOffset val="100"/>
        <c:baseTimeUnit val="months"/>
        <c:majorUnit val="1"/>
        <c:majorTimeUnit val="years"/>
      </c:dateAx>
      <c:valAx>
        <c:axId val="92793472"/>
        <c:scaling>
          <c:orientation val="minMax"/>
          <c:max val="5"/>
          <c:min val="-4"/>
        </c:scaling>
        <c:axPos val="r"/>
        <c:majorGridlines>
          <c:spPr>
            <a:ln>
              <a:solidFill>
                <a:srgbClr val="BFBFBF"/>
              </a:solidFill>
              <a:prstDash val="sysDash"/>
            </a:ln>
          </c:spPr>
        </c:majorGridlines>
        <c:title>
          <c:tx>
            <c:rich>
              <a:bodyPr rot="0" vert="horz"/>
              <a:lstStyle/>
              <a:p>
                <a:pPr>
                  <a:defRPr/>
                </a:pPr>
                <a:r>
                  <a:rPr lang="hu-HU" sz="900"/>
                  <a:t>%</a:t>
                </a:r>
              </a:p>
            </c:rich>
          </c:tx>
          <c:layout>
            <c:manualLayout>
              <c:xMode val="edge"/>
              <c:yMode val="edge"/>
              <c:x val="0.90764619883040931"/>
              <c:y val="2.7052360916316475E-2"/>
            </c:manualLayout>
          </c:layout>
        </c:title>
        <c:numFmt formatCode="0" sourceLinked="0"/>
        <c:tickLblPos val="nextTo"/>
        <c:txPr>
          <a:bodyPr/>
          <a:lstStyle/>
          <a:p>
            <a:pPr>
              <a:defRPr sz="900"/>
            </a:pPr>
            <a:endParaRPr lang="hu-HU"/>
          </a:p>
        </c:txPr>
        <c:crossAx val="92791936"/>
        <c:crosses val="max"/>
        <c:crossBetween val="between"/>
        <c:majorUnit val="1"/>
      </c:valAx>
    </c:plotArea>
    <c:legend>
      <c:legendPos val="b"/>
      <c:layout>
        <c:manualLayout>
          <c:xMode val="edge"/>
          <c:yMode val="edge"/>
          <c:x val="2.2603328218330852E-2"/>
          <c:y val="0.88793668542768756"/>
          <c:w val="0.97739667178167067"/>
          <c:h val="0.11206331457230465"/>
        </c:manualLayout>
      </c:layout>
      <c:txPr>
        <a:bodyPr/>
        <a:lstStyle/>
        <a:p>
          <a:pPr>
            <a:defRPr sz="900"/>
          </a:pPr>
          <a:endParaRPr lang="hu-HU"/>
        </a:p>
      </c:txPr>
    </c:legend>
    <c:plotVisOnly val="1"/>
    <c:dispBlanksAs val="gap"/>
  </c:chart>
  <c:spPr>
    <a:ln w="3175">
      <a:noFill/>
      <a:prstDash val="solid"/>
    </a:ln>
  </c:spPr>
  <c:txPr>
    <a:bodyPr/>
    <a:lstStyle/>
    <a:p>
      <a:pPr>
        <a:defRPr sz="1600" b="0">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2568108108108109"/>
          <c:y val="5.4425744117188722E-2"/>
          <c:w val="0.83236696696696233"/>
          <c:h val="0.71761259155368562"/>
        </c:manualLayout>
      </c:layout>
      <c:lineChart>
        <c:grouping val="standard"/>
        <c:ser>
          <c:idx val="0"/>
          <c:order val="0"/>
          <c:tx>
            <c:strRef>
              <c:f>'c3-8'!$B$10</c:f>
              <c:strCache>
                <c:ptCount val="1"/>
                <c:pt idx="0">
                  <c:v>Brasil</c:v>
                </c:pt>
              </c:strCache>
            </c:strRef>
          </c:tx>
          <c:spPr>
            <a:ln w="28575">
              <a:solidFill>
                <a:schemeClr val="accent6"/>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'c3-8'!$B$11:$B$1895</c:f>
              <c:numCache>
                <c:formatCode>General</c:formatCode>
                <c:ptCount val="1885"/>
                <c:pt idx="0">
                  <c:v>13.75</c:v>
                </c:pt>
                <c:pt idx="1">
                  <c:v>13.75</c:v>
                </c:pt>
                <c:pt idx="2">
                  <c:v>13.75</c:v>
                </c:pt>
                <c:pt idx="3">
                  <c:v>13.75</c:v>
                </c:pt>
                <c:pt idx="4">
                  <c:v>13.75</c:v>
                </c:pt>
                <c:pt idx="5">
                  <c:v>13.75</c:v>
                </c:pt>
                <c:pt idx="6">
                  <c:v>13.75</c:v>
                </c:pt>
                <c:pt idx="7">
                  <c:v>13.75</c:v>
                </c:pt>
                <c:pt idx="8">
                  <c:v>13.75</c:v>
                </c:pt>
                <c:pt idx="9">
                  <c:v>13.75</c:v>
                </c:pt>
                <c:pt idx="10">
                  <c:v>13.75</c:v>
                </c:pt>
                <c:pt idx="11">
                  <c:v>13.75</c:v>
                </c:pt>
                <c:pt idx="12">
                  <c:v>13.75</c:v>
                </c:pt>
                <c:pt idx="13">
                  <c:v>13.75</c:v>
                </c:pt>
                <c:pt idx="14">
                  <c:v>13.75</c:v>
                </c:pt>
                <c:pt idx="15">
                  <c:v>13.75</c:v>
                </c:pt>
                <c:pt idx="16">
                  <c:v>13.75</c:v>
                </c:pt>
                <c:pt idx="17">
                  <c:v>13.75</c:v>
                </c:pt>
                <c:pt idx="18">
                  <c:v>13.75</c:v>
                </c:pt>
                <c:pt idx="19">
                  <c:v>13.75</c:v>
                </c:pt>
                <c:pt idx="20">
                  <c:v>12.75</c:v>
                </c:pt>
                <c:pt idx="21">
                  <c:v>12.75</c:v>
                </c:pt>
                <c:pt idx="22">
                  <c:v>12.75</c:v>
                </c:pt>
                <c:pt idx="23">
                  <c:v>12.75</c:v>
                </c:pt>
                <c:pt idx="24">
                  <c:v>12.75</c:v>
                </c:pt>
                <c:pt idx="25">
                  <c:v>12.75</c:v>
                </c:pt>
                <c:pt idx="26">
                  <c:v>12.75</c:v>
                </c:pt>
                <c:pt idx="27">
                  <c:v>12.75</c:v>
                </c:pt>
                <c:pt idx="28">
                  <c:v>12.75</c:v>
                </c:pt>
                <c:pt idx="29">
                  <c:v>12.75</c:v>
                </c:pt>
                <c:pt idx="30">
                  <c:v>12.75</c:v>
                </c:pt>
                <c:pt idx="31">
                  <c:v>12.75</c:v>
                </c:pt>
                <c:pt idx="32">
                  <c:v>12.75</c:v>
                </c:pt>
                <c:pt idx="33">
                  <c:v>12.75</c:v>
                </c:pt>
                <c:pt idx="34">
                  <c:v>12.75</c:v>
                </c:pt>
                <c:pt idx="35">
                  <c:v>12.75</c:v>
                </c:pt>
                <c:pt idx="36">
                  <c:v>12.75</c:v>
                </c:pt>
                <c:pt idx="37">
                  <c:v>12.75</c:v>
                </c:pt>
                <c:pt idx="38">
                  <c:v>12.75</c:v>
                </c:pt>
                <c:pt idx="39">
                  <c:v>12.75</c:v>
                </c:pt>
                <c:pt idx="40">
                  <c:v>12.75</c:v>
                </c:pt>
                <c:pt idx="41">
                  <c:v>12.75</c:v>
                </c:pt>
                <c:pt idx="42">
                  <c:v>12.75</c:v>
                </c:pt>
                <c:pt idx="43">
                  <c:v>12.75</c:v>
                </c:pt>
                <c:pt idx="44">
                  <c:v>12.75</c:v>
                </c:pt>
                <c:pt idx="45">
                  <c:v>12.75</c:v>
                </c:pt>
                <c:pt idx="46">
                  <c:v>12.75</c:v>
                </c:pt>
                <c:pt idx="47">
                  <c:v>12.75</c:v>
                </c:pt>
                <c:pt idx="48">
                  <c:v>12.75</c:v>
                </c:pt>
                <c:pt idx="49">
                  <c:v>12.75</c:v>
                </c:pt>
                <c:pt idx="50">
                  <c:v>12.75</c:v>
                </c:pt>
                <c:pt idx="51">
                  <c:v>12.75</c:v>
                </c:pt>
                <c:pt idx="52">
                  <c:v>12.75</c:v>
                </c:pt>
                <c:pt idx="53">
                  <c:v>12.75</c:v>
                </c:pt>
                <c:pt idx="54">
                  <c:v>12.75</c:v>
                </c:pt>
                <c:pt idx="55">
                  <c:v>12.75</c:v>
                </c:pt>
                <c:pt idx="56">
                  <c:v>12.75</c:v>
                </c:pt>
                <c:pt idx="57">
                  <c:v>12.75</c:v>
                </c:pt>
                <c:pt idx="58">
                  <c:v>12.75</c:v>
                </c:pt>
                <c:pt idx="59">
                  <c:v>12.75</c:v>
                </c:pt>
                <c:pt idx="60">
                  <c:v>12.75</c:v>
                </c:pt>
                <c:pt idx="61">
                  <c:v>12.75</c:v>
                </c:pt>
                <c:pt idx="62">
                  <c:v>12.75</c:v>
                </c:pt>
                <c:pt idx="63">
                  <c:v>12.75</c:v>
                </c:pt>
                <c:pt idx="64">
                  <c:v>12.75</c:v>
                </c:pt>
                <c:pt idx="65">
                  <c:v>12.75</c:v>
                </c:pt>
                <c:pt idx="66">
                  <c:v>12.75</c:v>
                </c:pt>
                <c:pt idx="67">
                  <c:v>12.75</c:v>
                </c:pt>
                <c:pt idx="68">
                  <c:v>12.75</c:v>
                </c:pt>
                <c:pt idx="69">
                  <c:v>11.25</c:v>
                </c:pt>
                <c:pt idx="70">
                  <c:v>11.25</c:v>
                </c:pt>
                <c:pt idx="71">
                  <c:v>11.25</c:v>
                </c:pt>
                <c:pt idx="72">
                  <c:v>11.25</c:v>
                </c:pt>
                <c:pt idx="73">
                  <c:v>11.25</c:v>
                </c:pt>
                <c:pt idx="74">
                  <c:v>11.25</c:v>
                </c:pt>
                <c:pt idx="75">
                  <c:v>11.25</c:v>
                </c:pt>
                <c:pt idx="76">
                  <c:v>11.25</c:v>
                </c:pt>
                <c:pt idx="77">
                  <c:v>11.25</c:v>
                </c:pt>
                <c:pt idx="78">
                  <c:v>11.25</c:v>
                </c:pt>
                <c:pt idx="79">
                  <c:v>11.25</c:v>
                </c:pt>
                <c:pt idx="80">
                  <c:v>11.25</c:v>
                </c:pt>
                <c:pt idx="81">
                  <c:v>11.25</c:v>
                </c:pt>
                <c:pt idx="82">
                  <c:v>11.25</c:v>
                </c:pt>
                <c:pt idx="83">
                  <c:v>11.25</c:v>
                </c:pt>
                <c:pt idx="84">
                  <c:v>11.25</c:v>
                </c:pt>
                <c:pt idx="85">
                  <c:v>11.25</c:v>
                </c:pt>
                <c:pt idx="86">
                  <c:v>11.25</c:v>
                </c:pt>
                <c:pt idx="87">
                  <c:v>11.25</c:v>
                </c:pt>
                <c:pt idx="88">
                  <c:v>11.25</c:v>
                </c:pt>
                <c:pt idx="89">
                  <c:v>11.25</c:v>
                </c:pt>
                <c:pt idx="90">
                  <c:v>11.25</c:v>
                </c:pt>
                <c:pt idx="91">
                  <c:v>11.25</c:v>
                </c:pt>
                <c:pt idx="92">
                  <c:v>11.25</c:v>
                </c:pt>
                <c:pt idx="93">
                  <c:v>11.25</c:v>
                </c:pt>
                <c:pt idx="94">
                  <c:v>11.25</c:v>
                </c:pt>
                <c:pt idx="95">
                  <c:v>11.25</c:v>
                </c:pt>
                <c:pt idx="96">
                  <c:v>11.25</c:v>
                </c:pt>
                <c:pt idx="97">
                  <c:v>11.25</c:v>
                </c:pt>
                <c:pt idx="98">
                  <c:v>11.25</c:v>
                </c:pt>
                <c:pt idx="99">
                  <c:v>11.25</c:v>
                </c:pt>
                <c:pt idx="100">
                  <c:v>11.25</c:v>
                </c:pt>
                <c:pt idx="101">
                  <c:v>11.25</c:v>
                </c:pt>
                <c:pt idx="102">
                  <c:v>11.25</c:v>
                </c:pt>
                <c:pt idx="103">
                  <c:v>11.25</c:v>
                </c:pt>
                <c:pt idx="104">
                  <c:v>11.25</c:v>
                </c:pt>
                <c:pt idx="105">
                  <c:v>11.25</c:v>
                </c:pt>
                <c:pt idx="106">
                  <c:v>11.25</c:v>
                </c:pt>
                <c:pt idx="107">
                  <c:v>11.25</c:v>
                </c:pt>
                <c:pt idx="108">
                  <c:v>11.25</c:v>
                </c:pt>
                <c:pt idx="109">
                  <c:v>11.25</c:v>
                </c:pt>
                <c:pt idx="110">
                  <c:v>11.25</c:v>
                </c:pt>
                <c:pt idx="111">
                  <c:v>11.25</c:v>
                </c:pt>
                <c:pt idx="112">
                  <c:v>11.25</c:v>
                </c:pt>
                <c:pt idx="113">
                  <c:v>11.25</c:v>
                </c:pt>
                <c:pt idx="114">
                  <c:v>11.25</c:v>
                </c:pt>
                <c:pt idx="115">
                  <c:v>11.25</c:v>
                </c:pt>
                <c:pt idx="116">
                  <c:v>11.25</c:v>
                </c:pt>
                <c:pt idx="117">
                  <c:v>11.25</c:v>
                </c:pt>
                <c:pt idx="118">
                  <c:v>10.25</c:v>
                </c:pt>
                <c:pt idx="119">
                  <c:v>10.25</c:v>
                </c:pt>
                <c:pt idx="120">
                  <c:v>10.25</c:v>
                </c:pt>
                <c:pt idx="121">
                  <c:v>10.25</c:v>
                </c:pt>
                <c:pt idx="122">
                  <c:v>10.25</c:v>
                </c:pt>
                <c:pt idx="123">
                  <c:v>10.25</c:v>
                </c:pt>
                <c:pt idx="124">
                  <c:v>10.25</c:v>
                </c:pt>
                <c:pt idx="125">
                  <c:v>10.25</c:v>
                </c:pt>
                <c:pt idx="126">
                  <c:v>10.25</c:v>
                </c:pt>
                <c:pt idx="127">
                  <c:v>10.25</c:v>
                </c:pt>
                <c:pt idx="128">
                  <c:v>10.25</c:v>
                </c:pt>
                <c:pt idx="129">
                  <c:v>10.25</c:v>
                </c:pt>
                <c:pt idx="130">
                  <c:v>10.25</c:v>
                </c:pt>
                <c:pt idx="131">
                  <c:v>10.25</c:v>
                </c:pt>
                <c:pt idx="132">
                  <c:v>10.25</c:v>
                </c:pt>
                <c:pt idx="133">
                  <c:v>10.25</c:v>
                </c:pt>
                <c:pt idx="134">
                  <c:v>10.25</c:v>
                </c:pt>
                <c:pt idx="135">
                  <c:v>10.25</c:v>
                </c:pt>
                <c:pt idx="136">
                  <c:v>10.25</c:v>
                </c:pt>
                <c:pt idx="137">
                  <c:v>10.25</c:v>
                </c:pt>
                <c:pt idx="138">
                  <c:v>10.25</c:v>
                </c:pt>
                <c:pt idx="139">
                  <c:v>10.25</c:v>
                </c:pt>
                <c:pt idx="140">
                  <c:v>10.25</c:v>
                </c:pt>
                <c:pt idx="141">
                  <c:v>10.25</c:v>
                </c:pt>
                <c:pt idx="142">
                  <c:v>10.25</c:v>
                </c:pt>
                <c:pt idx="143">
                  <c:v>10.25</c:v>
                </c:pt>
                <c:pt idx="144">
                  <c:v>10.25</c:v>
                </c:pt>
                <c:pt idx="145">
                  <c:v>10.25</c:v>
                </c:pt>
                <c:pt idx="146">
                  <c:v>10.25</c:v>
                </c:pt>
                <c:pt idx="147">
                  <c:v>10.25</c:v>
                </c:pt>
                <c:pt idx="148">
                  <c:v>10.25</c:v>
                </c:pt>
                <c:pt idx="149">
                  <c:v>10.25</c:v>
                </c:pt>
                <c:pt idx="150">
                  <c:v>10.25</c:v>
                </c:pt>
                <c:pt idx="151">
                  <c:v>10.25</c:v>
                </c:pt>
                <c:pt idx="152">
                  <c:v>10.25</c:v>
                </c:pt>
                <c:pt idx="153">
                  <c:v>10.25</c:v>
                </c:pt>
                <c:pt idx="154">
                  <c:v>10.25</c:v>
                </c:pt>
                <c:pt idx="155">
                  <c:v>10.25</c:v>
                </c:pt>
                <c:pt idx="156">
                  <c:v>10.25</c:v>
                </c:pt>
                <c:pt idx="157">
                  <c:v>10.25</c:v>
                </c:pt>
                <c:pt idx="158">
                  <c:v>10.25</c:v>
                </c:pt>
                <c:pt idx="159">
                  <c:v>10.25</c:v>
                </c:pt>
                <c:pt idx="160">
                  <c:v>9.25</c:v>
                </c:pt>
                <c:pt idx="161">
                  <c:v>9.25</c:v>
                </c:pt>
                <c:pt idx="162">
                  <c:v>9.25</c:v>
                </c:pt>
                <c:pt idx="163">
                  <c:v>9.25</c:v>
                </c:pt>
                <c:pt idx="164">
                  <c:v>9.25</c:v>
                </c:pt>
                <c:pt idx="165">
                  <c:v>9.25</c:v>
                </c:pt>
                <c:pt idx="166">
                  <c:v>9.25</c:v>
                </c:pt>
                <c:pt idx="167">
                  <c:v>9.25</c:v>
                </c:pt>
                <c:pt idx="168">
                  <c:v>9.25</c:v>
                </c:pt>
                <c:pt idx="169">
                  <c:v>9.25</c:v>
                </c:pt>
                <c:pt idx="170">
                  <c:v>9.25</c:v>
                </c:pt>
                <c:pt idx="171">
                  <c:v>9.25</c:v>
                </c:pt>
                <c:pt idx="172">
                  <c:v>9.25</c:v>
                </c:pt>
                <c:pt idx="173">
                  <c:v>9.25</c:v>
                </c:pt>
                <c:pt idx="174">
                  <c:v>9.25</c:v>
                </c:pt>
                <c:pt idx="175">
                  <c:v>9.25</c:v>
                </c:pt>
                <c:pt idx="176">
                  <c:v>9.25</c:v>
                </c:pt>
                <c:pt idx="177">
                  <c:v>9.25</c:v>
                </c:pt>
                <c:pt idx="178">
                  <c:v>9.25</c:v>
                </c:pt>
                <c:pt idx="179">
                  <c:v>9.25</c:v>
                </c:pt>
                <c:pt idx="180">
                  <c:v>9.25</c:v>
                </c:pt>
                <c:pt idx="181">
                  <c:v>9.25</c:v>
                </c:pt>
                <c:pt idx="182">
                  <c:v>9.25</c:v>
                </c:pt>
                <c:pt idx="183">
                  <c:v>9.25</c:v>
                </c:pt>
                <c:pt idx="184">
                  <c:v>9.25</c:v>
                </c:pt>
                <c:pt idx="185">
                  <c:v>9.25</c:v>
                </c:pt>
                <c:pt idx="186">
                  <c:v>9.25</c:v>
                </c:pt>
                <c:pt idx="187">
                  <c:v>9.25</c:v>
                </c:pt>
                <c:pt idx="188">
                  <c:v>9.25</c:v>
                </c:pt>
                <c:pt idx="189">
                  <c:v>9.25</c:v>
                </c:pt>
                <c:pt idx="190">
                  <c:v>9.25</c:v>
                </c:pt>
                <c:pt idx="191">
                  <c:v>9.25</c:v>
                </c:pt>
                <c:pt idx="192">
                  <c:v>9.25</c:v>
                </c:pt>
                <c:pt idx="193">
                  <c:v>9.25</c:v>
                </c:pt>
                <c:pt idx="194">
                  <c:v>9.25</c:v>
                </c:pt>
                <c:pt idx="195">
                  <c:v>9.25</c:v>
                </c:pt>
                <c:pt idx="196">
                  <c:v>9.25</c:v>
                </c:pt>
                <c:pt idx="197">
                  <c:v>9.25</c:v>
                </c:pt>
                <c:pt idx="198">
                  <c:v>9.25</c:v>
                </c:pt>
                <c:pt idx="199">
                  <c:v>9.25</c:v>
                </c:pt>
                <c:pt idx="200">
                  <c:v>9.25</c:v>
                </c:pt>
                <c:pt idx="201">
                  <c:v>9.25</c:v>
                </c:pt>
                <c:pt idx="202">
                  <c:v>8.75</c:v>
                </c:pt>
                <c:pt idx="203">
                  <c:v>8.75</c:v>
                </c:pt>
                <c:pt idx="204">
                  <c:v>8.75</c:v>
                </c:pt>
                <c:pt idx="205">
                  <c:v>8.75</c:v>
                </c:pt>
                <c:pt idx="206">
                  <c:v>8.75</c:v>
                </c:pt>
                <c:pt idx="207">
                  <c:v>8.75</c:v>
                </c:pt>
                <c:pt idx="208">
                  <c:v>8.75</c:v>
                </c:pt>
                <c:pt idx="209">
                  <c:v>8.75</c:v>
                </c:pt>
                <c:pt idx="210">
                  <c:v>8.75</c:v>
                </c:pt>
                <c:pt idx="211">
                  <c:v>8.75</c:v>
                </c:pt>
                <c:pt idx="212">
                  <c:v>8.75</c:v>
                </c:pt>
                <c:pt idx="213">
                  <c:v>8.75</c:v>
                </c:pt>
                <c:pt idx="214">
                  <c:v>8.75</c:v>
                </c:pt>
                <c:pt idx="215">
                  <c:v>8.75</c:v>
                </c:pt>
                <c:pt idx="216">
                  <c:v>8.75</c:v>
                </c:pt>
                <c:pt idx="217">
                  <c:v>8.75</c:v>
                </c:pt>
                <c:pt idx="218">
                  <c:v>8.75</c:v>
                </c:pt>
                <c:pt idx="219">
                  <c:v>8.75</c:v>
                </c:pt>
                <c:pt idx="220">
                  <c:v>8.75</c:v>
                </c:pt>
                <c:pt idx="221">
                  <c:v>8.75</c:v>
                </c:pt>
                <c:pt idx="222">
                  <c:v>8.75</c:v>
                </c:pt>
                <c:pt idx="223">
                  <c:v>8.75</c:v>
                </c:pt>
                <c:pt idx="224">
                  <c:v>8.75</c:v>
                </c:pt>
                <c:pt idx="225">
                  <c:v>8.75</c:v>
                </c:pt>
                <c:pt idx="226">
                  <c:v>8.75</c:v>
                </c:pt>
                <c:pt idx="227">
                  <c:v>8.75</c:v>
                </c:pt>
                <c:pt idx="228">
                  <c:v>8.75</c:v>
                </c:pt>
                <c:pt idx="229">
                  <c:v>8.75</c:v>
                </c:pt>
                <c:pt idx="230">
                  <c:v>8.75</c:v>
                </c:pt>
                <c:pt idx="231">
                  <c:v>8.75</c:v>
                </c:pt>
                <c:pt idx="232">
                  <c:v>8.75</c:v>
                </c:pt>
                <c:pt idx="233">
                  <c:v>8.75</c:v>
                </c:pt>
                <c:pt idx="234">
                  <c:v>8.75</c:v>
                </c:pt>
                <c:pt idx="235">
                  <c:v>8.75</c:v>
                </c:pt>
                <c:pt idx="236">
                  <c:v>8.75</c:v>
                </c:pt>
                <c:pt idx="237">
                  <c:v>8.75</c:v>
                </c:pt>
                <c:pt idx="238">
                  <c:v>8.75</c:v>
                </c:pt>
                <c:pt idx="239">
                  <c:v>8.75</c:v>
                </c:pt>
                <c:pt idx="240">
                  <c:v>8.75</c:v>
                </c:pt>
                <c:pt idx="241">
                  <c:v>8.75</c:v>
                </c:pt>
                <c:pt idx="242">
                  <c:v>8.75</c:v>
                </c:pt>
                <c:pt idx="243">
                  <c:v>8.75</c:v>
                </c:pt>
                <c:pt idx="244">
                  <c:v>8.75</c:v>
                </c:pt>
                <c:pt idx="245">
                  <c:v>8.75</c:v>
                </c:pt>
                <c:pt idx="246">
                  <c:v>8.75</c:v>
                </c:pt>
                <c:pt idx="247">
                  <c:v>8.75</c:v>
                </c:pt>
                <c:pt idx="248">
                  <c:v>8.75</c:v>
                </c:pt>
                <c:pt idx="249">
                  <c:v>8.75</c:v>
                </c:pt>
                <c:pt idx="250">
                  <c:v>8.75</c:v>
                </c:pt>
                <c:pt idx="251">
                  <c:v>8.75</c:v>
                </c:pt>
                <c:pt idx="252">
                  <c:v>8.75</c:v>
                </c:pt>
                <c:pt idx="253">
                  <c:v>8.75</c:v>
                </c:pt>
                <c:pt idx="254">
                  <c:v>8.75</c:v>
                </c:pt>
                <c:pt idx="255">
                  <c:v>8.75</c:v>
                </c:pt>
                <c:pt idx="256">
                  <c:v>8.75</c:v>
                </c:pt>
                <c:pt idx="257">
                  <c:v>8.75</c:v>
                </c:pt>
                <c:pt idx="258">
                  <c:v>8.75</c:v>
                </c:pt>
                <c:pt idx="259">
                  <c:v>8.75</c:v>
                </c:pt>
                <c:pt idx="260">
                  <c:v>8.75</c:v>
                </c:pt>
                <c:pt idx="261">
                  <c:v>8.75</c:v>
                </c:pt>
                <c:pt idx="262">
                  <c:v>8.75</c:v>
                </c:pt>
                <c:pt idx="263">
                  <c:v>8.75</c:v>
                </c:pt>
                <c:pt idx="264">
                  <c:v>8.75</c:v>
                </c:pt>
                <c:pt idx="265">
                  <c:v>8.75</c:v>
                </c:pt>
                <c:pt idx="266">
                  <c:v>8.75</c:v>
                </c:pt>
                <c:pt idx="267">
                  <c:v>8.75</c:v>
                </c:pt>
                <c:pt idx="268">
                  <c:v>8.75</c:v>
                </c:pt>
                <c:pt idx="269">
                  <c:v>8.75</c:v>
                </c:pt>
                <c:pt idx="270">
                  <c:v>8.75</c:v>
                </c:pt>
                <c:pt idx="271">
                  <c:v>8.75</c:v>
                </c:pt>
                <c:pt idx="272">
                  <c:v>8.75</c:v>
                </c:pt>
                <c:pt idx="273">
                  <c:v>8.75</c:v>
                </c:pt>
                <c:pt idx="274">
                  <c:v>8.75</c:v>
                </c:pt>
                <c:pt idx="275">
                  <c:v>8.75</c:v>
                </c:pt>
                <c:pt idx="276">
                  <c:v>8.75</c:v>
                </c:pt>
                <c:pt idx="277">
                  <c:v>8.75</c:v>
                </c:pt>
                <c:pt idx="278">
                  <c:v>8.75</c:v>
                </c:pt>
                <c:pt idx="279">
                  <c:v>8.75</c:v>
                </c:pt>
                <c:pt idx="280">
                  <c:v>8.75</c:v>
                </c:pt>
                <c:pt idx="281">
                  <c:v>8.75</c:v>
                </c:pt>
                <c:pt idx="282">
                  <c:v>8.75</c:v>
                </c:pt>
                <c:pt idx="283">
                  <c:v>8.75</c:v>
                </c:pt>
                <c:pt idx="284">
                  <c:v>8.75</c:v>
                </c:pt>
                <c:pt idx="285">
                  <c:v>8.75</c:v>
                </c:pt>
                <c:pt idx="286">
                  <c:v>8.75</c:v>
                </c:pt>
                <c:pt idx="287">
                  <c:v>8.75</c:v>
                </c:pt>
                <c:pt idx="288">
                  <c:v>8.75</c:v>
                </c:pt>
                <c:pt idx="289">
                  <c:v>8.75</c:v>
                </c:pt>
                <c:pt idx="290">
                  <c:v>8.75</c:v>
                </c:pt>
                <c:pt idx="291">
                  <c:v>8.75</c:v>
                </c:pt>
                <c:pt idx="292">
                  <c:v>8.75</c:v>
                </c:pt>
                <c:pt idx="293">
                  <c:v>8.75</c:v>
                </c:pt>
                <c:pt idx="294">
                  <c:v>8.75</c:v>
                </c:pt>
                <c:pt idx="295">
                  <c:v>8.75</c:v>
                </c:pt>
                <c:pt idx="296">
                  <c:v>8.75</c:v>
                </c:pt>
                <c:pt idx="297">
                  <c:v>8.75</c:v>
                </c:pt>
                <c:pt idx="298">
                  <c:v>8.75</c:v>
                </c:pt>
                <c:pt idx="299">
                  <c:v>8.75</c:v>
                </c:pt>
                <c:pt idx="300">
                  <c:v>8.75</c:v>
                </c:pt>
                <c:pt idx="301">
                  <c:v>8.75</c:v>
                </c:pt>
                <c:pt idx="302">
                  <c:v>8.75</c:v>
                </c:pt>
                <c:pt idx="303">
                  <c:v>8.75</c:v>
                </c:pt>
                <c:pt idx="304">
                  <c:v>8.75</c:v>
                </c:pt>
                <c:pt idx="305">
                  <c:v>8.75</c:v>
                </c:pt>
                <c:pt idx="306">
                  <c:v>8.75</c:v>
                </c:pt>
                <c:pt idx="307">
                  <c:v>8.75</c:v>
                </c:pt>
                <c:pt idx="308">
                  <c:v>8.75</c:v>
                </c:pt>
                <c:pt idx="309">
                  <c:v>8.75</c:v>
                </c:pt>
                <c:pt idx="310">
                  <c:v>8.75</c:v>
                </c:pt>
                <c:pt idx="311">
                  <c:v>8.75</c:v>
                </c:pt>
                <c:pt idx="312">
                  <c:v>8.75</c:v>
                </c:pt>
                <c:pt idx="313">
                  <c:v>8.75</c:v>
                </c:pt>
                <c:pt idx="314">
                  <c:v>8.75</c:v>
                </c:pt>
                <c:pt idx="315">
                  <c:v>8.75</c:v>
                </c:pt>
                <c:pt idx="316">
                  <c:v>8.75</c:v>
                </c:pt>
                <c:pt idx="317">
                  <c:v>8.75</c:v>
                </c:pt>
                <c:pt idx="318">
                  <c:v>8.75</c:v>
                </c:pt>
                <c:pt idx="319">
                  <c:v>8.75</c:v>
                </c:pt>
                <c:pt idx="320">
                  <c:v>8.75</c:v>
                </c:pt>
                <c:pt idx="321">
                  <c:v>8.75</c:v>
                </c:pt>
                <c:pt idx="322">
                  <c:v>8.75</c:v>
                </c:pt>
                <c:pt idx="323">
                  <c:v>8.75</c:v>
                </c:pt>
                <c:pt idx="324">
                  <c:v>8.75</c:v>
                </c:pt>
                <c:pt idx="325">
                  <c:v>8.75</c:v>
                </c:pt>
                <c:pt idx="326">
                  <c:v>8.75</c:v>
                </c:pt>
                <c:pt idx="327">
                  <c:v>8.75</c:v>
                </c:pt>
                <c:pt idx="328">
                  <c:v>8.75</c:v>
                </c:pt>
                <c:pt idx="329">
                  <c:v>8.75</c:v>
                </c:pt>
                <c:pt idx="330">
                  <c:v>8.75</c:v>
                </c:pt>
                <c:pt idx="331">
                  <c:v>8.75</c:v>
                </c:pt>
                <c:pt idx="332">
                  <c:v>8.75</c:v>
                </c:pt>
                <c:pt idx="333">
                  <c:v>8.75</c:v>
                </c:pt>
                <c:pt idx="334">
                  <c:v>8.75</c:v>
                </c:pt>
                <c:pt idx="335">
                  <c:v>8.75</c:v>
                </c:pt>
                <c:pt idx="336">
                  <c:v>8.75</c:v>
                </c:pt>
                <c:pt idx="337">
                  <c:v>8.75</c:v>
                </c:pt>
                <c:pt idx="338">
                  <c:v>8.75</c:v>
                </c:pt>
                <c:pt idx="339">
                  <c:v>8.75</c:v>
                </c:pt>
                <c:pt idx="340">
                  <c:v>8.75</c:v>
                </c:pt>
                <c:pt idx="341">
                  <c:v>8.75</c:v>
                </c:pt>
                <c:pt idx="342">
                  <c:v>8.75</c:v>
                </c:pt>
                <c:pt idx="343">
                  <c:v>8.75</c:v>
                </c:pt>
                <c:pt idx="344">
                  <c:v>8.75</c:v>
                </c:pt>
                <c:pt idx="345">
                  <c:v>8.75</c:v>
                </c:pt>
                <c:pt idx="346">
                  <c:v>8.75</c:v>
                </c:pt>
                <c:pt idx="347">
                  <c:v>8.75</c:v>
                </c:pt>
                <c:pt idx="348">
                  <c:v>8.75</c:v>
                </c:pt>
                <c:pt idx="349">
                  <c:v>8.75</c:v>
                </c:pt>
                <c:pt idx="350">
                  <c:v>8.75</c:v>
                </c:pt>
                <c:pt idx="351">
                  <c:v>8.75</c:v>
                </c:pt>
                <c:pt idx="352">
                  <c:v>8.75</c:v>
                </c:pt>
                <c:pt idx="353">
                  <c:v>8.75</c:v>
                </c:pt>
                <c:pt idx="354">
                  <c:v>8.75</c:v>
                </c:pt>
                <c:pt idx="355">
                  <c:v>8.75</c:v>
                </c:pt>
                <c:pt idx="356">
                  <c:v>8.75</c:v>
                </c:pt>
                <c:pt idx="357">
                  <c:v>8.75</c:v>
                </c:pt>
                <c:pt idx="358">
                  <c:v>8.75</c:v>
                </c:pt>
                <c:pt idx="359">
                  <c:v>8.75</c:v>
                </c:pt>
                <c:pt idx="360">
                  <c:v>8.75</c:v>
                </c:pt>
                <c:pt idx="361">
                  <c:v>8.75</c:v>
                </c:pt>
                <c:pt idx="362">
                  <c:v>8.75</c:v>
                </c:pt>
                <c:pt idx="363">
                  <c:v>8.75</c:v>
                </c:pt>
                <c:pt idx="364">
                  <c:v>8.75</c:v>
                </c:pt>
                <c:pt idx="365">
                  <c:v>8.75</c:v>
                </c:pt>
                <c:pt idx="366">
                  <c:v>8.75</c:v>
                </c:pt>
                <c:pt idx="367">
                  <c:v>8.75</c:v>
                </c:pt>
                <c:pt idx="368">
                  <c:v>8.75</c:v>
                </c:pt>
                <c:pt idx="369">
                  <c:v>8.75</c:v>
                </c:pt>
                <c:pt idx="370">
                  <c:v>8.75</c:v>
                </c:pt>
                <c:pt idx="371">
                  <c:v>8.75</c:v>
                </c:pt>
                <c:pt idx="372">
                  <c:v>8.75</c:v>
                </c:pt>
                <c:pt idx="373">
                  <c:v>8.75</c:v>
                </c:pt>
                <c:pt idx="374">
                  <c:v>8.75</c:v>
                </c:pt>
                <c:pt idx="375">
                  <c:v>8.75</c:v>
                </c:pt>
                <c:pt idx="376">
                  <c:v>8.75</c:v>
                </c:pt>
                <c:pt idx="377">
                  <c:v>8.75</c:v>
                </c:pt>
                <c:pt idx="378">
                  <c:v>8.75</c:v>
                </c:pt>
                <c:pt idx="379">
                  <c:v>8.75</c:v>
                </c:pt>
                <c:pt idx="380">
                  <c:v>8.75</c:v>
                </c:pt>
                <c:pt idx="381">
                  <c:v>8.75</c:v>
                </c:pt>
                <c:pt idx="382">
                  <c:v>8.75</c:v>
                </c:pt>
                <c:pt idx="383">
                  <c:v>8.75</c:v>
                </c:pt>
                <c:pt idx="384">
                  <c:v>8.75</c:v>
                </c:pt>
                <c:pt idx="385">
                  <c:v>8.75</c:v>
                </c:pt>
                <c:pt idx="386">
                  <c:v>8.75</c:v>
                </c:pt>
                <c:pt idx="387">
                  <c:v>8.75</c:v>
                </c:pt>
                <c:pt idx="388">
                  <c:v>8.75</c:v>
                </c:pt>
                <c:pt idx="389">
                  <c:v>8.75</c:v>
                </c:pt>
                <c:pt idx="390">
                  <c:v>8.75</c:v>
                </c:pt>
                <c:pt idx="391">
                  <c:v>8.75</c:v>
                </c:pt>
                <c:pt idx="392">
                  <c:v>8.75</c:v>
                </c:pt>
                <c:pt idx="393">
                  <c:v>8.75</c:v>
                </c:pt>
                <c:pt idx="394">
                  <c:v>8.75</c:v>
                </c:pt>
                <c:pt idx="395">
                  <c:v>8.75</c:v>
                </c:pt>
                <c:pt idx="396">
                  <c:v>8.75</c:v>
                </c:pt>
                <c:pt idx="397">
                  <c:v>8.75</c:v>
                </c:pt>
                <c:pt idx="398">
                  <c:v>8.75</c:v>
                </c:pt>
                <c:pt idx="399">
                  <c:v>8.75</c:v>
                </c:pt>
                <c:pt idx="400">
                  <c:v>8.75</c:v>
                </c:pt>
                <c:pt idx="401">
                  <c:v>8.75</c:v>
                </c:pt>
                <c:pt idx="402">
                  <c:v>8.75</c:v>
                </c:pt>
                <c:pt idx="403">
                  <c:v>8.75</c:v>
                </c:pt>
                <c:pt idx="404">
                  <c:v>8.75</c:v>
                </c:pt>
                <c:pt idx="405">
                  <c:v>8.75</c:v>
                </c:pt>
                <c:pt idx="406">
                  <c:v>8.75</c:v>
                </c:pt>
                <c:pt idx="407">
                  <c:v>8.75</c:v>
                </c:pt>
                <c:pt idx="408">
                  <c:v>8.75</c:v>
                </c:pt>
                <c:pt idx="409">
                  <c:v>8.75</c:v>
                </c:pt>
                <c:pt idx="410">
                  <c:v>8.75</c:v>
                </c:pt>
                <c:pt idx="411">
                  <c:v>8.75</c:v>
                </c:pt>
                <c:pt idx="412">
                  <c:v>8.75</c:v>
                </c:pt>
                <c:pt idx="413">
                  <c:v>8.75</c:v>
                </c:pt>
                <c:pt idx="414">
                  <c:v>8.75</c:v>
                </c:pt>
                <c:pt idx="415">
                  <c:v>8.75</c:v>
                </c:pt>
                <c:pt idx="416">
                  <c:v>8.75</c:v>
                </c:pt>
                <c:pt idx="417">
                  <c:v>8.75</c:v>
                </c:pt>
                <c:pt idx="418">
                  <c:v>8.75</c:v>
                </c:pt>
                <c:pt idx="419">
                  <c:v>8.75</c:v>
                </c:pt>
                <c:pt idx="420">
                  <c:v>8.75</c:v>
                </c:pt>
                <c:pt idx="421">
                  <c:v>8.75</c:v>
                </c:pt>
                <c:pt idx="422">
                  <c:v>8.75</c:v>
                </c:pt>
                <c:pt idx="423">
                  <c:v>8.75</c:v>
                </c:pt>
                <c:pt idx="424">
                  <c:v>8.75</c:v>
                </c:pt>
                <c:pt idx="425">
                  <c:v>8.75</c:v>
                </c:pt>
                <c:pt idx="426">
                  <c:v>8.75</c:v>
                </c:pt>
                <c:pt idx="427">
                  <c:v>8.75</c:v>
                </c:pt>
                <c:pt idx="428">
                  <c:v>8.75</c:v>
                </c:pt>
                <c:pt idx="429">
                  <c:v>8.75</c:v>
                </c:pt>
                <c:pt idx="430">
                  <c:v>8.75</c:v>
                </c:pt>
                <c:pt idx="431">
                  <c:v>8.75</c:v>
                </c:pt>
                <c:pt idx="432">
                  <c:v>8.75</c:v>
                </c:pt>
                <c:pt idx="433">
                  <c:v>8.75</c:v>
                </c:pt>
                <c:pt idx="434">
                  <c:v>8.75</c:v>
                </c:pt>
                <c:pt idx="435">
                  <c:v>8.75</c:v>
                </c:pt>
                <c:pt idx="436">
                  <c:v>8.75</c:v>
                </c:pt>
                <c:pt idx="437">
                  <c:v>8.75</c:v>
                </c:pt>
                <c:pt idx="438">
                  <c:v>8.75</c:v>
                </c:pt>
                <c:pt idx="439">
                  <c:v>8.75</c:v>
                </c:pt>
                <c:pt idx="440">
                  <c:v>8.75</c:v>
                </c:pt>
                <c:pt idx="441">
                  <c:v>8.75</c:v>
                </c:pt>
                <c:pt idx="442">
                  <c:v>8.75</c:v>
                </c:pt>
                <c:pt idx="443">
                  <c:v>8.75</c:v>
                </c:pt>
                <c:pt idx="444">
                  <c:v>8.75</c:v>
                </c:pt>
                <c:pt idx="445">
                  <c:v>8.75</c:v>
                </c:pt>
                <c:pt idx="446">
                  <c:v>8.75</c:v>
                </c:pt>
                <c:pt idx="447">
                  <c:v>8.75</c:v>
                </c:pt>
                <c:pt idx="448">
                  <c:v>8.75</c:v>
                </c:pt>
                <c:pt idx="449">
                  <c:v>8.75</c:v>
                </c:pt>
                <c:pt idx="450">
                  <c:v>8.75</c:v>
                </c:pt>
                <c:pt idx="451">
                  <c:v>8.75</c:v>
                </c:pt>
                <c:pt idx="452">
                  <c:v>8.75</c:v>
                </c:pt>
                <c:pt idx="453">
                  <c:v>8.75</c:v>
                </c:pt>
                <c:pt idx="454">
                  <c:v>8.75</c:v>
                </c:pt>
                <c:pt idx="455">
                  <c:v>8.75</c:v>
                </c:pt>
                <c:pt idx="456">
                  <c:v>8.75</c:v>
                </c:pt>
                <c:pt idx="457">
                  <c:v>8.75</c:v>
                </c:pt>
                <c:pt idx="458">
                  <c:v>8.75</c:v>
                </c:pt>
                <c:pt idx="459">
                  <c:v>8.75</c:v>
                </c:pt>
                <c:pt idx="460">
                  <c:v>8.75</c:v>
                </c:pt>
                <c:pt idx="461">
                  <c:v>8.75</c:v>
                </c:pt>
                <c:pt idx="462">
                  <c:v>8.75</c:v>
                </c:pt>
                <c:pt idx="463">
                  <c:v>8.75</c:v>
                </c:pt>
                <c:pt idx="464">
                  <c:v>8.75</c:v>
                </c:pt>
                <c:pt idx="465">
                  <c:v>8.75</c:v>
                </c:pt>
                <c:pt idx="466">
                  <c:v>8.75</c:v>
                </c:pt>
                <c:pt idx="467">
                  <c:v>8.75</c:v>
                </c:pt>
                <c:pt idx="468">
                  <c:v>8.75</c:v>
                </c:pt>
                <c:pt idx="469">
                  <c:v>8.75</c:v>
                </c:pt>
                <c:pt idx="470">
                  <c:v>8.75</c:v>
                </c:pt>
                <c:pt idx="471">
                  <c:v>8.75</c:v>
                </c:pt>
                <c:pt idx="472">
                  <c:v>8.75</c:v>
                </c:pt>
                <c:pt idx="473">
                  <c:v>8.75</c:v>
                </c:pt>
                <c:pt idx="474">
                  <c:v>8.75</c:v>
                </c:pt>
                <c:pt idx="475">
                  <c:v>8.75</c:v>
                </c:pt>
                <c:pt idx="476">
                  <c:v>8.75</c:v>
                </c:pt>
                <c:pt idx="477">
                  <c:v>8.75</c:v>
                </c:pt>
                <c:pt idx="478">
                  <c:v>8.75</c:v>
                </c:pt>
                <c:pt idx="479">
                  <c:v>8.75</c:v>
                </c:pt>
                <c:pt idx="480">
                  <c:v>8.75</c:v>
                </c:pt>
                <c:pt idx="481">
                  <c:v>8.75</c:v>
                </c:pt>
                <c:pt idx="482">
                  <c:v>9.5</c:v>
                </c:pt>
                <c:pt idx="483">
                  <c:v>9.5</c:v>
                </c:pt>
                <c:pt idx="484">
                  <c:v>9.5</c:v>
                </c:pt>
                <c:pt idx="485">
                  <c:v>9.5</c:v>
                </c:pt>
                <c:pt idx="486">
                  <c:v>9.5</c:v>
                </c:pt>
                <c:pt idx="487">
                  <c:v>9.5</c:v>
                </c:pt>
                <c:pt idx="488">
                  <c:v>9.5</c:v>
                </c:pt>
                <c:pt idx="489">
                  <c:v>9.5</c:v>
                </c:pt>
                <c:pt idx="490">
                  <c:v>9.5</c:v>
                </c:pt>
                <c:pt idx="491">
                  <c:v>9.5</c:v>
                </c:pt>
                <c:pt idx="492">
                  <c:v>9.5</c:v>
                </c:pt>
                <c:pt idx="493">
                  <c:v>9.5</c:v>
                </c:pt>
                <c:pt idx="494">
                  <c:v>9.5</c:v>
                </c:pt>
                <c:pt idx="495">
                  <c:v>9.5</c:v>
                </c:pt>
                <c:pt idx="496">
                  <c:v>9.5</c:v>
                </c:pt>
                <c:pt idx="497">
                  <c:v>9.5</c:v>
                </c:pt>
                <c:pt idx="498">
                  <c:v>9.5</c:v>
                </c:pt>
                <c:pt idx="499">
                  <c:v>9.5</c:v>
                </c:pt>
                <c:pt idx="500">
                  <c:v>9.5</c:v>
                </c:pt>
                <c:pt idx="501">
                  <c:v>9.5</c:v>
                </c:pt>
                <c:pt idx="502">
                  <c:v>9.5</c:v>
                </c:pt>
                <c:pt idx="503">
                  <c:v>9.5</c:v>
                </c:pt>
                <c:pt idx="504">
                  <c:v>9.5</c:v>
                </c:pt>
                <c:pt idx="505">
                  <c:v>9.5</c:v>
                </c:pt>
                <c:pt idx="506">
                  <c:v>9.5</c:v>
                </c:pt>
                <c:pt idx="507">
                  <c:v>9.5</c:v>
                </c:pt>
                <c:pt idx="508">
                  <c:v>9.5</c:v>
                </c:pt>
                <c:pt idx="509">
                  <c:v>9.5</c:v>
                </c:pt>
                <c:pt idx="510">
                  <c:v>9.5</c:v>
                </c:pt>
                <c:pt idx="511">
                  <c:v>9.5</c:v>
                </c:pt>
                <c:pt idx="512">
                  <c:v>9.5</c:v>
                </c:pt>
                <c:pt idx="513">
                  <c:v>9.5</c:v>
                </c:pt>
                <c:pt idx="514">
                  <c:v>9.5</c:v>
                </c:pt>
                <c:pt idx="515">
                  <c:v>9.5</c:v>
                </c:pt>
                <c:pt idx="516">
                  <c:v>9.5</c:v>
                </c:pt>
                <c:pt idx="517">
                  <c:v>9.5</c:v>
                </c:pt>
                <c:pt idx="518">
                  <c:v>9.5</c:v>
                </c:pt>
                <c:pt idx="519">
                  <c:v>9.5</c:v>
                </c:pt>
                <c:pt idx="520">
                  <c:v>9.5</c:v>
                </c:pt>
                <c:pt idx="521">
                  <c:v>9.5</c:v>
                </c:pt>
                <c:pt idx="522">
                  <c:v>9.5</c:v>
                </c:pt>
                <c:pt idx="523">
                  <c:v>9.5</c:v>
                </c:pt>
                <c:pt idx="524">
                  <c:v>10.25</c:v>
                </c:pt>
                <c:pt idx="525">
                  <c:v>10.25</c:v>
                </c:pt>
                <c:pt idx="526">
                  <c:v>10.25</c:v>
                </c:pt>
                <c:pt idx="527">
                  <c:v>10.25</c:v>
                </c:pt>
                <c:pt idx="528">
                  <c:v>10.25</c:v>
                </c:pt>
                <c:pt idx="529">
                  <c:v>10.25</c:v>
                </c:pt>
                <c:pt idx="530">
                  <c:v>10.25</c:v>
                </c:pt>
                <c:pt idx="531">
                  <c:v>10.25</c:v>
                </c:pt>
                <c:pt idx="532">
                  <c:v>10.25</c:v>
                </c:pt>
                <c:pt idx="533">
                  <c:v>10.25</c:v>
                </c:pt>
                <c:pt idx="534">
                  <c:v>10.25</c:v>
                </c:pt>
                <c:pt idx="535">
                  <c:v>10.25</c:v>
                </c:pt>
                <c:pt idx="536">
                  <c:v>10.25</c:v>
                </c:pt>
                <c:pt idx="537">
                  <c:v>10.25</c:v>
                </c:pt>
                <c:pt idx="538">
                  <c:v>10.25</c:v>
                </c:pt>
                <c:pt idx="539">
                  <c:v>10.25</c:v>
                </c:pt>
                <c:pt idx="540">
                  <c:v>10.25</c:v>
                </c:pt>
                <c:pt idx="541">
                  <c:v>10.25</c:v>
                </c:pt>
                <c:pt idx="542">
                  <c:v>10.25</c:v>
                </c:pt>
                <c:pt idx="543">
                  <c:v>10.25</c:v>
                </c:pt>
                <c:pt idx="544">
                  <c:v>10.25</c:v>
                </c:pt>
                <c:pt idx="545">
                  <c:v>10.25</c:v>
                </c:pt>
                <c:pt idx="546">
                  <c:v>10.25</c:v>
                </c:pt>
                <c:pt idx="547">
                  <c:v>10.25</c:v>
                </c:pt>
                <c:pt idx="548">
                  <c:v>10.25</c:v>
                </c:pt>
                <c:pt idx="549">
                  <c:v>10.25</c:v>
                </c:pt>
                <c:pt idx="550">
                  <c:v>10.25</c:v>
                </c:pt>
                <c:pt idx="551">
                  <c:v>10.25</c:v>
                </c:pt>
                <c:pt idx="552">
                  <c:v>10.25</c:v>
                </c:pt>
                <c:pt idx="553">
                  <c:v>10.25</c:v>
                </c:pt>
                <c:pt idx="554">
                  <c:v>10.25</c:v>
                </c:pt>
                <c:pt idx="555">
                  <c:v>10.25</c:v>
                </c:pt>
                <c:pt idx="556">
                  <c:v>10.25</c:v>
                </c:pt>
                <c:pt idx="557">
                  <c:v>10.25</c:v>
                </c:pt>
                <c:pt idx="558">
                  <c:v>10.25</c:v>
                </c:pt>
                <c:pt idx="559">
                  <c:v>10.25</c:v>
                </c:pt>
                <c:pt idx="560">
                  <c:v>10.25</c:v>
                </c:pt>
                <c:pt idx="561">
                  <c:v>10.25</c:v>
                </c:pt>
                <c:pt idx="562">
                  <c:v>10.25</c:v>
                </c:pt>
                <c:pt idx="563">
                  <c:v>10.25</c:v>
                </c:pt>
                <c:pt idx="564">
                  <c:v>10.25</c:v>
                </c:pt>
                <c:pt idx="565">
                  <c:v>10.25</c:v>
                </c:pt>
                <c:pt idx="566">
                  <c:v>10.75</c:v>
                </c:pt>
                <c:pt idx="567">
                  <c:v>10.75</c:v>
                </c:pt>
                <c:pt idx="568">
                  <c:v>10.75</c:v>
                </c:pt>
                <c:pt idx="569">
                  <c:v>10.75</c:v>
                </c:pt>
                <c:pt idx="570">
                  <c:v>10.75</c:v>
                </c:pt>
                <c:pt idx="571">
                  <c:v>10.75</c:v>
                </c:pt>
                <c:pt idx="572">
                  <c:v>10.75</c:v>
                </c:pt>
                <c:pt idx="573">
                  <c:v>10.75</c:v>
                </c:pt>
                <c:pt idx="574">
                  <c:v>10.75</c:v>
                </c:pt>
                <c:pt idx="575">
                  <c:v>10.75</c:v>
                </c:pt>
                <c:pt idx="576">
                  <c:v>10.75</c:v>
                </c:pt>
                <c:pt idx="577">
                  <c:v>10.75</c:v>
                </c:pt>
                <c:pt idx="578">
                  <c:v>10.75</c:v>
                </c:pt>
                <c:pt idx="579">
                  <c:v>10.75</c:v>
                </c:pt>
                <c:pt idx="580">
                  <c:v>10.75</c:v>
                </c:pt>
                <c:pt idx="581">
                  <c:v>10.75</c:v>
                </c:pt>
                <c:pt idx="582">
                  <c:v>10.75</c:v>
                </c:pt>
                <c:pt idx="583">
                  <c:v>10.75</c:v>
                </c:pt>
                <c:pt idx="584">
                  <c:v>10.75</c:v>
                </c:pt>
                <c:pt idx="585">
                  <c:v>10.75</c:v>
                </c:pt>
                <c:pt idx="586">
                  <c:v>10.75</c:v>
                </c:pt>
                <c:pt idx="587">
                  <c:v>10.75</c:v>
                </c:pt>
                <c:pt idx="588">
                  <c:v>10.75</c:v>
                </c:pt>
                <c:pt idx="589">
                  <c:v>10.75</c:v>
                </c:pt>
                <c:pt idx="590">
                  <c:v>10.75</c:v>
                </c:pt>
                <c:pt idx="591">
                  <c:v>10.75</c:v>
                </c:pt>
                <c:pt idx="592">
                  <c:v>10.75</c:v>
                </c:pt>
                <c:pt idx="593">
                  <c:v>10.75</c:v>
                </c:pt>
                <c:pt idx="594">
                  <c:v>10.75</c:v>
                </c:pt>
                <c:pt idx="595">
                  <c:v>10.75</c:v>
                </c:pt>
                <c:pt idx="596">
                  <c:v>10.75</c:v>
                </c:pt>
                <c:pt idx="597">
                  <c:v>10.75</c:v>
                </c:pt>
                <c:pt idx="598">
                  <c:v>10.75</c:v>
                </c:pt>
                <c:pt idx="599">
                  <c:v>10.75</c:v>
                </c:pt>
                <c:pt idx="600">
                  <c:v>10.75</c:v>
                </c:pt>
                <c:pt idx="601">
                  <c:v>10.75</c:v>
                </c:pt>
                <c:pt idx="602">
                  <c:v>10.75</c:v>
                </c:pt>
                <c:pt idx="603">
                  <c:v>10.75</c:v>
                </c:pt>
                <c:pt idx="604">
                  <c:v>10.75</c:v>
                </c:pt>
                <c:pt idx="605">
                  <c:v>10.75</c:v>
                </c:pt>
                <c:pt idx="606">
                  <c:v>10.75</c:v>
                </c:pt>
                <c:pt idx="607">
                  <c:v>10.75</c:v>
                </c:pt>
                <c:pt idx="608">
                  <c:v>10.75</c:v>
                </c:pt>
                <c:pt idx="609">
                  <c:v>10.75</c:v>
                </c:pt>
                <c:pt idx="610">
                  <c:v>10.75</c:v>
                </c:pt>
                <c:pt idx="611">
                  <c:v>10.75</c:v>
                </c:pt>
                <c:pt idx="612">
                  <c:v>10.75</c:v>
                </c:pt>
                <c:pt idx="613">
                  <c:v>10.75</c:v>
                </c:pt>
                <c:pt idx="614">
                  <c:v>10.75</c:v>
                </c:pt>
                <c:pt idx="615">
                  <c:v>10.75</c:v>
                </c:pt>
                <c:pt idx="616">
                  <c:v>10.75</c:v>
                </c:pt>
                <c:pt idx="617">
                  <c:v>10.75</c:v>
                </c:pt>
                <c:pt idx="618">
                  <c:v>10.75</c:v>
                </c:pt>
                <c:pt idx="619">
                  <c:v>10.75</c:v>
                </c:pt>
                <c:pt idx="620">
                  <c:v>10.75</c:v>
                </c:pt>
                <c:pt idx="621">
                  <c:v>10.75</c:v>
                </c:pt>
                <c:pt idx="622">
                  <c:v>10.75</c:v>
                </c:pt>
                <c:pt idx="623">
                  <c:v>10.75</c:v>
                </c:pt>
                <c:pt idx="624">
                  <c:v>10.75</c:v>
                </c:pt>
                <c:pt idx="625">
                  <c:v>10.75</c:v>
                </c:pt>
                <c:pt idx="626">
                  <c:v>10.75</c:v>
                </c:pt>
                <c:pt idx="627">
                  <c:v>10.75</c:v>
                </c:pt>
                <c:pt idx="628">
                  <c:v>10.75</c:v>
                </c:pt>
                <c:pt idx="629">
                  <c:v>10.75</c:v>
                </c:pt>
                <c:pt idx="630">
                  <c:v>10.75</c:v>
                </c:pt>
                <c:pt idx="631">
                  <c:v>10.75</c:v>
                </c:pt>
                <c:pt idx="632">
                  <c:v>10.75</c:v>
                </c:pt>
                <c:pt idx="633">
                  <c:v>10.75</c:v>
                </c:pt>
                <c:pt idx="634">
                  <c:v>10.75</c:v>
                </c:pt>
                <c:pt idx="635">
                  <c:v>10.75</c:v>
                </c:pt>
                <c:pt idx="636">
                  <c:v>10.75</c:v>
                </c:pt>
                <c:pt idx="637">
                  <c:v>10.75</c:v>
                </c:pt>
                <c:pt idx="638">
                  <c:v>10.75</c:v>
                </c:pt>
                <c:pt idx="639">
                  <c:v>10.75</c:v>
                </c:pt>
                <c:pt idx="640">
                  <c:v>10.75</c:v>
                </c:pt>
                <c:pt idx="641">
                  <c:v>10.75</c:v>
                </c:pt>
                <c:pt idx="642">
                  <c:v>10.75</c:v>
                </c:pt>
                <c:pt idx="643">
                  <c:v>10.75</c:v>
                </c:pt>
                <c:pt idx="644">
                  <c:v>10.75</c:v>
                </c:pt>
                <c:pt idx="645">
                  <c:v>10.75</c:v>
                </c:pt>
                <c:pt idx="646">
                  <c:v>10.75</c:v>
                </c:pt>
                <c:pt idx="647">
                  <c:v>10.75</c:v>
                </c:pt>
                <c:pt idx="648">
                  <c:v>10.75</c:v>
                </c:pt>
                <c:pt idx="649">
                  <c:v>10.75</c:v>
                </c:pt>
                <c:pt idx="650">
                  <c:v>10.75</c:v>
                </c:pt>
                <c:pt idx="651">
                  <c:v>10.75</c:v>
                </c:pt>
                <c:pt idx="652">
                  <c:v>10.75</c:v>
                </c:pt>
                <c:pt idx="653">
                  <c:v>10.75</c:v>
                </c:pt>
                <c:pt idx="654">
                  <c:v>10.75</c:v>
                </c:pt>
                <c:pt idx="655">
                  <c:v>10.75</c:v>
                </c:pt>
                <c:pt idx="656">
                  <c:v>10.75</c:v>
                </c:pt>
                <c:pt idx="657">
                  <c:v>10.75</c:v>
                </c:pt>
                <c:pt idx="658">
                  <c:v>10.75</c:v>
                </c:pt>
                <c:pt idx="659">
                  <c:v>10.75</c:v>
                </c:pt>
                <c:pt idx="660">
                  <c:v>10.75</c:v>
                </c:pt>
                <c:pt idx="661">
                  <c:v>10.75</c:v>
                </c:pt>
                <c:pt idx="662">
                  <c:v>10.75</c:v>
                </c:pt>
                <c:pt idx="663">
                  <c:v>10.75</c:v>
                </c:pt>
                <c:pt idx="664">
                  <c:v>10.75</c:v>
                </c:pt>
                <c:pt idx="665">
                  <c:v>10.75</c:v>
                </c:pt>
                <c:pt idx="666">
                  <c:v>10.75</c:v>
                </c:pt>
                <c:pt idx="667">
                  <c:v>10.75</c:v>
                </c:pt>
                <c:pt idx="668">
                  <c:v>10.75</c:v>
                </c:pt>
                <c:pt idx="669">
                  <c:v>10.75</c:v>
                </c:pt>
                <c:pt idx="670">
                  <c:v>10.75</c:v>
                </c:pt>
                <c:pt idx="671">
                  <c:v>10.75</c:v>
                </c:pt>
                <c:pt idx="672">
                  <c:v>10.75</c:v>
                </c:pt>
                <c:pt idx="673">
                  <c:v>10.75</c:v>
                </c:pt>
                <c:pt idx="674">
                  <c:v>10.75</c:v>
                </c:pt>
                <c:pt idx="675">
                  <c:v>10.75</c:v>
                </c:pt>
                <c:pt idx="676">
                  <c:v>10.75</c:v>
                </c:pt>
                <c:pt idx="677">
                  <c:v>10.75</c:v>
                </c:pt>
                <c:pt idx="678">
                  <c:v>10.75</c:v>
                </c:pt>
                <c:pt idx="679">
                  <c:v>10.75</c:v>
                </c:pt>
                <c:pt idx="680">
                  <c:v>10.75</c:v>
                </c:pt>
                <c:pt idx="681">
                  <c:v>10.75</c:v>
                </c:pt>
                <c:pt idx="682">
                  <c:v>10.75</c:v>
                </c:pt>
                <c:pt idx="683">
                  <c:v>10.75</c:v>
                </c:pt>
                <c:pt idx="684">
                  <c:v>10.75</c:v>
                </c:pt>
                <c:pt idx="685">
                  <c:v>10.75</c:v>
                </c:pt>
                <c:pt idx="686">
                  <c:v>10.75</c:v>
                </c:pt>
                <c:pt idx="687">
                  <c:v>10.75</c:v>
                </c:pt>
                <c:pt idx="688">
                  <c:v>10.75</c:v>
                </c:pt>
                <c:pt idx="689">
                  <c:v>10.75</c:v>
                </c:pt>
                <c:pt idx="690">
                  <c:v>10.75</c:v>
                </c:pt>
                <c:pt idx="691">
                  <c:v>10.75</c:v>
                </c:pt>
                <c:pt idx="692">
                  <c:v>10.75</c:v>
                </c:pt>
                <c:pt idx="693">
                  <c:v>10.75</c:v>
                </c:pt>
                <c:pt idx="694">
                  <c:v>10.75</c:v>
                </c:pt>
                <c:pt idx="695">
                  <c:v>10.75</c:v>
                </c:pt>
                <c:pt idx="696">
                  <c:v>10.75</c:v>
                </c:pt>
                <c:pt idx="697">
                  <c:v>10.75</c:v>
                </c:pt>
                <c:pt idx="698">
                  <c:v>10.75</c:v>
                </c:pt>
                <c:pt idx="699">
                  <c:v>10.75</c:v>
                </c:pt>
                <c:pt idx="700">
                  <c:v>10.75</c:v>
                </c:pt>
                <c:pt idx="701">
                  <c:v>10.75</c:v>
                </c:pt>
                <c:pt idx="702">
                  <c:v>10.75</c:v>
                </c:pt>
                <c:pt idx="703">
                  <c:v>10.75</c:v>
                </c:pt>
                <c:pt idx="704">
                  <c:v>10.75</c:v>
                </c:pt>
                <c:pt idx="705">
                  <c:v>10.75</c:v>
                </c:pt>
                <c:pt idx="706">
                  <c:v>10.75</c:v>
                </c:pt>
                <c:pt idx="707">
                  <c:v>10.75</c:v>
                </c:pt>
                <c:pt idx="708">
                  <c:v>10.75</c:v>
                </c:pt>
                <c:pt idx="709">
                  <c:v>10.75</c:v>
                </c:pt>
                <c:pt idx="710">
                  <c:v>10.75</c:v>
                </c:pt>
                <c:pt idx="711">
                  <c:v>10.75</c:v>
                </c:pt>
                <c:pt idx="712">
                  <c:v>10.75</c:v>
                </c:pt>
                <c:pt idx="713">
                  <c:v>10.75</c:v>
                </c:pt>
                <c:pt idx="714">
                  <c:v>10.75</c:v>
                </c:pt>
                <c:pt idx="715">
                  <c:v>10.75</c:v>
                </c:pt>
                <c:pt idx="716">
                  <c:v>10.75</c:v>
                </c:pt>
                <c:pt idx="717">
                  <c:v>10.75</c:v>
                </c:pt>
                <c:pt idx="718">
                  <c:v>10.75</c:v>
                </c:pt>
                <c:pt idx="719">
                  <c:v>10.75</c:v>
                </c:pt>
                <c:pt idx="720">
                  <c:v>10.75</c:v>
                </c:pt>
                <c:pt idx="721">
                  <c:v>10.75</c:v>
                </c:pt>
                <c:pt idx="722">
                  <c:v>10.75</c:v>
                </c:pt>
                <c:pt idx="723">
                  <c:v>10.75</c:v>
                </c:pt>
                <c:pt idx="724">
                  <c:v>10.75</c:v>
                </c:pt>
                <c:pt idx="725">
                  <c:v>10.75</c:v>
                </c:pt>
                <c:pt idx="726">
                  <c:v>10.75</c:v>
                </c:pt>
                <c:pt idx="727">
                  <c:v>10.75</c:v>
                </c:pt>
                <c:pt idx="728">
                  <c:v>10.75</c:v>
                </c:pt>
                <c:pt idx="729">
                  <c:v>10.75</c:v>
                </c:pt>
                <c:pt idx="730">
                  <c:v>10.75</c:v>
                </c:pt>
                <c:pt idx="731">
                  <c:v>10.75</c:v>
                </c:pt>
                <c:pt idx="732">
                  <c:v>10.75</c:v>
                </c:pt>
                <c:pt idx="733">
                  <c:v>10.75</c:v>
                </c:pt>
                <c:pt idx="734">
                  <c:v>10.75</c:v>
                </c:pt>
                <c:pt idx="735">
                  <c:v>10.75</c:v>
                </c:pt>
                <c:pt idx="736">
                  <c:v>10.75</c:v>
                </c:pt>
                <c:pt idx="737">
                  <c:v>10.75</c:v>
                </c:pt>
                <c:pt idx="738">
                  <c:v>10.75</c:v>
                </c:pt>
                <c:pt idx="739">
                  <c:v>10.75</c:v>
                </c:pt>
                <c:pt idx="740">
                  <c:v>10.75</c:v>
                </c:pt>
                <c:pt idx="741">
                  <c:v>10.75</c:v>
                </c:pt>
                <c:pt idx="742">
                  <c:v>10.75</c:v>
                </c:pt>
                <c:pt idx="743">
                  <c:v>10.75</c:v>
                </c:pt>
                <c:pt idx="744">
                  <c:v>10.75</c:v>
                </c:pt>
                <c:pt idx="745">
                  <c:v>10.75</c:v>
                </c:pt>
                <c:pt idx="746">
                  <c:v>10.75</c:v>
                </c:pt>
                <c:pt idx="747">
                  <c:v>10.75</c:v>
                </c:pt>
                <c:pt idx="748">
                  <c:v>11.25</c:v>
                </c:pt>
                <c:pt idx="749">
                  <c:v>11.25</c:v>
                </c:pt>
                <c:pt idx="750">
                  <c:v>11.25</c:v>
                </c:pt>
                <c:pt idx="751">
                  <c:v>11.25</c:v>
                </c:pt>
                <c:pt idx="752">
                  <c:v>11.25</c:v>
                </c:pt>
                <c:pt idx="753">
                  <c:v>11.25</c:v>
                </c:pt>
                <c:pt idx="754">
                  <c:v>11.25</c:v>
                </c:pt>
                <c:pt idx="755">
                  <c:v>11.25</c:v>
                </c:pt>
                <c:pt idx="756">
                  <c:v>11.25</c:v>
                </c:pt>
                <c:pt idx="757">
                  <c:v>11.25</c:v>
                </c:pt>
                <c:pt idx="758">
                  <c:v>11.25</c:v>
                </c:pt>
                <c:pt idx="759">
                  <c:v>11.25</c:v>
                </c:pt>
                <c:pt idx="760">
                  <c:v>11.25</c:v>
                </c:pt>
                <c:pt idx="761">
                  <c:v>11.25</c:v>
                </c:pt>
                <c:pt idx="762">
                  <c:v>11.25</c:v>
                </c:pt>
                <c:pt idx="763">
                  <c:v>11.25</c:v>
                </c:pt>
                <c:pt idx="764">
                  <c:v>11.25</c:v>
                </c:pt>
                <c:pt idx="765">
                  <c:v>11.25</c:v>
                </c:pt>
                <c:pt idx="766">
                  <c:v>11.25</c:v>
                </c:pt>
                <c:pt idx="767">
                  <c:v>11.25</c:v>
                </c:pt>
                <c:pt idx="768">
                  <c:v>11.25</c:v>
                </c:pt>
                <c:pt idx="769">
                  <c:v>11.25</c:v>
                </c:pt>
                <c:pt idx="770">
                  <c:v>11.25</c:v>
                </c:pt>
                <c:pt idx="771">
                  <c:v>11.25</c:v>
                </c:pt>
                <c:pt idx="772">
                  <c:v>11.25</c:v>
                </c:pt>
                <c:pt idx="773">
                  <c:v>11.25</c:v>
                </c:pt>
                <c:pt idx="774">
                  <c:v>11.25</c:v>
                </c:pt>
                <c:pt idx="775">
                  <c:v>11.25</c:v>
                </c:pt>
                <c:pt idx="776">
                  <c:v>11.25</c:v>
                </c:pt>
                <c:pt idx="777">
                  <c:v>11.25</c:v>
                </c:pt>
                <c:pt idx="778">
                  <c:v>11.25</c:v>
                </c:pt>
                <c:pt idx="779">
                  <c:v>11.25</c:v>
                </c:pt>
                <c:pt idx="780">
                  <c:v>11.25</c:v>
                </c:pt>
                <c:pt idx="781">
                  <c:v>11.25</c:v>
                </c:pt>
                <c:pt idx="782">
                  <c:v>11.25</c:v>
                </c:pt>
                <c:pt idx="783">
                  <c:v>11.25</c:v>
                </c:pt>
                <c:pt idx="784">
                  <c:v>11.25</c:v>
                </c:pt>
                <c:pt idx="785">
                  <c:v>11.25</c:v>
                </c:pt>
                <c:pt idx="786">
                  <c:v>11.25</c:v>
                </c:pt>
                <c:pt idx="787">
                  <c:v>11.25</c:v>
                </c:pt>
                <c:pt idx="788">
                  <c:v>11.25</c:v>
                </c:pt>
                <c:pt idx="789">
                  <c:v>11.25</c:v>
                </c:pt>
                <c:pt idx="790">
                  <c:v>11.75</c:v>
                </c:pt>
                <c:pt idx="791">
                  <c:v>11.75</c:v>
                </c:pt>
                <c:pt idx="792">
                  <c:v>11.75</c:v>
                </c:pt>
                <c:pt idx="793">
                  <c:v>11.75</c:v>
                </c:pt>
                <c:pt idx="794">
                  <c:v>11.75</c:v>
                </c:pt>
                <c:pt idx="795">
                  <c:v>11.75</c:v>
                </c:pt>
                <c:pt idx="796">
                  <c:v>11.75</c:v>
                </c:pt>
                <c:pt idx="797">
                  <c:v>11.75</c:v>
                </c:pt>
                <c:pt idx="798">
                  <c:v>11.75</c:v>
                </c:pt>
                <c:pt idx="799">
                  <c:v>11.75</c:v>
                </c:pt>
                <c:pt idx="800">
                  <c:v>11.75</c:v>
                </c:pt>
                <c:pt idx="801">
                  <c:v>11.75</c:v>
                </c:pt>
                <c:pt idx="802">
                  <c:v>11.75</c:v>
                </c:pt>
                <c:pt idx="803">
                  <c:v>11.75</c:v>
                </c:pt>
                <c:pt idx="804">
                  <c:v>11.75</c:v>
                </c:pt>
                <c:pt idx="805">
                  <c:v>11.75</c:v>
                </c:pt>
                <c:pt idx="806">
                  <c:v>11.75</c:v>
                </c:pt>
                <c:pt idx="807">
                  <c:v>11.75</c:v>
                </c:pt>
                <c:pt idx="808">
                  <c:v>11.75</c:v>
                </c:pt>
                <c:pt idx="809">
                  <c:v>11.75</c:v>
                </c:pt>
                <c:pt idx="810">
                  <c:v>11.75</c:v>
                </c:pt>
                <c:pt idx="811">
                  <c:v>11.75</c:v>
                </c:pt>
                <c:pt idx="812">
                  <c:v>11.75</c:v>
                </c:pt>
                <c:pt idx="813">
                  <c:v>11.75</c:v>
                </c:pt>
                <c:pt idx="814">
                  <c:v>11.75</c:v>
                </c:pt>
                <c:pt idx="815">
                  <c:v>11.75</c:v>
                </c:pt>
                <c:pt idx="816">
                  <c:v>11.75</c:v>
                </c:pt>
                <c:pt idx="817">
                  <c:v>11.75</c:v>
                </c:pt>
                <c:pt idx="818">
                  <c:v>11.75</c:v>
                </c:pt>
                <c:pt idx="819">
                  <c:v>11.75</c:v>
                </c:pt>
                <c:pt idx="820">
                  <c:v>11.75</c:v>
                </c:pt>
                <c:pt idx="821">
                  <c:v>11.75</c:v>
                </c:pt>
                <c:pt idx="822">
                  <c:v>11.75</c:v>
                </c:pt>
                <c:pt idx="823">
                  <c:v>11.75</c:v>
                </c:pt>
                <c:pt idx="824">
                  <c:v>11.75</c:v>
                </c:pt>
                <c:pt idx="825">
                  <c:v>11.75</c:v>
                </c:pt>
                <c:pt idx="826">
                  <c:v>11.75</c:v>
                </c:pt>
                <c:pt idx="827">
                  <c:v>11.75</c:v>
                </c:pt>
                <c:pt idx="828">
                  <c:v>11.75</c:v>
                </c:pt>
                <c:pt idx="829">
                  <c:v>11.75</c:v>
                </c:pt>
                <c:pt idx="830">
                  <c:v>11.75</c:v>
                </c:pt>
                <c:pt idx="831">
                  <c:v>11.75</c:v>
                </c:pt>
                <c:pt idx="832">
                  <c:v>11.75</c:v>
                </c:pt>
                <c:pt idx="833">
                  <c:v>11.75</c:v>
                </c:pt>
                <c:pt idx="834">
                  <c:v>11.75</c:v>
                </c:pt>
                <c:pt idx="835">
                  <c:v>11.75</c:v>
                </c:pt>
                <c:pt idx="836">
                  <c:v>11.75</c:v>
                </c:pt>
                <c:pt idx="837">
                  <c:v>11.75</c:v>
                </c:pt>
                <c:pt idx="838">
                  <c:v>11.75</c:v>
                </c:pt>
                <c:pt idx="839">
                  <c:v>12</c:v>
                </c:pt>
                <c:pt idx="840">
                  <c:v>12</c:v>
                </c:pt>
                <c:pt idx="841">
                  <c:v>12</c:v>
                </c:pt>
                <c:pt idx="842">
                  <c:v>12</c:v>
                </c:pt>
                <c:pt idx="843">
                  <c:v>12</c:v>
                </c:pt>
                <c:pt idx="844">
                  <c:v>12</c:v>
                </c:pt>
                <c:pt idx="845">
                  <c:v>12</c:v>
                </c:pt>
                <c:pt idx="846">
                  <c:v>12</c:v>
                </c:pt>
                <c:pt idx="847">
                  <c:v>12</c:v>
                </c:pt>
                <c:pt idx="848">
                  <c:v>12</c:v>
                </c:pt>
                <c:pt idx="849">
                  <c:v>12</c:v>
                </c:pt>
                <c:pt idx="850">
                  <c:v>12</c:v>
                </c:pt>
                <c:pt idx="851">
                  <c:v>12</c:v>
                </c:pt>
                <c:pt idx="852">
                  <c:v>12</c:v>
                </c:pt>
                <c:pt idx="853">
                  <c:v>12</c:v>
                </c:pt>
                <c:pt idx="854">
                  <c:v>12</c:v>
                </c:pt>
                <c:pt idx="855">
                  <c:v>12</c:v>
                </c:pt>
                <c:pt idx="856">
                  <c:v>12</c:v>
                </c:pt>
                <c:pt idx="857">
                  <c:v>12</c:v>
                </c:pt>
                <c:pt idx="858">
                  <c:v>12</c:v>
                </c:pt>
                <c:pt idx="859">
                  <c:v>12</c:v>
                </c:pt>
                <c:pt idx="860">
                  <c:v>12</c:v>
                </c:pt>
                <c:pt idx="861">
                  <c:v>12</c:v>
                </c:pt>
                <c:pt idx="862">
                  <c:v>12</c:v>
                </c:pt>
                <c:pt idx="863">
                  <c:v>12</c:v>
                </c:pt>
                <c:pt idx="864">
                  <c:v>12</c:v>
                </c:pt>
                <c:pt idx="865">
                  <c:v>12</c:v>
                </c:pt>
                <c:pt idx="866">
                  <c:v>12</c:v>
                </c:pt>
                <c:pt idx="867">
                  <c:v>12</c:v>
                </c:pt>
                <c:pt idx="868">
                  <c:v>12</c:v>
                </c:pt>
                <c:pt idx="869">
                  <c:v>12</c:v>
                </c:pt>
                <c:pt idx="870">
                  <c:v>12</c:v>
                </c:pt>
                <c:pt idx="871">
                  <c:v>12</c:v>
                </c:pt>
                <c:pt idx="872">
                  <c:v>12</c:v>
                </c:pt>
                <c:pt idx="873">
                  <c:v>12</c:v>
                </c:pt>
                <c:pt idx="874">
                  <c:v>12</c:v>
                </c:pt>
                <c:pt idx="875">
                  <c:v>12</c:v>
                </c:pt>
                <c:pt idx="876">
                  <c:v>12</c:v>
                </c:pt>
                <c:pt idx="877">
                  <c:v>12</c:v>
                </c:pt>
                <c:pt idx="878">
                  <c:v>12</c:v>
                </c:pt>
                <c:pt idx="879">
                  <c:v>12</c:v>
                </c:pt>
                <c:pt idx="880">
                  <c:v>12</c:v>
                </c:pt>
                <c:pt idx="881">
                  <c:v>12</c:v>
                </c:pt>
                <c:pt idx="882">
                  <c:v>12</c:v>
                </c:pt>
                <c:pt idx="883">
                  <c:v>12</c:v>
                </c:pt>
                <c:pt idx="884">
                  <c:v>12</c:v>
                </c:pt>
                <c:pt idx="885">
                  <c:v>12</c:v>
                </c:pt>
                <c:pt idx="886">
                  <c:v>12</c:v>
                </c:pt>
                <c:pt idx="887">
                  <c:v>12</c:v>
                </c:pt>
                <c:pt idx="888">
                  <c:v>12.25</c:v>
                </c:pt>
                <c:pt idx="889">
                  <c:v>12.25</c:v>
                </c:pt>
                <c:pt idx="890">
                  <c:v>12.25</c:v>
                </c:pt>
                <c:pt idx="891">
                  <c:v>12.25</c:v>
                </c:pt>
                <c:pt idx="892">
                  <c:v>12.25</c:v>
                </c:pt>
                <c:pt idx="893">
                  <c:v>12.25</c:v>
                </c:pt>
                <c:pt idx="894">
                  <c:v>12.25</c:v>
                </c:pt>
                <c:pt idx="895">
                  <c:v>12.25</c:v>
                </c:pt>
                <c:pt idx="896">
                  <c:v>12.25</c:v>
                </c:pt>
                <c:pt idx="897">
                  <c:v>12.25</c:v>
                </c:pt>
                <c:pt idx="898">
                  <c:v>12.25</c:v>
                </c:pt>
                <c:pt idx="899">
                  <c:v>12.25</c:v>
                </c:pt>
                <c:pt idx="900">
                  <c:v>12.25</c:v>
                </c:pt>
                <c:pt idx="901">
                  <c:v>12.25</c:v>
                </c:pt>
                <c:pt idx="902">
                  <c:v>12.25</c:v>
                </c:pt>
                <c:pt idx="903">
                  <c:v>12.25</c:v>
                </c:pt>
                <c:pt idx="904">
                  <c:v>12.25</c:v>
                </c:pt>
                <c:pt idx="905">
                  <c:v>12.25</c:v>
                </c:pt>
                <c:pt idx="906">
                  <c:v>12.25</c:v>
                </c:pt>
                <c:pt idx="907">
                  <c:v>12.25</c:v>
                </c:pt>
                <c:pt idx="908">
                  <c:v>12.25</c:v>
                </c:pt>
                <c:pt idx="909">
                  <c:v>12.25</c:v>
                </c:pt>
                <c:pt idx="910">
                  <c:v>12.25</c:v>
                </c:pt>
                <c:pt idx="911">
                  <c:v>12.25</c:v>
                </c:pt>
                <c:pt idx="912">
                  <c:v>12.25</c:v>
                </c:pt>
                <c:pt idx="913">
                  <c:v>12.25</c:v>
                </c:pt>
                <c:pt idx="914">
                  <c:v>12.25</c:v>
                </c:pt>
                <c:pt idx="915">
                  <c:v>12.25</c:v>
                </c:pt>
                <c:pt idx="916">
                  <c:v>12.25</c:v>
                </c:pt>
                <c:pt idx="917">
                  <c:v>12.25</c:v>
                </c:pt>
                <c:pt idx="918">
                  <c:v>12.25</c:v>
                </c:pt>
                <c:pt idx="919">
                  <c:v>12.25</c:v>
                </c:pt>
                <c:pt idx="920">
                  <c:v>12.25</c:v>
                </c:pt>
                <c:pt idx="921">
                  <c:v>12.25</c:v>
                </c:pt>
                <c:pt idx="922">
                  <c:v>12.25</c:v>
                </c:pt>
                <c:pt idx="923">
                  <c:v>12.25</c:v>
                </c:pt>
                <c:pt idx="924">
                  <c:v>12.25</c:v>
                </c:pt>
                <c:pt idx="925">
                  <c:v>12.25</c:v>
                </c:pt>
                <c:pt idx="926">
                  <c:v>12.25</c:v>
                </c:pt>
                <c:pt idx="927">
                  <c:v>12.25</c:v>
                </c:pt>
                <c:pt idx="928">
                  <c:v>12.25</c:v>
                </c:pt>
                <c:pt idx="929">
                  <c:v>12.25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12.5</c:v>
                </c:pt>
                <c:pt idx="949">
                  <c:v>12.5</c:v>
                </c:pt>
                <c:pt idx="950">
                  <c:v>12.5</c:v>
                </c:pt>
                <c:pt idx="951">
                  <c:v>12.5</c:v>
                </c:pt>
                <c:pt idx="952">
                  <c:v>12.5</c:v>
                </c:pt>
                <c:pt idx="953">
                  <c:v>12.5</c:v>
                </c:pt>
                <c:pt idx="954">
                  <c:v>12.5</c:v>
                </c:pt>
                <c:pt idx="955">
                  <c:v>12.5</c:v>
                </c:pt>
                <c:pt idx="956">
                  <c:v>12.5</c:v>
                </c:pt>
                <c:pt idx="957">
                  <c:v>12.5</c:v>
                </c:pt>
                <c:pt idx="958">
                  <c:v>12.5</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c:v>
                </c:pt>
                <c:pt idx="973">
                  <c:v>12</c:v>
                </c:pt>
                <c:pt idx="974">
                  <c:v>12</c:v>
                </c:pt>
                <c:pt idx="975">
                  <c:v>12</c:v>
                </c:pt>
                <c:pt idx="976">
                  <c:v>12</c:v>
                </c:pt>
                <c:pt idx="977">
                  <c:v>12</c:v>
                </c:pt>
                <c:pt idx="978">
                  <c:v>12</c:v>
                </c:pt>
                <c:pt idx="979">
                  <c:v>12</c:v>
                </c:pt>
                <c:pt idx="980">
                  <c:v>12</c:v>
                </c:pt>
                <c:pt idx="981">
                  <c:v>12</c:v>
                </c:pt>
                <c:pt idx="982">
                  <c:v>12</c:v>
                </c:pt>
                <c:pt idx="983">
                  <c:v>12</c:v>
                </c:pt>
                <c:pt idx="984">
                  <c:v>12</c:v>
                </c:pt>
                <c:pt idx="985">
                  <c:v>12</c:v>
                </c:pt>
                <c:pt idx="986">
                  <c:v>12</c:v>
                </c:pt>
                <c:pt idx="987">
                  <c:v>12</c:v>
                </c:pt>
                <c:pt idx="988">
                  <c:v>12</c:v>
                </c:pt>
                <c:pt idx="989">
                  <c:v>12</c:v>
                </c:pt>
                <c:pt idx="990">
                  <c:v>12</c:v>
                </c:pt>
                <c:pt idx="991">
                  <c:v>12</c:v>
                </c:pt>
                <c:pt idx="992">
                  <c:v>12</c:v>
                </c:pt>
                <c:pt idx="993">
                  <c:v>12</c:v>
                </c:pt>
                <c:pt idx="994">
                  <c:v>12</c:v>
                </c:pt>
                <c:pt idx="995">
                  <c:v>12</c:v>
                </c:pt>
                <c:pt idx="996">
                  <c:v>12</c:v>
                </c:pt>
                <c:pt idx="997">
                  <c:v>12</c:v>
                </c:pt>
                <c:pt idx="998">
                  <c:v>12</c:v>
                </c:pt>
                <c:pt idx="999">
                  <c:v>12</c:v>
                </c:pt>
                <c:pt idx="1000">
                  <c:v>12</c:v>
                </c:pt>
                <c:pt idx="1001">
                  <c:v>12</c:v>
                </c:pt>
                <c:pt idx="1002">
                  <c:v>12</c:v>
                </c:pt>
                <c:pt idx="1003">
                  <c:v>12</c:v>
                </c:pt>
                <c:pt idx="1004">
                  <c:v>12</c:v>
                </c:pt>
                <c:pt idx="1005">
                  <c:v>12</c:v>
                </c:pt>
                <c:pt idx="1006">
                  <c:v>12</c:v>
                </c:pt>
                <c:pt idx="1007">
                  <c:v>12</c:v>
                </c:pt>
                <c:pt idx="1008">
                  <c:v>12</c:v>
                </c:pt>
                <c:pt idx="1009">
                  <c:v>12</c:v>
                </c:pt>
                <c:pt idx="1010">
                  <c:v>12</c:v>
                </c:pt>
                <c:pt idx="1011">
                  <c:v>12</c:v>
                </c:pt>
                <c:pt idx="1012">
                  <c:v>12</c:v>
                </c:pt>
                <c:pt idx="1013">
                  <c:v>12</c:v>
                </c:pt>
                <c:pt idx="1014">
                  <c:v>12</c:v>
                </c:pt>
                <c:pt idx="1015">
                  <c:v>12</c:v>
                </c:pt>
                <c:pt idx="1016">
                  <c:v>12</c:v>
                </c:pt>
                <c:pt idx="1017">
                  <c:v>12</c:v>
                </c:pt>
                <c:pt idx="1018">
                  <c:v>12</c:v>
                </c:pt>
                <c:pt idx="1019">
                  <c:v>12</c:v>
                </c:pt>
                <c:pt idx="1020">
                  <c:v>12</c:v>
                </c:pt>
                <c:pt idx="1021">
                  <c:v>11.5</c:v>
                </c:pt>
                <c:pt idx="1022">
                  <c:v>11.5</c:v>
                </c:pt>
                <c:pt idx="1023">
                  <c:v>11.5</c:v>
                </c:pt>
                <c:pt idx="1024">
                  <c:v>11.5</c:v>
                </c:pt>
                <c:pt idx="1025">
                  <c:v>11.5</c:v>
                </c:pt>
                <c:pt idx="1026">
                  <c:v>11.5</c:v>
                </c:pt>
                <c:pt idx="1027">
                  <c:v>11.5</c:v>
                </c:pt>
                <c:pt idx="1028">
                  <c:v>11.5</c:v>
                </c:pt>
                <c:pt idx="1029">
                  <c:v>11.5</c:v>
                </c:pt>
                <c:pt idx="1030">
                  <c:v>11.5</c:v>
                </c:pt>
                <c:pt idx="1031">
                  <c:v>11.5</c:v>
                </c:pt>
                <c:pt idx="1032">
                  <c:v>11.5</c:v>
                </c:pt>
                <c:pt idx="1033">
                  <c:v>11.5</c:v>
                </c:pt>
                <c:pt idx="1034">
                  <c:v>11.5</c:v>
                </c:pt>
                <c:pt idx="1035">
                  <c:v>11.5</c:v>
                </c:pt>
                <c:pt idx="1036">
                  <c:v>11.5</c:v>
                </c:pt>
                <c:pt idx="1037">
                  <c:v>11.5</c:v>
                </c:pt>
                <c:pt idx="1038">
                  <c:v>11.5</c:v>
                </c:pt>
                <c:pt idx="1039">
                  <c:v>11.5</c:v>
                </c:pt>
                <c:pt idx="1040">
                  <c:v>11.5</c:v>
                </c:pt>
                <c:pt idx="1041">
                  <c:v>11.5</c:v>
                </c:pt>
                <c:pt idx="1042">
                  <c:v>11.5</c:v>
                </c:pt>
                <c:pt idx="1043">
                  <c:v>11.5</c:v>
                </c:pt>
                <c:pt idx="1044">
                  <c:v>11.5</c:v>
                </c:pt>
                <c:pt idx="1045">
                  <c:v>11.5</c:v>
                </c:pt>
                <c:pt idx="1046">
                  <c:v>11.5</c:v>
                </c:pt>
                <c:pt idx="1047">
                  <c:v>11.5</c:v>
                </c:pt>
                <c:pt idx="1048">
                  <c:v>11.5</c:v>
                </c:pt>
                <c:pt idx="1049">
                  <c:v>11.5</c:v>
                </c:pt>
                <c:pt idx="1050">
                  <c:v>11.5</c:v>
                </c:pt>
                <c:pt idx="1051">
                  <c:v>11.5</c:v>
                </c:pt>
                <c:pt idx="1052">
                  <c:v>11.5</c:v>
                </c:pt>
                <c:pt idx="1053">
                  <c:v>11.5</c:v>
                </c:pt>
                <c:pt idx="1054">
                  <c:v>11.5</c:v>
                </c:pt>
                <c:pt idx="1055">
                  <c:v>11.5</c:v>
                </c:pt>
                <c:pt idx="1056">
                  <c:v>11.5</c:v>
                </c:pt>
                <c:pt idx="1057">
                  <c:v>11.5</c:v>
                </c:pt>
                <c:pt idx="1058">
                  <c:v>11.5</c:v>
                </c:pt>
                <c:pt idx="1059">
                  <c:v>11.5</c:v>
                </c:pt>
                <c:pt idx="1060">
                  <c:v>11.5</c:v>
                </c:pt>
                <c:pt idx="1061">
                  <c:v>11.5</c:v>
                </c:pt>
                <c:pt idx="1062">
                  <c:v>11.5</c:v>
                </c:pt>
                <c:pt idx="1063">
                  <c:v>11</c:v>
                </c:pt>
                <c:pt idx="1064">
                  <c:v>11</c:v>
                </c:pt>
                <c:pt idx="1065">
                  <c:v>11</c:v>
                </c:pt>
                <c:pt idx="1066">
                  <c:v>11</c:v>
                </c:pt>
                <c:pt idx="1067">
                  <c:v>11</c:v>
                </c:pt>
                <c:pt idx="1068">
                  <c:v>11</c:v>
                </c:pt>
                <c:pt idx="1069">
                  <c:v>11</c:v>
                </c:pt>
                <c:pt idx="1070">
                  <c:v>11</c:v>
                </c:pt>
                <c:pt idx="1071">
                  <c:v>11</c:v>
                </c:pt>
                <c:pt idx="1072">
                  <c:v>11</c:v>
                </c:pt>
                <c:pt idx="1073">
                  <c:v>11</c:v>
                </c:pt>
                <c:pt idx="1074">
                  <c:v>11</c:v>
                </c:pt>
                <c:pt idx="1075">
                  <c:v>11</c:v>
                </c:pt>
                <c:pt idx="1076">
                  <c:v>11</c:v>
                </c:pt>
                <c:pt idx="1077">
                  <c:v>11</c:v>
                </c:pt>
                <c:pt idx="1078">
                  <c:v>11</c:v>
                </c:pt>
                <c:pt idx="1079">
                  <c:v>11</c:v>
                </c:pt>
                <c:pt idx="1080">
                  <c:v>11</c:v>
                </c:pt>
                <c:pt idx="1081">
                  <c:v>11</c:v>
                </c:pt>
                <c:pt idx="1082">
                  <c:v>11</c:v>
                </c:pt>
                <c:pt idx="1083">
                  <c:v>11</c:v>
                </c:pt>
                <c:pt idx="1084">
                  <c:v>11</c:v>
                </c:pt>
                <c:pt idx="1085">
                  <c:v>11</c:v>
                </c:pt>
                <c:pt idx="1086">
                  <c:v>11</c:v>
                </c:pt>
                <c:pt idx="1087">
                  <c:v>11</c:v>
                </c:pt>
                <c:pt idx="1088">
                  <c:v>11</c:v>
                </c:pt>
                <c:pt idx="1089">
                  <c:v>11</c:v>
                </c:pt>
                <c:pt idx="1090">
                  <c:v>11</c:v>
                </c:pt>
                <c:pt idx="1091">
                  <c:v>11</c:v>
                </c:pt>
                <c:pt idx="1092">
                  <c:v>11</c:v>
                </c:pt>
                <c:pt idx="1093">
                  <c:v>11</c:v>
                </c:pt>
                <c:pt idx="1094">
                  <c:v>11</c:v>
                </c:pt>
                <c:pt idx="1095">
                  <c:v>11</c:v>
                </c:pt>
                <c:pt idx="1096">
                  <c:v>11</c:v>
                </c:pt>
                <c:pt idx="1097">
                  <c:v>11</c:v>
                </c:pt>
                <c:pt idx="1098">
                  <c:v>11</c:v>
                </c:pt>
                <c:pt idx="1099">
                  <c:v>11</c:v>
                </c:pt>
                <c:pt idx="1100">
                  <c:v>11</c:v>
                </c:pt>
                <c:pt idx="1101">
                  <c:v>11</c:v>
                </c:pt>
                <c:pt idx="1102">
                  <c:v>11</c:v>
                </c:pt>
                <c:pt idx="1103">
                  <c:v>11</c:v>
                </c:pt>
                <c:pt idx="1104">
                  <c:v>11</c:v>
                </c:pt>
                <c:pt idx="1105">
                  <c:v>11</c:v>
                </c:pt>
                <c:pt idx="1106">
                  <c:v>11</c:v>
                </c:pt>
                <c:pt idx="1107">
                  <c:v>11</c:v>
                </c:pt>
                <c:pt idx="1108">
                  <c:v>11</c:v>
                </c:pt>
                <c:pt idx="1109">
                  <c:v>11</c:v>
                </c:pt>
                <c:pt idx="1110">
                  <c:v>11</c:v>
                </c:pt>
                <c:pt idx="1111">
                  <c:v>11</c:v>
                </c:pt>
                <c:pt idx="1112">
                  <c:v>10.5</c:v>
                </c:pt>
                <c:pt idx="1113">
                  <c:v>10.5</c:v>
                </c:pt>
                <c:pt idx="1114">
                  <c:v>10.5</c:v>
                </c:pt>
                <c:pt idx="1115">
                  <c:v>10.5</c:v>
                </c:pt>
                <c:pt idx="1116">
                  <c:v>10.5</c:v>
                </c:pt>
                <c:pt idx="1117">
                  <c:v>10.5</c:v>
                </c:pt>
                <c:pt idx="1118">
                  <c:v>10.5</c:v>
                </c:pt>
                <c:pt idx="1119">
                  <c:v>10.5</c:v>
                </c:pt>
                <c:pt idx="1120">
                  <c:v>10.5</c:v>
                </c:pt>
                <c:pt idx="1121">
                  <c:v>10.5</c:v>
                </c:pt>
                <c:pt idx="1122">
                  <c:v>10.5</c:v>
                </c:pt>
                <c:pt idx="1123">
                  <c:v>10.5</c:v>
                </c:pt>
                <c:pt idx="1124">
                  <c:v>10.5</c:v>
                </c:pt>
                <c:pt idx="1125">
                  <c:v>10.5</c:v>
                </c:pt>
                <c:pt idx="1126">
                  <c:v>10.5</c:v>
                </c:pt>
                <c:pt idx="1127">
                  <c:v>10.5</c:v>
                </c:pt>
                <c:pt idx="1128">
                  <c:v>10.5</c:v>
                </c:pt>
                <c:pt idx="1129">
                  <c:v>10.5</c:v>
                </c:pt>
                <c:pt idx="1130">
                  <c:v>10.5</c:v>
                </c:pt>
                <c:pt idx="1131">
                  <c:v>10.5</c:v>
                </c:pt>
                <c:pt idx="1132">
                  <c:v>10.5</c:v>
                </c:pt>
                <c:pt idx="1133">
                  <c:v>10.5</c:v>
                </c:pt>
                <c:pt idx="1134">
                  <c:v>10.5</c:v>
                </c:pt>
                <c:pt idx="1135">
                  <c:v>10.5</c:v>
                </c:pt>
                <c:pt idx="1136">
                  <c:v>10.5</c:v>
                </c:pt>
                <c:pt idx="1137">
                  <c:v>10.5</c:v>
                </c:pt>
                <c:pt idx="1138">
                  <c:v>10.5</c:v>
                </c:pt>
                <c:pt idx="1139">
                  <c:v>10.5</c:v>
                </c:pt>
                <c:pt idx="1140">
                  <c:v>10.5</c:v>
                </c:pt>
                <c:pt idx="1141">
                  <c:v>10.5</c:v>
                </c:pt>
                <c:pt idx="1142">
                  <c:v>10.5</c:v>
                </c:pt>
                <c:pt idx="1143">
                  <c:v>10.5</c:v>
                </c:pt>
                <c:pt idx="1144">
                  <c:v>10.5</c:v>
                </c:pt>
                <c:pt idx="1145">
                  <c:v>10.5</c:v>
                </c:pt>
                <c:pt idx="1146">
                  <c:v>10.5</c:v>
                </c:pt>
                <c:pt idx="1147">
                  <c:v>10.5</c:v>
                </c:pt>
                <c:pt idx="1148">
                  <c:v>10.5</c:v>
                </c:pt>
                <c:pt idx="1149">
                  <c:v>10.5</c:v>
                </c:pt>
                <c:pt idx="1150">
                  <c:v>10.5</c:v>
                </c:pt>
                <c:pt idx="1151">
                  <c:v>10.5</c:v>
                </c:pt>
                <c:pt idx="1152">
                  <c:v>10.5</c:v>
                </c:pt>
                <c:pt idx="1153">
                  <c:v>10.5</c:v>
                </c:pt>
                <c:pt idx="1154">
                  <c:v>10.5</c:v>
                </c:pt>
                <c:pt idx="1155">
                  <c:v>10.5</c:v>
                </c:pt>
                <c:pt idx="1156">
                  <c:v>10.5</c:v>
                </c:pt>
                <c:pt idx="1157">
                  <c:v>10.5</c:v>
                </c:pt>
                <c:pt idx="1158">
                  <c:v>10.5</c:v>
                </c:pt>
                <c:pt idx="1159">
                  <c:v>10.5</c:v>
                </c:pt>
                <c:pt idx="1160">
                  <c:v>10.5</c:v>
                </c:pt>
                <c:pt idx="1161">
                  <c:v>9.75</c:v>
                </c:pt>
                <c:pt idx="1162">
                  <c:v>9.75</c:v>
                </c:pt>
                <c:pt idx="1163">
                  <c:v>9.75</c:v>
                </c:pt>
                <c:pt idx="1164">
                  <c:v>9.75</c:v>
                </c:pt>
                <c:pt idx="1165">
                  <c:v>9.75</c:v>
                </c:pt>
                <c:pt idx="1166">
                  <c:v>9.75</c:v>
                </c:pt>
                <c:pt idx="1167">
                  <c:v>9.75</c:v>
                </c:pt>
                <c:pt idx="1168">
                  <c:v>9.75</c:v>
                </c:pt>
                <c:pt idx="1169">
                  <c:v>9.75</c:v>
                </c:pt>
                <c:pt idx="1170">
                  <c:v>9.75</c:v>
                </c:pt>
                <c:pt idx="1171">
                  <c:v>9.75</c:v>
                </c:pt>
                <c:pt idx="1172">
                  <c:v>9.75</c:v>
                </c:pt>
                <c:pt idx="1173">
                  <c:v>9.75</c:v>
                </c:pt>
                <c:pt idx="1174">
                  <c:v>9.75</c:v>
                </c:pt>
                <c:pt idx="1175">
                  <c:v>9.75</c:v>
                </c:pt>
                <c:pt idx="1176">
                  <c:v>9.75</c:v>
                </c:pt>
                <c:pt idx="1177">
                  <c:v>9.75</c:v>
                </c:pt>
                <c:pt idx="1178">
                  <c:v>9.75</c:v>
                </c:pt>
                <c:pt idx="1179">
                  <c:v>9.75</c:v>
                </c:pt>
                <c:pt idx="1180">
                  <c:v>9.75</c:v>
                </c:pt>
                <c:pt idx="1181">
                  <c:v>9.75</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c:v>
                </c:pt>
                <c:pt idx="1204">
                  <c:v>9</c:v>
                </c:pt>
                <c:pt idx="1205">
                  <c:v>9</c:v>
                </c:pt>
                <c:pt idx="1206">
                  <c:v>9</c:v>
                </c:pt>
                <c:pt idx="1207">
                  <c:v>9</c:v>
                </c:pt>
                <c:pt idx="1208">
                  <c:v>9</c:v>
                </c:pt>
                <c:pt idx="1209">
                  <c:v>9</c:v>
                </c:pt>
                <c:pt idx="1210">
                  <c:v>9</c:v>
                </c:pt>
                <c:pt idx="1211">
                  <c:v>9</c:v>
                </c:pt>
                <c:pt idx="1212">
                  <c:v>9</c:v>
                </c:pt>
                <c:pt idx="1213">
                  <c:v>9</c:v>
                </c:pt>
                <c:pt idx="1214">
                  <c:v>9</c:v>
                </c:pt>
                <c:pt idx="1215">
                  <c:v>9</c:v>
                </c:pt>
                <c:pt idx="1216">
                  <c:v>9</c:v>
                </c:pt>
                <c:pt idx="1217">
                  <c:v>9</c:v>
                </c:pt>
                <c:pt idx="1218">
                  <c:v>9</c:v>
                </c:pt>
                <c:pt idx="1219">
                  <c:v>9</c:v>
                </c:pt>
                <c:pt idx="1220">
                  <c:v>9</c:v>
                </c:pt>
                <c:pt idx="1221">
                  <c:v>9</c:v>
                </c:pt>
                <c:pt idx="1222">
                  <c:v>9</c:v>
                </c:pt>
                <c:pt idx="1223">
                  <c:v>9</c:v>
                </c:pt>
                <c:pt idx="1224">
                  <c:v>9</c:v>
                </c:pt>
                <c:pt idx="1225">
                  <c:v>9</c:v>
                </c:pt>
                <c:pt idx="1226">
                  <c:v>9</c:v>
                </c:pt>
                <c:pt idx="1227">
                  <c:v>9</c:v>
                </c:pt>
                <c:pt idx="1228">
                  <c:v>9</c:v>
                </c:pt>
                <c:pt idx="1229">
                  <c:v>9</c:v>
                </c:pt>
                <c:pt idx="1230">
                  <c:v>9</c:v>
                </c:pt>
                <c:pt idx="1231">
                  <c:v>9</c:v>
                </c:pt>
                <c:pt idx="1232">
                  <c:v>9</c:v>
                </c:pt>
                <c:pt idx="1233">
                  <c:v>9</c:v>
                </c:pt>
                <c:pt idx="1234">
                  <c:v>9</c:v>
                </c:pt>
                <c:pt idx="1235">
                  <c:v>9</c:v>
                </c:pt>
                <c:pt idx="1236">
                  <c:v>9</c:v>
                </c:pt>
                <c:pt idx="1237">
                  <c:v>9</c:v>
                </c:pt>
                <c:pt idx="1238">
                  <c:v>9</c:v>
                </c:pt>
                <c:pt idx="1239">
                  <c:v>9</c:v>
                </c:pt>
                <c:pt idx="1240">
                  <c:v>9</c:v>
                </c:pt>
                <c:pt idx="1241">
                  <c:v>9</c:v>
                </c:pt>
                <c:pt idx="1242">
                  <c:v>9</c:v>
                </c:pt>
                <c:pt idx="1243">
                  <c:v>9</c:v>
                </c:pt>
                <c:pt idx="1244">
                  <c:v>9</c:v>
                </c:pt>
                <c:pt idx="1245">
                  <c:v>8.5</c:v>
                </c:pt>
                <c:pt idx="1246">
                  <c:v>8.5</c:v>
                </c:pt>
                <c:pt idx="1247">
                  <c:v>8.5</c:v>
                </c:pt>
                <c:pt idx="1248">
                  <c:v>8.5</c:v>
                </c:pt>
                <c:pt idx="1249">
                  <c:v>8.5</c:v>
                </c:pt>
                <c:pt idx="1250">
                  <c:v>8.5</c:v>
                </c:pt>
                <c:pt idx="1251">
                  <c:v>8.5</c:v>
                </c:pt>
                <c:pt idx="1252">
                  <c:v>8.5</c:v>
                </c:pt>
                <c:pt idx="1253">
                  <c:v>8.5</c:v>
                </c:pt>
                <c:pt idx="1254">
                  <c:v>8.5</c:v>
                </c:pt>
                <c:pt idx="1255">
                  <c:v>8.5</c:v>
                </c:pt>
                <c:pt idx="1256">
                  <c:v>8.5</c:v>
                </c:pt>
                <c:pt idx="1257">
                  <c:v>8.5</c:v>
                </c:pt>
                <c:pt idx="1258">
                  <c:v>8.5</c:v>
                </c:pt>
                <c:pt idx="1259">
                  <c:v>8.5</c:v>
                </c:pt>
                <c:pt idx="1260">
                  <c:v>8.5</c:v>
                </c:pt>
                <c:pt idx="1261">
                  <c:v>8.5</c:v>
                </c:pt>
                <c:pt idx="1262">
                  <c:v>8.5</c:v>
                </c:pt>
                <c:pt idx="1263">
                  <c:v>8.5</c:v>
                </c:pt>
                <c:pt idx="1264">
                  <c:v>8.5</c:v>
                </c:pt>
                <c:pt idx="1265">
                  <c:v>8.5</c:v>
                </c:pt>
                <c:pt idx="1266">
                  <c:v>8.5</c:v>
                </c:pt>
                <c:pt idx="1267">
                  <c:v>8.5</c:v>
                </c:pt>
                <c:pt idx="1268">
                  <c:v>8.5</c:v>
                </c:pt>
                <c:pt idx="1269">
                  <c:v>8.5</c:v>
                </c:pt>
                <c:pt idx="1270">
                  <c:v>8.5</c:v>
                </c:pt>
                <c:pt idx="1271">
                  <c:v>8.5</c:v>
                </c:pt>
                <c:pt idx="1272">
                  <c:v>8.5</c:v>
                </c:pt>
                <c:pt idx="1273">
                  <c:v>8.5</c:v>
                </c:pt>
                <c:pt idx="1274">
                  <c:v>8.5</c:v>
                </c:pt>
                <c:pt idx="1275">
                  <c:v>8.5</c:v>
                </c:pt>
                <c:pt idx="1276">
                  <c:v>8.5</c:v>
                </c:pt>
                <c:pt idx="1277">
                  <c:v>8.5</c:v>
                </c:pt>
                <c:pt idx="1278">
                  <c:v>8.5</c:v>
                </c:pt>
                <c:pt idx="1279">
                  <c:v>8.5</c:v>
                </c:pt>
                <c:pt idx="1280">
                  <c:v>8.5</c:v>
                </c:pt>
                <c:pt idx="1281">
                  <c:v>8.5</c:v>
                </c:pt>
                <c:pt idx="1282">
                  <c:v>8.5</c:v>
                </c:pt>
                <c:pt idx="1283">
                  <c:v>8.5</c:v>
                </c:pt>
                <c:pt idx="1284">
                  <c:v>8.5</c:v>
                </c:pt>
                <c:pt idx="1285">
                  <c:v>8.5</c:v>
                </c:pt>
                <c:pt idx="1286">
                  <c:v>8.5</c:v>
                </c:pt>
                <c:pt idx="1287">
                  <c:v>8</c:v>
                </c:pt>
                <c:pt idx="1288">
                  <c:v>8</c:v>
                </c:pt>
                <c:pt idx="1289">
                  <c:v>8</c:v>
                </c:pt>
                <c:pt idx="1290">
                  <c:v>8</c:v>
                </c:pt>
                <c:pt idx="1291">
                  <c:v>8</c:v>
                </c:pt>
                <c:pt idx="1292">
                  <c:v>8</c:v>
                </c:pt>
                <c:pt idx="1293">
                  <c:v>8</c:v>
                </c:pt>
                <c:pt idx="1294">
                  <c:v>8</c:v>
                </c:pt>
                <c:pt idx="1295">
                  <c:v>8</c:v>
                </c:pt>
                <c:pt idx="1296">
                  <c:v>8</c:v>
                </c:pt>
                <c:pt idx="1297">
                  <c:v>8</c:v>
                </c:pt>
                <c:pt idx="1298">
                  <c:v>8</c:v>
                </c:pt>
                <c:pt idx="1299">
                  <c:v>8</c:v>
                </c:pt>
                <c:pt idx="1300">
                  <c:v>8</c:v>
                </c:pt>
                <c:pt idx="1301">
                  <c:v>8</c:v>
                </c:pt>
                <c:pt idx="1302">
                  <c:v>8</c:v>
                </c:pt>
                <c:pt idx="1303">
                  <c:v>8</c:v>
                </c:pt>
                <c:pt idx="1304">
                  <c:v>8</c:v>
                </c:pt>
                <c:pt idx="1305">
                  <c:v>8</c:v>
                </c:pt>
                <c:pt idx="1306">
                  <c:v>8</c:v>
                </c:pt>
                <c:pt idx="1307">
                  <c:v>8</c:v>
                </c:pt>
                <c:pt idx="1308">
                  <c:v>8</c:v>
                </c:pt>
                <c:pt idx="1309">
                  <c:v>8</c:v>
                </c:pt>
                <c:pt idx="1310">
                  <c:v>8</c:v>
                </c:pt>
                <c:pt idx="1311">
                  <c:v>8</c:v>
                </c:pt>
                <c:pt idx="1312">
                  <c:v>8</c:v>
                </c:pt>
                <c:pt idx="1313">
                  <c:v>8</c:v>
                </c:pt>
                <c:pt idx="1314">
                  <c:v>8</c:v>
                </c:pt>
                <c:pt idx="1315">
                  <c:v>8</c:v>
                </c:pt>
                <c:pt idx="1316">
                  <c:v>8</c:v>
                </c:pt>
                <c:pt idx="1317">
                  <c:v>8</c:v>
                </c:pt>
                <c:pt idx="1318">
                  <c:v>8</c:v>
                </c:pt>
                <c:pt idx="1319">
                  <c:v>8</c:v>
                </c:pt>
                <c:pt idx="1320">
                  <c:v>8</c:v>
                </c:pt>
                <c:pt idx="1321">
                  <c:v>8</c:v>
                </c:pt>
                <c:pt idx="1322">
                  <c:v>8</c:v>
                </c:pt>
                <c:pt idx="1323">
                  <c:v>8</c:v>
                </c:pt>
                <c:pt idx="1324">
                  <c:v>8</c:v>
                </c:pt>
                <c:pt idx="1325">
                  <c:v>8</c:v>
                </c:pt>
                <c:pt idx="1326">
                  <c:v>8</c:v>
                </c:pt>
                <c:pt idx="1327">
                  <c:v>8</c:v>
                </c:pt>
                <c:pt idx="1328">
                  <c:v>8</c:v>
                </c:pt>
                <c:pt idx="1329">
                  <c:v>8</c:v>
                </c:pt>
                <c:pt idx="1330">
                  <c:v>8</c:v>
                </c:pt>
                <c:pt idx="1331">
                  <c:v>8</c:v>
                </c:pt>
                <c:pt idx="1332">
                  <c:v>8</c:v>
                </c:pt>
                <c:pt idx="1333">
                  <c:v>8</c:v>
                </c:pt>
                <c:pt idx="1334">
                  <c:v>8</c:v>
                </c:pt>
                <c:pt idx="1335">
                  <c:v>8</c:v>
                </c:pt>
                <c:pt idx="1336">
                  <c:v>7.5</c:v>
                </c:pt>
                <c:pt idx="1337">
                  <c:v>7.5</c:v>
                </c:pt>
                <c:pt idx="1338">
                  <c:v>7.5</c:v>
                </c:pt>
                <c:pt idx="1339">
                  <c:v>7.5</c:v>
                </c:pt>
                <c:pt idx="1340">
                  <c:v>7.5</c:v>
                </c:pt>
                <c:pt idx="1341">
                  <c:v>7.5</c:v>
                </c:pt>
                <c:pt idx="1342">
                  <c:v>7.5</c:v>
                </c:pt>
                <c:pt idx="1343">
                  <c:v>7.5</c:v>
                </c:pt>
                <c:pt idx="1344">
                  <c:v>7.5</c:v>
                </c:pt>
                <c:pt idx="1345">
                  <c:v>7.5</c:v>
                </c:pt>
                <c:pt idx="1346">
                  <c:v>7.5</c:v>
                </c:pt>
                <c:pt idx="1347">
                  <c:v>7.5</c:v>
                </c:pt>
                <c:pt idx="1348">
                  <c:v>7.5</c:v>
                </c:pt>
                <c:pt idx="1349">
                  <c:v>7.5</c:v>
                </c:pt>
                <c:pt idx="1350">
                  <c:v>7.5</c:v>
                </c:pt>
                <c:pt idx="1351">
                  <c:v>7.5</c:v>
                </c:pt>
                <c:pt idx="1352">
                  <c:v>7.5</c:v>
                </c:pt>
                <c:pt idx="1353">
                  <c:v>7.5</c:v>
                </c:pt>
                <c:pt idx="1354">
                  <c:v>7.5</c:v>
                </c:pt>
                <c:pt idx="1355">
                  <c:v>7.5</c:v>
                </c:pt>
                <c:pt idx="1356">
                  <c:v>7.5</c:v>
                </c:pt>
                <c:pt idx="1357">
                  <c:v>7.5</c:v>
                </c:pt>
                <c:pt idx="1358">
                  <c:v>7.5</c:v>
                </c:pt>
                <c:pt idx="1359">
                  <c:v>7.5</c:v>
                </c:pt>
                <c:pt idx="1360">
                  <c:v>7.5</c:v>
                </c:pt>
                <c:pt idx="1361">
                  <c:v>7.5</c:v>
                </c:pt>
                <c:pt idx="1362">
                  <c:v>7.5</c:v>
                </c:pt>
                <c:pt idx="1363">
                  <c:v>7.5</c:v>
                </c:pt>
                <c:pt idx="1364">
                  <c:v>7.5</c:v>
                </c:pt>
                <c:pt idx="1365">
                  <c:v>7.5</c:v>
                </c:pt>
                <c:pt idx="1366">
                  <c:v>7.5</c:v>
                </c:pt>
                <c:pt idx="1367">
                  <c:v>7.5</c:v>
                </c:pt>
                <c:pt idx="1368">
                  <c:v>7.5</c:v>
                </c:pt>
                <c:pt idx="1369">
                  <c:v>7.5</c:v>
                </c:pt>
                <c:pt idx="1370">
                  <c:v>7.5</c:v>
                </c:pt>
                <c:pt idx="1371">
                  <c:v>7.5</c:v>
                </c:pt>
                <c:pt idx="1372">
                  <c:v>7.5</c:v>
                </c:pt>
                <c:pt idx="1373">
                  <c:v>7.5</c:v>
                </c:pt>
                <c:pt idx="1374">
                  <c:v>7.5</c:v>
                </c:pt>
                <c:pt idx="1375">
                  <c:v>7.5</c:v>
                </c:pt>
                <c:pt idx="1376">
                  <c:v>7.5</c:v>
                </c:pt>
                <c:pt idx="1377">
                  <c:v>7.5</c:v>
                </c:pt>
                <c:pt idx="1378">
                  <c:v>7.25</c:v>
                </c:pt>
                <c:pt idx="1379">
                  <c:v>7.25</c:v>
                </c:pt>
                <c:pt idx="1380">
                  <c:v>7.25</c:v>
                </c:pt>
                <c:pt idx="1381">
                  <c:v>7.25</c:v>
                </c:pt>
                <c:pt idx="1382">
                  <c:v>7.25</c:v>
                </c:pt>
                <c:pt idx="1383">
                  <c:v>7.25</c:v>
                </c:pt>
                <c:pt idx="1384">
                  <c:v>7.25</c:v>
                </c:pt>
                <c:pt idx="1385">
                  <c:v>7.25</c:v>
                </c:pt>
                <c:pt idx="1386">
                  <c:v>7.25</c:v>
                </c:pt>
                <c:pt idx="1387">
                  <c:v>7.25</c:v>
                </c:pt>
                <c:pt idx="1388">
                  <c:v>7.25</c:v>
                </c:pt>
                <c:pt idx="1389">
                  <c:v>7.25</c:v>
                </c:pt>
                <c:pt idx="1390">
                  <c:v>7.25</c:v>
                </c:pt>
                <c:pt idx="1391">
                  <c:v>7.25</c:v>
                </c:pt>
                <c:pt idx="1392">
                  <c:v>7.25</c:v>
                </c:pt>
                <c:pt idx="1393">
                  <c:v>7.25</c:v>
                </c:pt>
                <c:pt idx="1394">
                  <c:v>7.25</c:v>
                </c:pt>
                <c:pt idx="1395">
                  <c:v>7.25</c:v>
                </c:pt>
                <c:pt idx="1396">
                  <c:v>7.25</c:v>
                </c:pt>
                <c:pt idx="1397">
                  <c:v>7.25</c:v>
                </c:pt>
                <c:pt idx="1398">
                  <c:v>7.25</c:v>
                </c:pt>
                <c:pt idx="1399">
                  <c:v>7.25</c:v>
                </c:pt>
                <c:pt idx="1400">
                  <c:v>7.25</c:v>
                </c:pt>
                <c:pt idx="1401">
                  <c:v>7.25</c:v>
                </c:pt>
                <c:pt idx="1402">
                  <c:v>7.25</c:v>
                </c:pt>
                <c:pt idx="1403">
                  <c:v>7.25</c:v>
                </c:pt>
                <c:pt idx="1404">
                  <c:v>7.25</c:v>
                </c:pt>
                <c:pt idx="1405">
                  <c:v>7.25</c:v>
                </c:pt>
                <c:pt idx="1406">
                  <c:v>7.25</c:v>
                </c:pt>
                <c:pt idx="1407">
                  <c:v>7.25</c:v>
                </c:pt>
                <c:pt idx="1408">
                  <c:v>7.25</c:v>
                </c:pt>
                <c:pt idx="1409">
                  <c:v>7.25</c:v>
                </c:pt>
                <c:pt idx="1410">
                  <c:v>7.25</c:v>
                </c:pt>
                <c:pt idx="1411">
                  <c:v>7.25</c:v>
                </c:pt>
                <c:pt idx="1412">
                  <c:v>7.25</c:v>
                </c:pt>
                <c:pt idx="1413">
                  <c:v>7.25</c:v>
                </c:pt>
                <c:pt idx="1414">
                  <c:v>7.25</c:v>
                </c:pt>
                <c:pt idx="1415">
                  <c:v>7.25</c:v>
                </c:pt>
                <c:pt idx="1416">
                  <c:v>7.25</c:v>
                </c:pt>
                <c:pt idx="1417">
                  <c:v>7.25</c:v>
                </c:pt>
                <c:pt idx="1418">
                  <c:v>7.25</c:v>
                </c:pt>
                <c:pt idx="1419">
                  <c:v>7.25</c:v>
                </c:pt>
                <c:pt idx="1420">
                  <c:v>7.25</c:v>
                </c:pt>
                <c:pt idx="1421">
                  <c:v>7.25</c:v>
                </c:pt>
                <c:pt idx="1422">
                  <c:v>7.25</c:v>
                </c:pt>
                <c:pt idx="1423">
                  <c:v>7.25</c:v>
                </c:pt>
                <c:pt idx="1424">
                  <c:v>7.25</c:v>
                </c:pt>
                <c:pt idx="1425">
                  <c:v>7.25</c:v>
                </c:pt>
                <c:pt idx="1426">
                  <c:v>7.25</c:v>
                </c:pt>
                <c:pt idx="1427">
                  <c:v>7.25</c:v>
                </c:pt>
                <c:pt idx="1428">
                  <c:v>7.25</c:v>
                </c:pt>
                <c:pt idx="1429">
                  <c:v>7.25</c:v>
                </c:pt>
                <c:pt idx="1430">
                  <c:v>7.25</c:v>
                </c:pt>
                <c:pt idx="1431">
                  <c:v>7.25</c:v>
                </c:pt>
                <c:pt idx="1432">
                  <c:v>7.25</c:v>
                </c:pt>
                <c:pt idx="1433">
                  <c:v>7.25</c:v>
                </c:pt>
                <c:pt idx="1434">
                  <c:v>7.25</c:v>
                </c:pt>
                <c:pt idx="1435">
                  <c:v>7.25</c:v>
                </c:pt>
                <c:pt idx="1436">
                  <c:v>7.25</c:v>
                </c:pt>
                <c:pt idx="1437">
                  <c:v>7.25</c:v>
                </c:pt>
                <c:pt idx="1438">
                  <c:v>7.25</c:v>
                </c:pt>
                <c:pt idx="1439">
                  <c:v>7.25</c:v>
                </c:pt>
                <c:pt idx="1440">
                  <c:v>7.25</c:v>
                </c:pt>
                <c:pt idx="1441">
                  <c:v>7.25</c:v>
                </c:pt>
                <c:pt idx="1442">
                  <c:v>7.25</c:v>
                </c:pt>
                <c:pt idx="1443">
                  <c:v>7.25</c:v>
                </c:pt>
                <c:pt idx="1444">
                  <c:v>7.25</c:v>
                </c:pt>
                <c:pt idx="1445">
                  <c:v>7.25</c:v>
                </c:pt>
                <c:pt idx="1446">
                  <c:v>7.25</c:v>
                </c:pt>
                <c:pt idx="1447">
                  <c:v>7.25</c:v>
                </c:pt>
                <c:pt idx="1448">
                  <c:v>7.25</c:v>
                </c:pt>
                <c:pt idx="1449">
                  <c:v>7.25</c:v>
                </c:pt>
                <c:pt idx="1450">
                  <c:v>7.25</c:v>
                </c:pt>
                <c:pt idx="1451">
                  <c:v>7.25</c:v>
                </c:pt>
                <c:pt idx="1452">
                  <c:v>7.25</c:v>
                </c:pt>
                <c:pt idx="1453">
                  <c:v>7.25</c:v>
                </c:pt>
                <c:pt idx="1454">
                  <c:v>7.25</c:v>
                </c:pt>
                <c:pt idx="1455">
                  <c:v>7.25</c:v>
                </c:pt>
                <c:pt idx="1456">
                  <c:v>7.25</c:v>
                </c:pt>
                <c:pt idx="1457">
                  <c:v>7.25</c:v>
                </c:pt>
                <c:pt idx="1458">
                  <c:v>7.25</c:v>
                </c:pt>
                <c:pt idx="1459">
                  <c:v>7.25</c:v>
                </c:pt>
                <c:pt idx="1460">
                  <c:v>7.25</c:v>
                </c:pt>
                <c:pt idx="1461">
                  <c:v>7.25</c:v>
                </c:pt>
                <c:pt idx="1462">
                  <c:v>7.25</c:v>
                </c:pt>
                <c:pt idx="1463">
                  <c:v>7.25</c:v>
                </c:pt>
                <c:pt idx="1464">
                  <c:v>7.25</c:v>
                </c:pt>
                <c:pt idx="1465">
                  <c:v>7.25</c:v>
                </c:pt>
                <c:pt idx="1466">
                  <c:v>7.25</c:v>
                </c:pt>
                <c:pt idx="1467">
                  <c:v>7.25</c:v>
                </c:pt>
                <c:pt idx="1468">
                  <c:v>7.25</c:v>
                </c:pt>
                <c:pt idx="1469">
                  <c:v>7.25</c:v>
                </c:pt>
                <c:pt idx="1470">
                  <c:v>7.25</c:v>
                </c:pt>
                <c:pt idx="1471">
                  <c:v>7.25</c:v>
                </c:pt>
                <c:pt idx="1472">
                  <c:v>7.25</c:v>
                </c:pt>
                <c:pt idx="1473">
                  <c:v>7.25</c:v>
                </c:pt>
                <c:pt idx="1474">
                  <c:v>7.25</c:v>
                </c:pt>
                <c:pt idx="1475">
                  <c:v>7.25</c:v>
                </c:pt>
                <c:pt idx="1476">
                  <c:v>7.25</c:v>
                </c:pt>
                <c:pt idx="1477">
                  <c:v>7.25</c:v>
                </c:pt>
                <c:pt idx="1478">
                  <c:v>7.25</c:v>
                </c:pt>
                <c:pt idx="1479">
                  <c:v>7.25</c:v>
                </c:pt>
                <c:pt idx="1480">
                  <c:v>7.25</c:v>
                </c:pt>
                <c:pt idx="1481">
                  <c:v>7.25</c:v>
                </c:pt>
                <c:pt idx="1482">
                  <c:v>7.25</c:v>
                </c:pt>
                <c:pt idx="1483">
                  <c:v>7.25</c:v>
                </c:pt>
                <c:pt idx="1484">
                  <c:v>7.25</c:v>
                </c:pt>
                <c:pt idx="1485">
                  <c:v>7.25</c:v>
                </c:pt>
                <c:pt idx="1486">
                  <c:v>7.25</c:v>
                </c:pt>
                <c:pt idx="1487">
                  <c:v>7.25</c:v>
                </c:pt>
                <c:pt idx="1488">
                  <c:v>7.25</c:v>
                </c:pt>
                <c:pt idx="1489">
                  <c:v>7.25</c:v>
                </c:pt>
                <c:pt idx="1490">
                  <c:v>7.25</c:v>
                </c:pt>
                <c:pt idx="1491">
                  <c:v>7.25</c:v>
                </c:pt>
                <c:pt idx="1492">
                  <c:v>7.25</c:v>
                </c:pt>
                <c:pt idx="1493">
                  <c:v>7.25</c:v>
                </c:pt>
                <c:pt idx="1494">
                  <c:v>7.25</c:v>
                </c:pt>
                <c:pt idx="1495">
                  <c:v>7.25</c:v>
                </c:pt>
                <c:pt idx="1496">
                  <c:v>7.25</c:v>
                </c:pt>
                <c:pt idx="1497">
                  <c:v>7.25</c:v>
                </c:pt>
                <c:pt idx="1498">
                  <c:v>7.25</c:v>
                </c:pt>
                <c:pt idx="1499">
                  <c:v>7.25</c:v>
                </c:pt>
                <c:pt idx="1500">
                  <c:v>7.25</c:v>
                </c:pt>
                <c:pt idx="1501">
                  <c:v>7.25</c:v>
                </c:pt>
                <c:pt idx="1502">
                  <c:v>7.25</c:v>
                </c:pt>
                <c:pt idx="1503">
                  <c:v>7.25</c:v>
                </c:pt>
                <c:pt idx="1504">
                  <c:v>7.25</c:v>
                </c:pt>
                <c:pt idx="1505">
                  <c:v>7.25</c:v>
                </c:pt>
                <c:pt idx="1506">
                  <c:v>7.25</c:v>
                </c:pt>
                <c:pt idx="1507">
                  <c:v>7.25</c:v>
                </c:pt>
                <c:pt idx="1508">
                  <c:v>7.25</c:v>
                </c:pt>
                <c:pt idx="1509">
                  <c:v>7.25</c:v>
                </c:pt>
                <c:pt idx="1510">
                  <c:v>7.25</c:v>
                </c:pt>
                <c:pt idx="1511">
                  <c:v>7.25</c:v>
                </c:pt>
                <c:pt idx="1512">
                  <c:v>7.25</c:v>
                </c:pt>
                <c:pt idx="1513">
                  <c:v>7.25</c:v>
                </c:pt>
                <c:pt idx="1514">
                  <c:v>7.25</c:v>
                </c:pt>
                <c:pt idx="1515">
                  <c:v>7.25</c:v>
                </c:pt>
                <c:pt idx="1516">
                  <c:v>7.25</c:v>
                </c:pt>
                <c:pt idx="1517">
                  <c:v>7.25</c:v>
                </c:pt>
                <c:pt idx="1518">
                  <c:v>7.25</c:v>
                </c:pt>
                <c:pt idx="1519">
                  <c:v>7.25</c:v>
                </c:pt>
                <c:pt idx="1520">
                  <c:v>7.25</c:v>
                </c:pt>
                <c:pt idx="1521">
                  <c:v>7.25</c:v>
                </c:pt>
                <c:pt idx="1522">
                  <c:v>7.25</c:v>
                </c:pt>
                <c:pt idx="1523">
                  <c:v>7.25</c:v>
                </c:pt>
                <c:pt idx="1524">
                  <c:v>7.25</c:v>
                </c:pt>
                <c:pt idx="1525">
                  <c:v>7.25</c:v>
                </c:pt>
                <c:pt idx="1526">
                  <c:v>7.25</c:v>
                </c:pt>
                <c:pt idx="1527">
                  <c:v>7.25</c:v>
                </c:pt>
                <c:pt idx="1528">
                  <c:v>7.25</c:v>
                </c:pt>
                <c:pt idx="1529">
                  <c:v>7.25</c:v>
                </c:pt>
                <c:pt idx="1530">
                  <c:v>7.25</c:v>
                </c:pt>
                <c:pt idx="1531">
                  <c:v>7.25</c:v>
                </c:pt>
                <c:pt idx="1532">
                  <c:v>7.25</c:v>
                </c:pt>
                <c:pt idx="1533">
                  <c:v>7.25</c:v>
                </c:pt>
                <c:pt idx="1534">
                  <c:v>7.25</c:v>
                </c:pt>
                <c:pt idx="1535">
                  <c:v>7.25</c:v>
                </c:pt>
                <c:pt idx="1536">
                  <c:v>7.25</c:v>
                </c:pt>
                <c:pt idx="1537">
                  <c:v>7.25</c:v>
                </c:pt>
                <c:pt idx="1538">
                  <c:v>7.25</c:v>
                </c:pt>
                <c:pt idx="1539">
                  <c:v>7.25</c:v>
                </c:pt>
                <c:pt idx="1540">
                  <c:v>7.25</c:v>
                </c:pt>
                <c:pt idx="1541">
                  <c:v>7.25</c:v>
                </c:pt>
                <c:pt idx="1542">
                  <c:v>7.25</c:v>
                </c:pt>
                <c:pt idx="1543">
                  <c:v>7.25</c:v>
                </c:pt>
                <c:pt idx="1544">
                  <c:v>7.25</c:v>
                </c:pt>
                <c:pt idx="1545">
                  <c:v>7.25</c:v>
                </c:pt>
                <c:pt idx="1546">
                  <c:v>7.25</c:v>
                </c:pt>
                <c:pt idx="1547">
                  <c:v>7.25</c:v>
                </c:pt>
                <c:pt idx="1548">
                  <c:v>7.25</c:v>
                </c:pt>
                <c:pt idx="1549">
                  <c:v>7.25</c:v>
                </c:pt>
                <c:pt idx="1550">
                  <c:v>7.25</c:v>
                </c:pt>
                <c:pt idx="1551">
                  <c:v>7.25</c:v>
                </c:pt>
                <c:pt idx="1552">
                  <c:v>7.25</c:v>
                </c:pt>
                <c:pt idx="1553">
                  <c:v>7.25</c:v>
                </c:pt>
                <c:pt idx="1554">
                  <c:v>7.25</c:v>
                </c:pt>
                <c:pt idx="1555">
                  <c:v>7.25</c:v>
                </c:pt>
                <c:pt idx="1556">
                  <c:v>7.25</c:v>
                </c:pt>
                <c:pt idx="1557">
                  <c:v>7.25</c:v>
                </c:pt>
                <c:pt idx="1558">
                  <c:v>7.25</c:v>
                </c:pt>
                <c:pt idx="1559">
                  <c:v>7.25</c:v>
                </c:pt>
                <c:pt idx="1560">
                  <c:v>7.25</c:v>
                </c:pt>
                <c:pt idx="1561">
                  <c:v>7.25</c:v>
                </c:pt>
                <c:pt idx="1562">
                  <c:v>7.25</c:v>
                </c:pt>
                <c:pt idx="1563">
                  <c:v>7.25</c:v>
                </c:pt>
                <c:pt idx="1564">
                  <c:v>7.25</c:v>
                </c:pt>
                <c:pt idx="1565">
                  <c:v>7.25</c:v>
                </c:pt>
                <c:pt idx="1566">
                  <c:v>7.25</c:v>
                </c:pt>
                <c:pt idx="1567">
                  <c:v>7.5</c:v>
                </c:pt>
                <c:pt idx="1568">
                  <c:v>7.5</c:v>
                </c:pt>
                <c:pt idx="1569">
                  <c:v>7.5</c:v>
                </c:pt>
                <c:pt idx="1570">
                  <c:v>7.5</c:v>
                </c:pt>
                <c:pt idx="1571">
                  <c:v>7.5</c:v>
                </c:pt>
                <c:pt idx="1572">
                  <c:v>7.5</c:v>
                </c:pt>
                <c:pt idx="1573">
                  <c:v>7.5</c:v>
                </c:pt>
                <c:pt idx="1574">
                  <c:v>7.5</c:v>
                </c:pt>
                <c:pt idx="1575">
                  <c:v>7.5</c:v>
                </c:pt>
                <c:pt idx="1576">
                  <c:v>7.5</c:v>
                </c:pt>
                <c:pt idx="1577">
                  <c:v>7.5</c:v>
                </c:pt>
                <c:pt idx="1578">
                  <c:v>7.5</c:v>
                </c:pt>
                <c:pt idx="1579">
                  <c:v>7.5</c:v>
                </c:pt>
                <c:pt idx="1580">
                  <c:v>7.5</c:v>
                </c:pt>
                <c:pt idx="1581">
                  <c:v>7.5</c:v>
                </c:pt>
                <c:pt idx="1582">
                  <c:v>7.5</c:v>
                </c:pt>
                <c:pt idx="1583">
                  <c:v>7.5</c:v>
                </c:pt>
                <c:pt idx="1584">
                  <c:v>7.5</c:v>
                </c:pt>
                <c:pt idx="1585">
                  <c:v>7.5</c:v>
                </c:pt>
                <c:pt idx="1586">
                  <c:v>7.5</c:v>
                </c:pt>
                <c:pt idx="1587">
                  <c:v>7.5</c:v>
                </c:pt>
                <c:pt idx="1588">
                  <c:v>7.5</c:v>
                </c:pt>
                <c:pt idx="1589">
                  <c:v>7.5</c:v>
                </c:pt>
                <c:pt idx="1590">
                  <c:v>7.5</c:v>
                </c:pt>
                <c:pt idx="1591">
                  <c:v>7.5</c:v>
                </c:pt>
                <c:pt idx="1592">
                  <c:v>7.5</c:v>
                </c:pt>
                <c:pt idx="1593">
                  <c:v>7.5</c:v>
                </c:pt>
                <c:pt idx="1594">
                  <c:v>7.5</c:v>
                </c:pt>
                <c:pt idx="1595">
                  <c:v>7.5</c:v>
                </c:pt>
                <c:pt idx="1596">
                  <c:v>7.5</c:v>
                </c:pt>
                <c:pt idx="1597">
                  <c:v>7.5</c:v>
                </c:pt>
                <c:pt idx="1598">
                  <c:v>7.5</c:v>
                </c:pt>
                <c:pt idx="1599">
                  <c:v>7.5</c:v>
                </c:pt>
                <c:pt idx="1600">
                  <c:v>7.5</c:v>
                </c:pt>
                <c:pt idx="1601">
                  <c:v>7.5</c:v>
                </c:pt>
                <c:pt idx="1602">
                  <c:v>7.5</c:v>
                </c:pt>
                <c:pt idx="1603">
                  <c:v>7.5</c:v>
                </c:pt>
                <c:pt idx="1604">
                  <c:v>7.5</c:v>
                </c:pt>
                <c:pt idx="1605">
                  <c:v>7.5</c:v>
                </c:pt>
                <c:pt idx="1606">
                  <c:v>7.5</c:v>
                </c:pt>
                <c:pt idx="1607">
                  <c:v>7.5</c:v>
                </c:pt>
                <c:pt idx="1608">
                  <c:v>7.5</c:v>
                </c:pt>
                <c:pt idx="1609">
                  <c:v>8</c:v>
                </c:pt>
                <c:pt idx="1610">
                  <c:v>8</c:v>
                </c:pt>
                <c:pt idx="1611">
                  <c:v>8</c:v>
                </c:pt>
                <c:pt idx="1612">
                  <c:v>8</c:v>
                </c:pt>
                <c:pt idx="1613">
                  <c:v>8</c:v>
                </c:pt>
                <c:pt idx="1614">
                  <c:v>8</c:v>
                </c:pt>
                <c:pt idx="1615">
                  <c:v>8</c:v>
                </c:pt>
                <c:pt idx="1616">
                  <c:v>8</c:v>
                </c:pt>
                <c:pt idx="1617">
                  <c:v>8</c:v>
                </c:pt>
                <c:pt idx="1618">
                  <c:v>8</c:v>
                </c:pt>
                <c:pt idx="1619">
                  <c:v>8</c:v>
                </c:pt>
                <c:pt idx="1620">
                  <c:v>8</c:v>
                </c:pt>
                <c:pt idx="1621">
                  <c:v>8</c:v>
                </c:pt>
                <c:pt idx="1622">
                  <c:v>8</c:v>
                </c:pt>
                <c:pt idx="1623">
                  <c:v>8</c:v>
                </c:pt>
                <c:pt idx="1624">
                  <c:v>8</c:v>
                </c:pt>
                <c:pt idx="1625">
                  <c:v>8</c:v>
                </c:pt>
                <c:pt idx="1626">
                  <c:v>8</c:v>
                </c:pt>
                <c:pt idx="1627">
                  <c:v>8</c:v>
                </c:pt>
                <c:pt idx="1628">
                  <c:v>8</c:v>
                </c:pt>
                <c:pt idx="1629">
                  <c:v>8</c:v>
                </c:pt>
                <c:pt idx="1630">
                  <c:v>8</c:v>
                </c:pt>
                <c:pt idx="1631">
                  <c:v>8</c:v>
                </c:pt>
                <c:pt idx="1632">
                  <c:v>8</c:v>
                </c:pt>
                <c:pt idx="1633">
                  <c:v>8</c:v>
                </c:pt>
                <c:pt idx="1634">
                  <c:v>8</c:v>
                </c:pt>
                <c:pt idx="1635">
                  <c:v>8</c:v>
                </c:pt>
                <c:pt idx="1636">
                  <c:v>8</c:v>
                </c:pt>
                <c:pt idx="1637">
                  <c:v>8</c:v>
                </c:pt>
                <c:pt idx="1638">
                  <c:v>8</c:v>
                </c:pt>
                <c:pt idx="1639">
                  <c:v>8</c:v>
                </c:pt>
                <c:pt idx="1640">
                  <c:v>8</c:v>
                </c:pt>
                <c:pt idx="1641">
                  <c:v>8</c:v>
                </c:pt>
                <c:pt idx="1642">
                  <c:v>8</c:v>
                </c:pt>
                <c:pt idx="1643">
                  <c:v>8</c:v>
                </c:pt>
                <c:pt idx="1644">
                  <c:v>8</c:v>
                </c:pt>
                <c:pt idx="1645">
                  <c:v>8</c:v>
                </c:pt>
                <c:pt idx="1646">
                  <c:v>8</c:v>
                </c:pt>
                <c:pt idx="1647">
                  <c:v>8</c:v>
                </c:pt>
                <c:pt idx="1648">
                  <c:v>8</c:v>
                </c:pt>
                <c:pt idx="1649">
                  <c:v>8</c:v>
                </c:pt>
                <c:pt idx="1650">
                  <c:v>8</c:v>
                </c:pt>
                <c:pt idx="1651">
                  <c:v>8.5</c:v>
                </c:pt>
                <c:pt idx="1652">
                  <c:v>8.5</c:v>
                </c:pt>
                <c:pt idx="1653">
                  <c:v>8.5</c:v>
                </c:pt>
                <c:pt idx="1654">
                  <c:v>8.5</c:v>
                </c:pt>
                <c:pt idx="1655">
                  <c:v>8.5</c:v>
                </c:pt>
                <c:pt idx="1656">
                  <c:v>8.5</c:v>
                </c:pt>
                <c:pt idx="1657">
                  <c:v>8.5</c:v>
                </c:pt>
                <c:pt idx="1658">
                  <c:v>8.5</c:v>
                </c:pt>
                <c:pt idx="1659">
                  <c:v>8.5</c:v>
                </c:pt>
                <c:pt idx="1660">
                  <c:v>8.5</c:v>
                </c:pt>
                <c:pt idx="1661">
                  <c:v>8.5</c:v>
                </c:pt>
                <c:pt idx="1662">
                  <c:v>8.5</c:v>
                </c:pt>
                <c:pt idx="1663">
                  <c:v>8.5</c:v>
                </c:pt>
                <c:pt idx="1664">
                  <c:v>8.5</c:v>
                </c:pt>
                <c:pt idx="1665">
                  <c:v>8.5</c:v>
                </c:pt>
                <c:pt idx="1666">
                  <c:v>8.5</c:v>
                </c:pt>
                <c:pt idx="1667">
                  <c:v>8.5</c:v>
                </c:pt>
                <c:pt idx="1668">
                  <c:v>8.5</c:v>
                </c:pt>
                <c:pt idx="1669">
                  <c:v>8.5</c:v>
                </c:pt>
                <c:pt idx="1670">
                  <c:v>8.5</c:v>
                </c:pt>
                <c:pt idx="1671">
                  <c:v>8.5</c:v>
                </c:pt>
                <c:pt idx="1672">
                  <c:v>8.5</c:v>
                </c:pt>
                <c:pt idx="1673">
                  <c:v>8.5</c:v>
                </c:pt>
                <c:pt idx="1674">
                  <c:v>8.5</c:v>
                </c:pt>
                <c:pt idx="1675">
                  <c:v>8.5</c:v>
                </c:pt>
                <c:pt idx="1676">
                  <c:v>8.5</c:v>
                </c:pt>
                <c:pt idx="1677">
                  <c:v>8.5</c:v>
                </c:pt>
                <c:pt idx="1678">
                  <c:v>8.5</c:v>
                </c:pt>
                <c:pt idx="1679">
                  <c:v>8.5</c:v>
                </c:pt>
                <c:pt idx="1680">
                  <c:v>8.5</c:v>
                </c:pt>
                <c:pt idx="1681">
                  <c:v>8.5</c:v>
                </c:pt>
                <c:pt idx="1682">
                  <c:v>8.5</c:v>
                </c:pt>
                <c:pt idx="1683">
                  <c:v>8.5</c:v>
                </c:pt>
                <c:pt idx="1684">
                  <c:v>8.5</c:v>
                </c:pt>
                <c:pt idx="1685">
                  <c:v>8.5</c:v>
                </c:pt>
                <c:pt idx="1686">
                  <c:v>8.5</c:v>
                </c:pt>
                <c:pt idx="1687">
                  <c:v>8.5</c:v>
                </c:pt>
                <c:pt idx="1688">
                  <c:v>8.5</c:v>
                </c:pt>
                <c:pt idx="1689">
                  <c:v>8.5</c:v>
                </c:pt>
                <c:pt idx="1690">
                  <c:v>8.5</c:v>
                </c:pt>
                <c:pt idx="1691">
                  <c:v>8.5</c:v>
                </c:pt>
                <c:pt idx="1692">
                  <c:v>8.5</c:v>
                </c:pt>
                <c:pt idx="1693">
                  <c:v>8.5</c:v>
                </c:pt>
                <c:pt idx="1694">
                  <c:v>8.5</c:v>
                </c:pt>
                <c:pt idx="1695">
                  <c:v>9</c:v>
                </c:pt>
                <c:pt idx="1696">
                  <c:v>9</c:v>
                </c:pt>
                <c:pt idx="1697">
                  <c:v>9</c:v>
                </c:pt>
                <c:pt idx="1698">
                  <c:v>9</c:v>
                </c:pt>
                <c:pt idx="1699">
                  <c:v>9</c:v>
                </c:pt>
                <c:pt idx="1700">
                  <c:v>9</c:v>
                </c:pt>
                <c:pt idx="1701">
                  <c:v>9</c:v>
                </c:pt>
                <c:pt idx="1702">
                  <c:v>9</c:v>
                </c:pt>
                <c:pt idx="1703">
                  <c:v>9</c:v>
                </c:pt>
                <c:pt idx="1704">
                  <c:v>9</c:v>
                </c:pt>
                <c:pt idx="1705">
                  <c:v>9</c:v>
                </c:pt>
                <c:pt idx="1706">
                  <c:v>9</c:v>
                </c:pt>
                <c:pt idx="1707">
                  <c:v>9</c:v>
                </c:pt>
                <c:pt idx="1708">
                  <c:v>9</c:v>
                </c:pt>
                <c:pt idx="1709">
                  <c:v>9</c:v>
                </c:pt>
                <c:pt idx="1710">
                  <c:v>9</c:v>
                </c:pt>
                <c:pt idx="1711">
                  <c:v>9</c:v>
                </c:pt>
                <c:pt idx="1712">
                  <c:v>9</c:v>
                </c:pt>
                <c:pt idx="1713">
                  <c:v>9</c:v>
                </c:pt>
                <c:pt idx="1714">
                  <c:v>9</c:v>
                </c:pt>
                <c:pt idx="1715">
                  <c:v>9</c:v>
                </c:pt>
                <c:pt idx="1716">
                  <c:v>9</c:v>
                </c:pt>
                <c:pt idx="1717">
                  <c:v>9</c:v>
                </c:pt>
                <c:pt idx="1718">
                  <c:v>9</c:v>
                </c:pt>
                <c:pt idx="1719">
                  <c:v>9</c:v>
                </c:pt>
                <c:pt idx="1720">
                  <c:v>9</c:v>
                </c:pt>
                <c:pt idx="1721">
                  <c:v>9</c:v>
                </c:pt>
                <c:pt idx="1722">
                  <c:v>9</c:v>
                </c:pt>
                <c:pt idx="1723">
                  <c:v>9</c:v>
                </c:pt>
                <c:pt idx="1724">
                  <c:v>9</c:v>
                </c:pt>
                <c:pt idx="1725">
                  <c:v>9</c:v>
                </c:pt>
                <c:pt idx="1726">
                  <c:v>9</c:v>
                </c:pt>
                <c:pt idx="1727">
                  <c:v>9</c:v>
                </c:pt>
                <c:pt idx="1728">
                  <c:v>9</c:v>
                </c:pt>
                <c:pt idx="1729">
                  <c:v>9</c:v>
                </c:pt>
                <c:pt idx="1730">
                  <c:v>9</c:v>
                </c:pt>
                <c:pt idx="1731">
                  <c:v>9</c:v>
                </c:pt>
                <c:pt idx="1732">
                  <c:v>9</c:v>
                </c:pt>
                <c:pt idx="1733">
                  <c:v>9</c:v>
                </c:pt>
                <c:pt idx="1734">
                  <c:v>9</c:v>
                </c:pt>
                <c:pt idx="1735">
                  <c:v>9</c:v>
                </c:pt>
                <c:pt idx="1736">
                  <c:v>9</c:v>
                </c:pt>
                <c:pt idx="1737">
                  <c:v>9</c:v>
                </c:pt>
                <c:pt idx="1738">
                  <c:v>9</c:v>
                </c:pt>
                <c:pt idx="1739">
                  <c:v>9</c:v>
                </c:pt>
                <c:pt idx="1740">
                  <c:v>9</c:v>
                </c:pt>
                <c:pt idx="1741">
                  <c:v>9</c:v>
                </c:pt>
                <c:pt idx="1742">
                  <c:v>9.5</c:v>
                </c:pt>
                <c:pt idx="1743">
                  <c:v>9.5</c:v>
                </c:pt>
                <c:pt idx="1744">
                  <c:v>9.5</c:v>
                </c:pt>
                <c:pt idx="1745">
                  <c:v>9.5</c:v>
                </c:pt>
                <c:pt idx="1746">
                  <c:v>9.5</c:v>
                </c:pt>
                <c:pt idx="1747">
                  <c:v>9.5</c:v>
                </c:pt>
                <c:pt idx="1748">
                  <c:v>9.5</c:v>
                </c:pt>
                <c:pt idx="1749">
                  <c:v>9.5</c:v>
                </c:pt>
                <c:pt idx="1750">
                  <c:v>9.5</c:v>
                </c:pt>
                <c:pt idx="1751">
                  <c:v>9.5</c:v>
                </c:pt>
                <c:pt idx="1752">
                  <c:v>9.5</c:v>
                </c:pt>
                <c:pt idx="1753">
                  <c:v>9.5</c:v>
                </c:pt>
                <c:pt idx="1754">
                  <c:v>9.5</c:v>
                </c:pt>
                <c:pt idx="1755">
                  <c:v>9.5</c:v>
                </c:pt>
                <c:pt idx="1756">
                  <c:v>9.5</c:v>
                </c:pt>
                <c:pt idx="1757">
                  <c:v>9.5</c:v>
                </c:pt>
                <c:pt idx="1758">
                  <c:v>9.5</c:v>
                </c:pt>
                <c:pt idx="1759">
                  <c:v>9.5</c:v>
                </c:pt>
                <c:pt idx="1760">
                  <c:v>9.5</c:v>
                </c:pt>
                <c:pt idx="1761">
                  <c:v>9.5</c:v>
                </c:pt>
                <c:pt idx="1762">
                  <c:v>9.5</c:v>
                </c:pt>
                <c:pt idx="1763">
                  <c:v>9.5</c:v>
                </c:pt>
                <c:pt idx="1764">
                  <c:v>9.5</c:v>
                </c:pt>
                <c:pt idx="1765">
                  <c:v>9.5</c:v>
                </c:pt>
                <c:pt idx="1766">
                  <c:v>9.5</c:v>
                </c:pt>
                <c:pt idx="1767">
                  <c:v>9.5</c:v>
                </c:pt>
                <c:pt idx="1768">
                  <c:v>9.5</c:v>
                </c:pt>
                <c:pt idx="1769">
                  <c:v>9.5</c:v>
                </c:pt>
                <c:pt idx="1770">
                  <c:v>9.5</c:v>
                </c:pt>
                <c:pt idx="1771">
                  <c:v>9.5</c:v>
                </c:pt>
                <c:pt idx="1772">
                  <c:v>9.5</c:v>
                </c:pt>
                <c:pt idx="1773">
                  <c:v>9.5</c:v>
                </c:pt>
                <c:pt idx="1774">
                  <c:v>9.5</c:v>
                </c:pt>
                <c:pt idx="1775">
                  <c:v>9.5</c:v>
                </c:pt>
                <c:pt idx="1776">
                  <c:v>9.5</c:v>
                </c:pt>
                <c:pt idx="1777">
                  <c:v>9.5</c:v>
                </c:pt>
                <c:pt idx="1778">
                  <c:v>9.5</c:v>
                </c:pt>
                <c:pt idx="1779">
                  <c:v>9.5</c:v>
                </c:pt>
                <c:pt idx="1780">
                  <c:v>9.5</c:v>
                </c:pt>
                <c:pt idx="1781">
                  <c:v>9.5</c:v>
                </c:pt>
                <c:pt idx="1782">
                  <c:v>9.5</c:v>
                </c:pt>
                <c:pt idx="1783">
                  <c:v>9.5</c:v>
                </c:pt>
                <c:pt idx="1784">
                  <c:v>9.5</c:v>
                </c:pt>
                <c:pt idx="1785">
                  <c:v>9.5</c:v>
                </c:pt>
                <c:pt idx="1786">
                  <c:v>9.5</c:v>
                </c:pt>
                <c:pt idx="1787">
                  <c:v>9.5</c:v>
                </c:pt>
                <c:pt idx="1788">
                  <c:v>9.5</c:v>
                </c:pt>
                <c:pt idx="1789">
                  <c:v>9.5</c:v>
                </c:pt>
                <c:pt idx="1790">
                  <c:v>9.5</c:v>
                </c:pt>
                <c:pt idx="1791">
                  <c:v>10</c:v>
                </c:pt>
                <c:pt idx="1792">
                  <c:v>10</c:v>
                </c:pt>
                <c:pt idx="1793">
                  <c:v>10</c:v>
                </c:pt>
                <c:pt idx="1794">
                  <c:v>10</c:v>
                </c:pt>
                <c:pt idx="1795">
                  <c:v>10</c:v>
                </c:pt>
                <c:pt idx="1796">
                  <c:v>10</c:v>
                </c:pt>
                <c:pt idx="1797">
                  <c:v>10</c:v>
                </c:pt>
                <c:pt idx="1798">
                  <c:v>10</c:v>
                </c:pt>
                <c:pt idx="1799">
                  <c:v>10</c:v>
                </c:pt>
                <c:pt idx="1800">
                  <c:v>10</c:v>
                </c:pt>
                <c:pt idx="1801">
                  <c:v>10</c:v>
                </c:pt>
                <c:pt idx="1802">
                  <c:v>10</c:v>
                </c:pt>
                <c:pt idx="1803">
                  <c:v>10</c:v>
                </c:pt>
                <c:pt idx="1804">
                  <c:v>10</c:v>
                </c:pt>
                <c:pt idx="1805">
                  <c:v>10</c:v>
                </c:pt>
                <c:pt idx="1806">
                  <c:v>10</c:v>
                </c:pt>
                <c:pt idx="1807">
                  <c:v>10</c:v>
                </c:pt>
                <c:pt idx="1808">
                  <c:v>10</c:v>
                </c:pt>
                <c:pt idx="1809">
                  <c:v>10</c:v>
                </c:pt>
                <c:pt idx="1810">
                  <c:v>10</c:v>
                </c:pt>
                <c:pt idx="1811">
                  <c:v>10</c:v>
                </c:pt>
                <c:pt idx="1812">
                  <c:v>10</c:v>
                </c:pt>
                <c:pt idx="1813">
                  <c:v>10</c:v>
                </c:pt>
                <c:pt idx="1814">
                  <c:v>10</c:v>
                </c:pt>
                <c:pt idx="1815">
                  <c:v>10</c:v>
                </c:pt>
                <c:pt idx="1816">
                  <c:v>10</c:v>
                </c:pt>
                <c:pt idx="1817">
                  <c:v>10</c:v>
                </c:pt>
                <c:pt idx="1818">
                  <c:v>10</c:v>
                </c:pt>
                <c:pt idx="1819">
                  <c:v>10</c:v>
                </c:pt>
                <c:pt idx="1820">
                  <c:v>10</c:v>
                </c:pt>
                <c:pt idx="1821">
                  <c:v>10</c:v>
                </c:pt>
                <c:pt idx="1822">
                  <c:v>10</c:v>
                </c:pt>
                <c:pt idx="1823">
                  <c:v>10</c:v>
                </c:pt>
                <c:pt idx="1824">
                  <c:v>10</c:v>
                </c:pt>
                <c:pt idx="1825">
                  <c:v>10</c:v>
                </c:pt>
                <c:pt idx="1826">
                  <c:v>10</c:v>
                </c:pt>
                <c:pt idx="1827">
                  <c:v>10</c:v>
                </c:pt>
                <c:pt idx="1828">
                  <c:v>10</c:v>
                </c:pt>
                <c:pt idx="1829">
                  <c:v>10</c:v>
                </c:pt>
                <c:pt idx="1830">
                  <c:v>10</c:v>
                </c:pt>
                <c:pt idx="1831">
                  <c:v>10</c:v>
                </c:pt>
                <c:pt idx="1832">
                  <c:v>10</c:v>
                </c:pt>
                <c:pt idx="1833">
                  <c:v>10</c:v>
                </c:pt>
                <c:pt idx="1834">
                  <c:v>10</c:v>
                </c:pt>
                <c:pt idx="1835">
                  <c:v>10</c:v>
                </c:pt>
                <c:pt idx="1836">
                  <c:v>10</c:v>
                </c:pt>
                <c:pt idx="1837">
                  <c:v>10</c:v>
                </c:pt>
                <c:pt idx="1838">
                  <c:v>10</c:v>
                </c:pt>
                <c:pt idx="1839">
                  <c:v>10</c:v>
                </c:pt>
                <c:pt idx="1840">
                  <c:v>10.5</c:v>
                </c:pt>
                <c:pt idx="1841">
                  <c:v>10.5</c:v>
                </c:pt>
                <c:pt idx="1842">
                  <c:v>10.5</c:v>
                </c:pt>
                <c:pt idx="1843">
                  <c:v>10.5</c:v>
                </c:pt>
                <c:pt idx="1844">
                  <c:v>10.5</c:v>
                </c:pt>
                <c:pt idx="1845">
                  <c:v>10.5</c:v>
                </c:pt>
                <c:pt idx="1846">
                  <c:v>10.5</c:v>
                </c:pt>
                <c:pt idx="1847">
                  <c:v>10.5</c:v>
                </c:pt>
                <c:pt idx="1848">
                  <c:v>10.5</c:v>
                </c:pt>
                <c:pt idx="1849">
                  <c:v>10.5</c:v>
                </c:pt>
                <c:pt idx="1850">
                  <c:v>10.5</c:v>
                </c:pt>
                <c:pt idx="1851">
                  <c:v>10.5</c:v>
                </c:pt>
                <c:pt idx="1852">
                  <c:v>10.5</c:v>
                </c:pt>
                <c:pt idx="1853">
                  <c:v>10.5</c:v>
                </c:pt>
                <c:pt idx="1854">
                  <c:v>10.5</c:v>
                </c:pt>
                <c:pt idx="1855">
                  <c:v>10.5</c:v>
                </c:pt>
                <c:pt idx="1856">
                  <c:v>10.5</c:v>
                </c:pt>
                <c:pt idx="1857">
                  <c:v>10.5</c:v>
                </c:pt>
                <c:pt idx="1858">
                  <c:v>10.5</c:v>
                </c:pt>
                <c:pt idx="1859">
                  <c:v>10.5</c:v>
                </c:pt>
                <c:pt idx="1860">
                  <c:v>10.5</c:v>
                </c:pt>
                <c:pt idx="1861">
                  <c:v>10.5</c:v>
                </c:pt>
                <c:pt idx="1862">
                  <c:v>10.5</c:v>
                </c:pt>
                <c:pt idx="1863">
                  <c:v>10.5</c:v>
                </c:pt>
                <c:pt idx="1864">
                  <c:v>10.5</c:v>
                </c:pt>
                <c:pt idx="1865">
                  <c:v>10.5</c:v>
                </c:pt>
                <c:pt idx="1866">
                  <c:v>10.5</c:v>
                </c:pt>
                <c:pt idx="1867">
                  <c:v>10.5</c:v>
                </c:pt>
                <c:pt idx="1868">
                  <c:v>10.5</c:v>
                </c:pt>
                <c:pt idx="1869">
                  <c:v>10.5</c:v>
                </c:pt>
                <c:pt idx="1870">
                  <c:v>10.5</c:v>
                </c:pt>
                <c:pt idx="1871">
                  <c:v>10.5</c:v>
                </c:pt>
                <c:pt idx="1872">
                  <c:v>10.5</c:v>
                </c:pt>
                <c:pt idx="1873">
                  <c:v>10.5</c:v>
                </c:pt>
                <c:pt idx="1874">
                  <c:v>10.5</c:v>
                </c:pt>
                <c:pt idx="1875">
                  <c:v>10.5</c:v>
                </c:pt>
                <c:pt idx="1876">
                  <c:v>10.5</c:v>
                </c:pt>
                <c:pt idx="1877">
                  <c:v>10.5</c:v>
                </c:pt>
                <c:pt idx="1878">
                  <c:v>10.5</c:v>
                </c:pt>
                <c:pt idx="1879">
                  <c:v>10.5</c:v>
                </c:pt>
                <c:pt idx="1880">
                  <c:v>10.5</c:v>
                </c:pt>
                <c:pt idx="1881">
                  <c:v>10.5</c:v>
                </c:pt>
                <c:pt idx="1882">
                  <c:v>10.75</c:v>
                </c:pt>
                <c:pt idx="1883">
                  <c:v>10.75</c:v>
                </c:pt>
                <c:pt idx="1884">
                  <c:v>10.75</c:v>
                </c:pt>
              </c:numCache>
            </c:numRef>
          </c:val>
        </c:ser>
        <c:ser>
          <c:idx val="1"/>
          <c:order val="1"/>
          <c:tx>
            <c:strRef>
              <c:f>'c3-8'!$C$10</c:f>
              <c:strCache>
                <c:ptCount val="1"/>
                <c:pt idx="0">
                  <c:v>India</c:v>
                </c:pt>
              </c:strCache>
            </c:strRef>
          </c:tx>
          <c:spPr>
            <a:ln w="28575">
              <a:solidFill>
                <a:schemeClr val="bg2"/>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'c3-8'!$C$11:$C$1895</c:f>
              <c:numCache>
                <c:formatCode>0.00</c:formatCode>
                <c:ptCount val="1885"/>
                <c:pt idx="0">
                  <c:v>6.5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4.75</c:v>
                </c:pt>
                <c:pt idx="111">
                  <c:v>4.75</c:v>
                </c:pt>
                <c:pt idx="112">
                  <c:v>4.75</c:v>
                </c:pt>
                <c:pt idx="113">
                  <c:v>4.75</c:v>
                </c:pt>
                <c:pt idx="114">
                  <c:v>4.75</c:v>
                </c:pt>
                <c:pt idx="115">
                  <c:v>4.75</c:v>
                </c:pt>
                <c:pt idx="116">
                  <c:v>4.75</c:v>
                </c:pt>
                <c:pt idx="117">
                  <c:v>4.75</c:v>
                </c:pt>
                <c:pt idx="118">
                  <c:v>4.75</c:v>
                </c:pt>
                <c:pt idx="119">
                  <c:v>4.75</c:v>
                </c:pt>
                <c:pt idx="120">
                  <c:v>4.75</c:v>
                </c:pt>
                <c:pt idx="121">
                  <c:v>4.75</c:v>
                </c:pt>
                <c:pt idx="122">
                  <c:v>4.75</c:v>
                </c:pt>
                <c:pt idx="123">
                  <c:v>4.75</c:v>
                </c:pt>
                <c:pt idx="124">
                  <c:v>4.75</c:v>
                </c:pt>
                <c:pt idx="125">
                  <c:v>4.75</c:v>
                </c:pt>
                <c:pt idx="126">
                  <c:v>4.75</c:v>
                </c:pt>
                <c:pt idx="127">
                  <c:v>4.75</c:v>
                </c:pt>
                <c:pt idx="128">
                  <c:v>4.75</c:v>
                </c:pt>
                <c:pt idx="129">
                  <c:v>4.75</c:v>
                </c:pt>
                <c:pt idx="130">
                  <c:v>4.75</c:v>
                </c:pt>
                <c:pt idx="131">
                  <c:v>4.75</c:v>
                </c:pt>
                <c:pt idx="132">
                  <c:v>4.75</c:v>
                </c:pt>
                <c:pt idx="133">
                  <c:v>4.75</c:v>
                </c:pt>
                <c:pt idx="134">
                  <c:v>4.75</c:v>
                </c:pt>
                <c:pt idx="135">
                  <c:v>4.75</c:v>
                </c:pt>
                <c:pt idx="136">
                  <c:v>4.75</c:v>
                </c:pt>
                <c:pt idx="137">
                  <c:v>4.75</c:v>
                </c:pt>
                <c:pt idx="138">
                  <c:v>4.75</c:v>
                </c:pt>
                <c:pt idx="139">
                  <c:v>4.75</c:v>
                </c:pt>
                <c:pt idx="140">
                  <c:v>4.75</c:v>
                </c:pt>
                <c:pt idx="141">
                  <c:v>4.75</c:v>
                </c:pt>
                <c:pt idx="142">
                  <c:v>4.75</c:v>
                </c:pt>
                <c:pt idx="143">
                  <c:v>4.75</c:v>
                </c:pt>
                <c:pt idx="144">
                  <c:v>4.75</c:v>
                </c:pt>
                <c:pt idx="145">
                  <c:v>4.75</c:v>
                </c:pt>
                <c:pt idx="146">
                  <c:v>4.75</c:v>
                </c:pt>
                <c:pt idx="147">
                  <c:v>4.75</c:v>
                </c:pt>
                <c:pt idx="148">
                  <c:v>4.75</c:v>
                </c:pt>
                <c:pt idx="149">
                  <c:v>4.75</c:v>
                </c:pt>
                <c:pt idx="150">
                  <c:v>4.75</c:v>
                </c:pt>
                <c:pt idx="151">
                  <c:v>4.75</c:v>
                </c:pt>
                <c:pt idx="152">
                  <c:v>4.75</c:v>
                </c:pt>
                <c:pt idx="153">
                  <c:v>4.75</c:v>
                </c:pt>
                <c:pt idx="154">
                  <c:v>4.75</c:v>
                </c:pt>
                <c:pt idx="155">
                  <c:v>4.75</c:v>
                </c:pt>
                <c:pt idx="156">
                  <c:v>4.75</c:v>
                </c:pt>
                <c:pt idx="157">
                  <c:v>4.75</c:v>
                </c:pt>
                <c:pt idx="158">
                  <c:v>4.75</c:v>
                </c:pt>
                <c:pt idx="159">
                  <c:v>4.75</c:v>
                </c:pt>
                <c:pt idx="160">
                  <c:v>4.75</c:v>
                </c:pt>
                <c:pt idx="161">
                  <c:v>4.75</c:v>
                </c:pt>
                <c:pt idx="162">
                  <c:v>4.75</c:v>
                </c:pt>
                <c:pt idx="163">
                  <c:v>4.75</c:v>
                </c:pt>
                <c:pt idx="164">
                  <c:v>4.75</c:v>
                </c:pt>
                <c:pt idx="165">
                  <c:v>4.75</c:v>
                </c:pt>
                <c:pt idx="166">
                  <c:v>4.75</c:v>
                </c:pt>
                <c:pt idx="167">
                  <c:v>4.75</c:v>
                </c:pt>
                <c:pt idx="168">
                  <c:v>4.75</c:v>
                </c:pt>
                <c:pt idx="169">
                  <c:v>4.75</c:v>
                </c:pt>
                <c:pt idx="170">
                  <c:v>4.75</c:v>
                </c:pt>
                <c:pt idx="171">
                  <c:v>4.75</c:v>
                </c:pt>
                <c:pt idx="172">
                  <c:v>4.75</c:v>
                </c:pt>
                <c:pt idx="173">
                  <c:v>4.75</c:v>
                </c:pt>
                <c:pt idx="174">
                  <c:v>4.75</c:v>
                </c:pt>
                <c:pt idx="175">
                  <c:v>4.75</c:v>
                </c:pt>
                <c:pt idx="176">
                  <c:v>4.75</c:v>
                </c:pt>
                <c:pt idx="177">
                  <c:v>4.75</c:v>
                </c:pt>
                <c:pt idx="178">
                  <c:v>4.75</c:v>
                </c:pt>
                <c:pt idx="179">
                  <c:v>4.75</c:v>
                </c:pt>
                <c:pt idx="180">
                  <c:v>4.75</c:v>
                </c:pt>
                <c:pt idx="181">
                  <c:v>4.75</c:v>
                </c:pt>
                <c:pt idx="182">
                  <c:v>4.75</c:v>
                </c:pt>
                <c:pt idx="183">
                  <c:v>4.75</c:v>
                </c:pt>
                <c:pt idx="184">
                  <c:v>4.75</c:v>
                </c:pt>
                <c:pt idx="185">
                  <c:v>4.75</c:v>
                </c:pt>
                <c:pt idx="186">
                  <c:v>4.75</c:v>
                </c:pt>
                <c:pt idx="187">
                  <c:v>4.75</c:v>
                </c:pt>
                <c:pt idx="188">
                  <c:v>4.75</c:v>
                </c:pt>
                <c:pt idx="189">
                  <c:v>4.75</c:v>
                </c:pt>
                <c:pt idx="190">
                  <c:v>4.75</c:v>
                </c:pt>
                <c:pt idx="191">
                  <c:v>4.75</c:v>
                </c:pt>
                <c:pt idx="192">
                  <c:v>4.75</c:v>
                </c:pt>
                <c:pt idx="193">
                  <c:v>4.75</c:v>
                </c:pt>
                <c:pt idx="194">
                  <c:v>4.75</c:v>
                </c:pt>
                <c:pt idx="195">
                  <c:v>4.75</c:v>
                </c:pt>
                <c:pt idx="196">
                  <c:v>4.75</c:v>
                </c:pt>
                <c:pt idx="197">
                  <c:v>4.75</c:v>
                </c:pt>
                <c:pt idx="198">
                  <c:v>4.75</c:v>
                </c:pt>
                <c:pt idx="199">
                  <c:v>4.75</c:v>
                </c:pt>
                <c:pt idx="200">
                  <c:v>4.75</c:v>
                </c:pt>
                <c:pt idx="201">
                  <c:v>4.75</c:v>
                </c:pt>
                <c:pt idx="202">
                  <c:v>4.75</c:v>
                </c:pt>
                <c:pt idx="203">
                  <c:v>4.75</c:v>
                </c:pt>
                <c:pt idx="204">
                  <c:v>4.75</c:v>
                </c:pt>
                <c:pt idx="205">
                  <c:v>4.75</c:v>
                </c:pt>
                <c:pt idx="206">
                  <c:v>4.75</c:v>
                </c:pt>
                <c:pt idx="207">
                  <c:v>4.75</c:v>
                </c:pt>
                <c:pt idx="208">
                  <c:v>4.75</c:v>
                </c:pt>
                <c:pt idx="209">
                  <c:v>4.75</c:v>
                </c:pt>
                <c:pt idx="210">
                  <c:v>4.75</c:v>
                </c:pt>
                <c:pt idx="211">
                  <c:v>4.75</c:v>
                </c:pt>
                <c:pt idx="212">
                  <c:v>4.75</c:v>
                </c:pt>
                <c:pt idx="213">
                  <c:v>4.75</c:v>
                </c:pt>
                <c:pt idx="214">
                  <c:v>4.75</c:v>
                </c:pt>
                <c:pt idx="215">
                  <c:v>4.75</c:v>
                </c:pt>
                <c:pt idx="216">
                  <c:v>4.75</c:v>
                </c:pt>
                <c:pt idx="217">
                  <c:v>4.75</c:v>
                </c:pt>
                <c:pt idx="218">
                  <c:v>4.75</c:v>
                </c:pt>
                <c:pt idx="219">
                  <c:v>4.75</c:v>
                </c:pt>
                <c:pt idx="220">
                  <c:v>4.75</c:v>
                </c:pt>
                <c:pt idx="221">
                  <c:v>4.75</c:v>
                </c:pt>
                <c:pt idx="222">
                  <c:v>4.75</c:v>
                </c:pt>
                <c:pt idx="223">
                  <c:v>4.75</c:v>
                </c:pt>
                <c:pt idx="224">
                  <c:v>4.75</c:v>
                </c:pt>
                <c:pt idx="225">
                  <c:v>4.75</c:v>
                </c:pt>
                <c:pt idx="226">
                  <c:v>4.75</c:v>
                </c:pt>
                <c:pt idx="227">
                  <c:v>4.75</c:v>
                </c:pt>
                <c:pt idx="228">
                  <c:v>4.75</c:v>
                </c:pt>
                <c:pt idx="229">
                  <c:v>4.75</c:v>
                </c:pt>
                <c:pt idx="230">
                  <c:v>4.75</c:v>
                </c:pt>
                <c:pt idx="231">
                  <c:v>4.75</c:v>
                </c:pt>
                <c:pt idx="232">
                  <c:v>4.75</c:v>
                </c:pt>
                <c:pt idx="233">
                  <c:v>4.75</c:v>
                </c:pt>
                <c:pt idx="234">
                  <c:v>4.75</c:v>
                </c:pt>
                <c:pt idx="235">
                  <c:v>4.75</c:v>
                </c:pt>
                <c:pt idx="236">
                  <c:v>4.75</c:v>
                </c:pt>
                <c:pt idx="237">
                  <c:v>4.75</c:v>
                </c:pt>
                <c:pt idx="238">
                  <c:v>4.75</c:v>
                </c:pt>
                <c:pt idx="239">
                  <c:v>4.75</c:v>
                </c:pt>
                <c:pt idx="240">
                  <c:v>4.75</c:v>
                </c:pt>
                <c:pt idx="241">
                  <c:v>4.75</c:v>
                </c:pt>
                <c:pt idx="242">
                  <c:v>4.75</c:v>
                </c:pt>
                <c:pt idx="243">
                  <c:v>4.75</c:v>
                </c:pt>
                <c:pt idx="244">
                  <c:v>4.75</c:v>
                </c:pt>
                <c:pt idx="245">
                  <c:v>4.75</c:v>
                </c:pt>
                <c:pt idx="246">
                  <c:v>4.75</c:v>
                </c:pt>
                <c:pt idx="247">
                  <c:v>4.75</c:v>
                </c:pt>
                <c:pt idx="248">
                  <c:v>4.75</c:v>
                </c:pt>
                <c:pt idx="249">
                  <c:v>4.75</c:v>
                </c:pt>
                <c:pt idx="250">
                  <c:v>4.75</c:v>
                </c:pt>
                <c:pt idx="251">
                  <c:v>4.75</c:v>
                </c:pt>
                <c:pt idx="252">
                  <c:v>4.75</c:v>
                </c:pt>
                <c:pt idx="253">
                  <c:v>4.75</c:v>
                </c:pt>
                <c:pt idx="254">
                  <c:v>4.75</c:v>
                </c:pt>
                <c:pt idx="255">
                  <c:v>4.75</c:v>
                </c:pt>
                <c:pt idx="256">
                  <c:v>4.75</c:v>
                </c:pt>
                <c:pt idx="257">
                  <c:v>4.75</c:v>
                </c:pt>
                <c:pt idx="258">
                  <c:v>4.75</c:v>
                </c:pt>
                <c:pt idx="259">
                  <c:v>4.75</c:v>
                </c:pt>
                <c:pt idx="260">
                  <c:v>4.75</c:v>
                </c:pt>
                <c:pt idx="261">
                  <c:v>4.75</c:v>
                </c:pt>
                <c:pt idx="262">
                  <c:v>4.75</c:v>
                </c:pt>
                <c:pt idx="263">
                  <c:v>4.75</c:v>
                </c:pt>
                <c:pt idx="264">
                  <c:v>4.75</c:v>
                </c:pt>
                <c:pt idx="265">
                  <c:v>4.75</c:v>
                </c:pt>
                <c:pt idx="266">
                  <c:v>4.75</c:v>
                </c:pt>
                <c:pt idx="267">
                  <c:v>4.75</c:v>
                </c:pt>
                <c:pt idx="268">
                  <c:v>4.75</c:v>
                </c:pt>
                <c:pt idx="269">
                  <c:v>4.75</c:v>
                </c:pt>
                <c:pt idx="270">
                  <c:v>4.75</c:v>
                </c:pt>
                <c:pt idx="271">
                  <c:v>4.75</c:v>
                </c:pt>
                <c:pt idx="272">
                  <c:v>4.75</c:v>
                </c:pt>
                <c:pt idx="273">
                  <c:v>4.75</c:v>
                </c:pt>
                <c:pt idx="274">
                  <c:v>4.75</c:v>
                </c:pt>
                <c:pt idx="275">
                  <c:v>4.75</c:v>
                </c:pt>
                <c:pt idx="276">
                  <c:v>4.75</c:v>
                </c:pt>
                <c:pt idx="277">
                  <c:v>4.75</c:v>
                </c:pt>
                <c:pt idx="278">
                  <c:v>4.75</c:v>
                </c:pt>
                <c:pt idx="279">
                  <c:v>4.75</c:v>
                </c:pt>
                <c:pt idx="280">
                  <c:v>4.75</c:v>
                </c:pt>
                <c:pt idx="281">
                  <c:v>4.75</c:v>
                </c:pt>
                <c:pt idx="282">
                  <c:v>4.75</c:v>
                </c:pt>
                <c:pt idx="283">
                  <c:v>4.75</c:v>
                </c:pt>
                <c:pt idx="284">
                  <c:v>4.75</c:v>
                </c:pt>
                <c:pt idx="285">
                  <c:v>4.75</c:v>
                </c:pt>
                <c:pt idx="286">
                  <c:v>4.75</c:v>
                </c:pt>
                <c:pt idx="287">
                  <c:v>4.75</c:v>
                </c:pt>
                <c:pt idx="288">
                  <c:v>4.75</c:v>
                </c:pt>
                <c:pt idx="289">
                  <c:v>4.75</c:v>
                </c:pt>
                <c:pt idx="290">
                  <c:v>4.75</c:v>
                </c:pt>
                <c:pt idx="291">
                  <c:v>4.75</c:v>
                </c:pt>
                <c:pt idx="292">
                  <c:v>4.75</c:v>
                </c:pt>
                <c:pt idx="293">
                  <c:v>4.75</c:v>
                </c:pt>
                <c:pt idx="294">
                  <c:v>4.75</c:v>
                </c:pt>
                <c:pt idx="295">
                  <c:v>4.75</c:v>
                </c:pt>
                <c:pt idx="296">
                  <c:v>4.75</c:v>
                </c:pt>
                <c:pt idx="297">
                  <c:v>4.75</c:v>
                </c:pt>
                <c:pt idx="298">
                  <c:v>4.75</c:v>
                </c:pt>
                <c:pt idx="299">
                  <c:v>4.75</c:v>
                </c:pt>
                <c:pt idx="300">
                  <c:v>4.75</c:v>
                </c:pt>
                <c:pt idx="301">
                  <c:v>4.75</c:v>
                </c:pt>
                <c:pt idx="302">
                  <c:v>4.75</c:v>
                </c:pt>
                <c:pt idx="303">
                  <c:v>4.75</c:v>
                </c:pt>
                <c:pt idx="304">
                  <c:v>4.75</c:v>
                </c:pt>
                <c:pt idx="305">
                  <c:v>4.75</c:v>
                </c:pt>
                <c:pt idx="306">
                  <c:v>4.75</c:v>
                </c:pt>
                <c:pt idx="307">
                  <c:v>4.75</c:v>
                </c:pt>
                <c:pt idx="308">
                  <c:v>4.75</c:v>
                </c:pt>
                <c:pt idx="309">
                  <c:v>4.75</c:v>
                </c:pt>
                <c:pt idx="310">
                  <c:v>4.75</c:v>
                </c:pt>
                <c:pt idx="311">
                  <c:v>4.75</c:v>
                </c:pt>
                <c:pt idx="312">
                  <c:v>4.75</c:v>
                </c:pt>
                <c:pt idx="313">
                  <c:v>4.75</c:v>
                </c:pt>
                <c:pt idx="314">
                  <c:v>4.75</c:v>
                </c:pt>
                <c:pt idx="315">
                  <c:v>4.75</c:v>
                </c:pt>
                <c:pt idx="316">
                  <c:v>4.75</c:v>
                </c:pt>
                <c:pt idx="317">
                  <c:v>4.75</c:v>
                </c:pt>
                <c:pt idx="318">
                  <c:v>4.75</c:v>
                </c:pt>
                <c:pt idx="319">
                  <c:v>4.75</c:v>
                </c:pt>
                <c:pt idx="320">
                  <c:v>4.75</c:v>
                </c:pt>
                <c:pt idx="321">
                  <c:v>4.75</c:v>
                </c:pt>
                <c:pt idx="322">
                  <c:v>4.75</c:v>
                </c:pt>
                <c:pt idx="323">
                  <c:v>4.75</c:v>
                </c:pt>
                <c:pt idx="324">
                  <c:v>4.75</c:v>
                </c:pt>
                <c:pt idx="325">
                  <c:v>4.75</c:v>
                </c:pt>
                <c:pt idx="326">
                  <c:v>4.75</c:v>
                </c:pt>
                <c:pt idx="327">
                  <c:v>4.75</c:v>
                </c:pt>
                <c:pt idx="328">
                  <c:v>4.75</c:v>
                </c:pt>
                <c:pt idx="329">
                  <c:v>4.75</c:v>
                </c:pt>
                <c:pt idx="330">
                  <c:v>4.75</c:v>
                </c:pt>
                <c:pt idx="331">
                  <c:v>4.75</c:v>
                </c:pt>
                <c:pt idx="332">
                  <c:v>4.75</c:v>
                </c:pt>
                <c:pt idx="333">
                  <c:v>4.75</c:v>
                </c:pt>
                <c:pt idx="334">
                  <c:v>4.75</c:v>
                </c:pt>
                <c:pt idx="335">
                  <c:v>4.75</c:v>
                </c:pt>
                <c:pt idx="336">
                  <c:v>4.75</c:v>
                </c:pt>
                <c:pt idx="337">
                  <c:v>4.75</c:v>
                </c:pt>
                <c:pt idx="338">
                  <c:v>4.75</c:v>
                </c:pt>
                <c:pt idx="339">
                  <c:v>4.75</c:v>
                </c:pt>
                <c:pt idx="340">
                  <c:v>4.75</c:v>
                </c:pt>
                <c:pt idx="341">
                  <c:v>4.75</c:v>
                </c:pt>
                <c:pt idx="342">
                  <c:v>4.75</c:v>
                </c:pt>
                <c:pt idx="343">
                  <c:v>4.75</c:v>
                </c:pt>
                <c:pt idx="344">
                  <c:v>4.75</c:v>
                </c:pt>
                <c:pt idx="345">
                  <c:v>4.75</c:v>
                </c:pt>
                <c:pt idx="346">
                  <c:v>4.75</c:v>
                </c:pt>
                <c:pt idx="347">
                  <c:v>4.75</c:v>
                </c:pt>
                <c:pt idx="348">
                  <c:v>4.75</c:v>
                </c:pt>
                <c:pt idx="349">
                  <c:v>4.75</c:v>
                </c:pt>
                <c:pt idx="350">
                  <c:v>4.75</c:v>
                </c:pt>
                <c:pt idx="351">
                  <c:v>4.75</c:v>
                </c:pt>
                <c:pt idx="352">
                  <c:v>4.75</c:v>
                </c:pt>
                <c:pt idx="353">
                  <c:v>4.75</c:v>
                </c:pt>
                <c:pt idx="354">
                  <c:v>4.75</c:v>
                </c:pt>
                <c:pt idx="355">
                  <c:v>4.75</c:v>
                </c:pt>
                <c:pt idx="356">
                  <c:v>4.75</c:v>
                </c:pt>
                <c:pt idx="357">
                  <c:v>4.75</c:v>
                </c:pt>
                <c:pt idx="358">
                  <c:v>4.75</c:v>
                </c:pt>
                <c:pt idx="359">
                  <c:v>4.75</c:v>
                </c:pt>
                <c:pt idx="360">
                  <c:v>4.75</c:v>
                </c:pt>
                <c:pt idx="361">
                  <c:v>4.75</c:v>
                </c:pt>
                <c:pt idx="362">
                  <c:v>4.75</c:v>
                </c:pt>
                <c:pt idx="363">
                  <c:v>4.75</c:v>
                </c:pt>
                <c:pt idx="364">
                  <c:v>4.75</c:v>
                </c:pt>
                <c:pt idx="365">
                  <c:v>4.75</c:v>
                </c:pt>
                <c:pt idx="366">
                  <c:v>4.75</c:v>
                </c:pt>
                <c:pt idx="367">
                  <c:v>4.75</c:v>
                </c:pt>
                <c:pt idx="368">
                  <c:v>4.75</c:v>
                </c:pt>
                <c:pt idx="369">
                  <c:v>4.75</c:v>
                </c:pt>
                <c:pt idx="370">
                  <c:v>4.75</c:v>
                </c:pt>
                <c:pt idx="371">
                  <c:v>4.75</c:v>
                </c:pt>
                <c:pt idx="372">
                  <c:v>4.75</c:v>
                </c:pt>
                <c:pt idx="373">
                  <c:v>4.75</c:v>
                </c:pt>
                <c:pt idx="374">
                  <c:v>4.75</c:v>
                </c:pt>
                <c:pt idx="375">
                  <c:v>4.75</c:v>
                </c:pt>
                <c:pt idx="376">
                  <c:v>4.75</c:v>
                </c:pt>
                <c:pt idx="377">
                  <c:v>4.75</c:v>
                </c:pt>
                <c:pt idx="378">
                  <c:v>4.75</c:v>
                </c:pt>
                <c:pt idx="379">
                  <c:v>4.75</c:v>
                </c:pt>
                <c:pt idx="380">
                  <c:v>4.75</c:v>
                </c:pt>
                <c:pt idx="381">
                  <c:v>4.75</c:v>
                </c:pt>
                <c:pt idx="382">
                  <c:v>4.75</c:v>
                </c:pt>
                <c:pt idx="383">
                  <c:v>4.75</c:v>
                </c:pt>
                <c:pt idx="384">
                  <c:v>4.75</c:v>
                </c:pt>
                <c:pt idx="385">
                  <c:v>4.75</c:v>
                </c:pt>
                <c:pt idx="386">
                  <c:v>4.75</c:v>
                </c:pt>
                <c:pt idx="387">
                  <c:v>4.75</c:v>
                </c:pt>
                <c:pt idx="388">
                  <c:v>4.75</c:v>
                </c:pt>
                <c:pt idx="389">
                  <c:v>4.75</c:v>
                </c:pt>
                <c:pt idx="390">
                  <c:v>4.75</c:v>
                </c:pt>
                <c:pt idx="391">
                  <c:v>4.75</c:v>
                </c:pt>
                <c:pt idx="392">
                  <c:v>4.75</c:v>
                </c:pt>
                <c:pt idx="393">
                  <c:v>4.75</c:v>
                </c:pt>
                <c:pt idx="394">
                  <c:v>4.75</c:v>
                </c:pt>
                <c:pt idx="395">
                  <c:v>4.75</c:v>
                </c:pt>
                <c:pt idx="396">
                  <c:v>4.75</c:v>
                </c:pt>
                <c:pt idx="397">
                  <c:v>4.75</c:v>
                </c:pt>
                <c:pt idx="398">
                  <c:v>4.75</c:v>
                </c:pt>
                <c:pt idx="399">
                  <c:v>4.75</c:v>
                </c:pt>
                <c:pt idx="400">
                  <c:v>4.75</c:v>
                </c:pt>
                <c:pt idx="401">
                  <c:v>4.75</c:v>
                </c:pt>
                <c:pt idx="402">
                  <c:v>4.75</c:v>
                </c:pt>
                <c:pt idx="403">
                  <c:v>4.75</c:v>
                </c:pt>
                <c:pt idx="404">
                  <c:v>4.75</c:v>
                </c:pt>
                <c:pt idx="405">
                  <c:v>4.75</c:v>
                </c:pt>
                <c:pt idx="406">
                  <c:v>4.75</c:v>
                </c:pt>
                <c:pt idx="407">
                  <c:v>4.75</c:v>
                </c:pt>
                <c:pt idx="408">
                  <c:v>4.75</c:v>
                </c:pt>
                <c:pt idx="409">
                  <c:v>4.75</c:v>
                </c:pt>
                <c:pt idx="410">
                  <c:v>4.75</c:v>
                </c:pt>
                <c:pt idx="411">
                  <c:v>4.75</c:v>
                </c:pt>
                <c:pt idx="412">
                  <c:v>4.75</c:v>
                </c:pt>
                <c:pt idx="413">
                  <c:v>4.75</c:v>
                </c:pt>
                <c:pt idx="414">
                  <c:v>4.75</c:v>
                </c:pt>
                <c:pt idx="415">
                  <c:v>4.75</c:v>
                </c:pt>
                <c:pt idx="416">
                  <c:v>4.75</c:v>
                </c:pt>
                <c:pt idx="417">
                  <c:v>4.75</c:v>
                </c:pt>
                <c:pt idx="418">
                  <c:v>4.75</c:v>
                </c:pt>
                <c:pt idx="419">
                  <c:v>4.75</c:v>
                </c:pt>
                <c:pt idx="420">
                  <c:v>4.75</c:v>
                </c:pt>
                <c:pt idx="421">
                  <c:v>4.75</c:v>
                </c:pt>
                <c:pt idx="422">
                  <c:v>4.75</c:v>
                </c:pt>
                <c:pt idx="423">
                  <c:v>4.75</c:v>
                </c:pt>
                <c:pt idx="424">
                  <c:v>4.75</c:v>
                </c:pt>
                <c:pt idx="425">
                  <c:v>4.75</c:v>
                </c:pt>
                <c:pt idx="426">
                  <c:v>4.75</c:v>
                </c:pt>
                <c:pt idx="427">
                  <c:v>4.75</c:v>
                </c:pt>
                <c:pt idx="428">
                  <c:v>4.75</c:v>
                </c:pt>
                <c:pt idx="429">
                  <c:v>4.75</c:v>
                </c:pt>
                <c:pt idx="430">
                  <c:v>4.75</c:v>
                </c:pt>
                <c:pt idx="431">
                  <c:v>4.75</c:v>
                </c:pt>
                <c:pt idx="432">
                  <c:v>4.75</c:v>
                </c:pt>
                <c:pt idx="433">
                  <c:v>4.75</c:v>
                </c:pt>
                <c:pt idx="434">
                  <c:v>4.75</c:v>
                </c:pt>
                <c:pt idx="435">
                  <c:v>4.75</c:v>
                </c:pt>
                <c:pt idx="436">
                  <c:v>4.75</c:v>
                </c:pt>
                <c:pt idx="437">
                  <c:v>4.75</c:v>
                </c:pt>
                <c:pt idx="438">
                  <c:v>4.75</c:v>
                </c:pt>
                <c:pt idx="439">
                  <c:v>4.75</c:v>
                </c:pt>
                <c:pt idx="440">
                  <c:v>4.75</c:v>
                </c:pt>
                <c:pt idx="441">
                  <c:v>5</c:v>
                </c:pt>
                <c:pt idx="442">
                  <c:v>5</c:v>
                </c:pt>
                <c:pt idx="443">
                  <c:v>5</c:v>
                </c:pt>
                <c:pt idx="444">
                  <c:v>5</c:v>
                </c:pt>
                <c:pt idx="445">
                  <c:v>5</c:v>
                </c:pt>
                <c:pt idx="446">
                  <c:v>5</c:v>
                </c:pt>
                <c:pt idx="447">
                  <c:v>5</c:v>
                </c:pt>
                <c:pt idx="448">
                  <c:v>5</c:v>
                </c:pt>
                <c:pt idx="449">
                  <c:v>5</c:v>
                </c:pt>
                <c:pt idx="450">
                  <c:v>5</c:v>
                </c:pt>
                <c:pt idx="451">
                  <c:v>5</c:v>
                </c:pt>
                <c:pt idx="452">
                  <c:v>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5.25</c:v>
                </c:pt>
                <c:pt idx="475">
                  <c:v>5.25</c:v>
                </c:pt>
                <c:pt idx="476">
                  <c:v>5.25</c:v>
                </c:pt>
                <c:pt idx="477">
                  <c:v>5.25</c:v>
                </c:pt>
                <c:pt idx="478">
                  <c:v>5.25</c:v>
                </c:pt>
                <c:pt idx="479">
                  <c:v>5.25</c:v>
                </c:pt>
                <c:pt idx="480">
                  <c:v>5.25</c:v>
                </c:pt>
                <c:pt idx="481">
                  <c:v>5.25</c:v>
                </c:pt>
                <c:pt idx="482">
                  <c:v>5.25</c:v>
                </c:pt>
                <c:pt idx="483">
                  <c:v>5.25</c:v>
                </c:pt>
                <c:pt idx="484">
                  <c:v>5.25</c:v>
                </c:pt>
                <c:pt idx="485">
                  <c:v>5.25</c:v>
                </c:pt>
                <c:pt idx="486">
                  <c:v>5.25</c:v>
                </c:pt>
                <c:pt idx="487">
                  <c:v>5.25</c:v>
                </c:pt>
                <c:pt idx="488">
                  <c:v>5.25</c:v>
                </c:pt>
                <c:pt idx="489">
                  <c:v>5.25</c:v>
                </c:pt>
                <c:pt idx="490">
                  <c:v>5.25</c:v>
                </c:pt>
                <c:pt idx="491">
                  <c:v>5.25</c:v>
                </c:pt>
                <c:pt idx="492">
                  <c:v>5.25</c:v>
                </c:pt>
                <c:pt idx="493">
                  <c:v>5.25</c:v>
                </c:pt>
                <c:pt idx="494">
                  <c:v>5.25</c:v>
                </c:pt>
                <c:pt idx="495">
                  <c:v>5.25</c:v>
                </c:pt>
                <c:pt idx="496">
                  <c:v>5.25</c:v>
                </c:pt>
                <c:pt idx="497">
                  <c:v>5.25</c:v>
                </c:pt>
                <c:pt idx="498">
                  <c:v>5.25</c:v>
                </c:pt>
                <c:pt idx="499">
                  <c:v>5.25</c:v>
                </c:pt>
                <c:pt idx="500">
                  <c:v>5.25</c:v>
                </c:pt>
                <c:pt idx="501">
                  <c:v>5.25</c:v>
                </c:pt>
                <c:pt idx="502">
                  <c:v>5.25</c:v>
                </c:pt>
                <c:pt idx="503">
                  <c:v>5.25</c:v>
                </c:pt>
                <c:pt idx="504">
                  <c:v>5.25</c:v>
                </c:pt>
                <c:pt idx="505">
                  <c:v>5.25</c:v>
                </c:pt>
                <c:pt idx="506">
                  <c:v>5.25</c:v>
                </c:pt>
                <c:pt idx="507">
                  <c:v>5.25</c:v>
                </c:pt>
                <c:pt idx="508">
                  <c:v>5.25</c:v>
                </c:pt>
                <c:pt idx="509">
                  <c:v>5.25</c:v>
                </c:pt>
                <c:pt idx="510">
                  <c:v>5.25</c:v>
                </c:pt>
                <c:pt idx="511">
                  <c:v>5.25</c:v>
                </c:pt>
                <c:pt idx="512">
                  <c:v>5.25</c:v>
                </c:pt>
                <c:pt idx="513">
                  <c:v>5.25</c:v>
                </c:pt>
                <c:pt idx="514">
                  <c:v>5.25</c:v>
                </c:pt>
                <c:pt idx="515">
                  <c:v>5.25</c:v>
                </c:pt>
                <c:pt idx="516">
                  <c:v>5.25</c:v>
                </c:pt>
                <c:pt idx="517">
                  <c:v>5.25</c:v>
                </c:pt>
                <c:pt idx="518">
                  <c:v>5.25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5.25</c:v>
                </c:pt>
                <c:pt idx="544">
                  <c:v>5.25</c:v>
                </c:pt>
                <c:pt idx="545">
                  <c:v>5.25</c:v>
                </c:pt>
                <c:pt idx="546">
                  <c:v>5.25</c:v>
                </c:pt>
                <c:pt idx="547">
                  <c:v>5.5</c:v>
                </c:pt>
                <c:pt idx="548">
                  <c:v>5.5</c:v>
                </c:pt>
                <c:pt idx="549">
                  <c:v>5.5</c:v>
                </c:pt>
                <c:pt idx="550">
                  <c:v>5.5</c:v>
                </c:pt>
                <c:pt idx="551">
                  <c:v>5.5</c:v>
                </c:pt>
                <c:pt idx="552">
                  <c:v>5.5</c:v>
                </c:pt>
                <c:pt idx="553">
                  <c:v>5.5</c:v>
                </c:pt>
                <c:pt idx="554">
                  <c:v>5.5</c:v>
                </c:pt>
                <c:pt idx="555">
                  <c:v>5.5</c:v>
                </c:pt>
                <c:pt idx="556">
                  <c:v>5.5</c:v>
                </c:pt>
                <c:pt idx="557">
                  <c:v>5.5</c:v>
                </c:pt>
                <c:pt idx="558">
                  <c:v>5.5</c:v>
                </c:pt>
                <c:pt idx="559">
                  <c:v>5.5</c:v>
                </c:pt>
                <c:pt idx="560">
                  <c:v>5.5</c:v>
                </c:pt>
                <c:pt idx="561">
                  <c:v>5.5</c:v>
                </c:pt>
                <c:pt idx="562">
                  <c:v>5.5</c:v>
                </c:pt>
                <c:pt idx="563">
                  <c:v>5.5</c:v>
                </c:pt>
                <c:pt idx="564">
                  <c:v>5.5</c:v>
                </c:pt>
                <c:pt idx="565">
                  <c:v>5.5</c:v>
                </c:pt>
                <c:pt idx="566">
                  <c:v>5.5</c:v>
                </c:pt>
                <c:pt idx="567">
                  <c:v>5.5</c:v>
                </c:pt>
                <c:pt idx="568">
                  <c:v>5.5</c:v>
                </c:pt>
                <c:pt idx="569">
                  <c:v>5.5</c:v>
                </c:pt>
                <c:pt idx="570">
                  <c:v>5.5</c:v>
                </c:pt>
                <c:pt idx="571">
                  <c:v>5.5</c:v>
                </c:pt>
                <c:pt idx="572">
                  <c:v>5.75</c:v>
                </c:pt>
                <c:pt idx="573">
                  <c:v>5.75</c:v>
                </c:pt>
                <c:pt idx="574">
                  <c:v>5.75</c:v>
                </c:pt>
                <c:pt idx="575">
                  <c:v>5.75</c:v>
                </c:pt>
                <c:pt idx="576">
                  <c:v>5.75</c:v>
                </c:pt>
                <c:pt idx="577">
                  <c:v>5.75</c:v>
                </c:pt>
                <c:pt idx="578">
                  <c:v>5.75</c:v>
                </c:pt>
                <c:pt idx="579">
                  <c:v>5.75</c:v>
                </c:pt>
                <c:pt idx="580">
                  <c:v>5.75</c:v>
                </c:pt>
                <c:pt idx="581">
                  <c:v>5.75</c:v>
                </c:pt>
                <c:pt idx="582">
                  <c:v>5.75</c:v>
                </c:pt>
                <c:pt idx="583">
                  <c:v>5.75</c:v>
                </c:pt>
                <c:pt idx="584">
                  <c:v>5.75</c:v>
                </c:pt>
                <c:pt idx="585">
                  <c:v>5.75</c:v>
                </c:pt>
                <c:pt idx="586">
                  <c:v>5.75</c:v>
                </c:pt>
                <c:pt idx="587">
                  <c:v>5.75</c:v>
                </c:pt>
                <c:pt idx="588">
                  <c:v>5.75</c:v>
                </c:pt>
                <c:pt idx="589">
                  <c:v>5.75</c:v>
                </c:pt>
                <c:pt idx="590">
                  <c:v>5.75</c:v>
                </c:pt>
                <c:pt idx="591">
                  <c:v>5.75</c:v>
                </c:pt>
                <c:pt idx="592">
                  <c:v>5.75</c:v>
                </c:pt>
                <c:pt idx="593">
                  <c:v>5.75</c:v>
                </c:pt>
                <c:pt idx="594">
                  <c:v>5.75</c:v>
                </c:pt>
                <c:pt idx="595">
                  <c:v>5.75</c:v>
                </c:pt>
                <c:pt idx="596">
                  <c:v>5.75</c:v>
                </c:pt>
                <c:pt idx="597">
                  <c:v>5.75</c:v>
                </c:pt>
                <c:pt idx="598">
                  <c:v>5.75</c:v>
                </c:pt>
                <c:pt idx="599">
                  <c:v>5.75</c:v>
                </c:pt>
                <c:pt idx="600">
                  <c:v>5.75</c:v>
                </c:pt>
                <c:pt idx="601">
                  <c:v>5.75</c:v>
                </c:pt>
                <c:pt idx="602">
                  <c:v>5.75</c:v>
                </c:pt>
                <c:pt idx="603">
                  <c:v>5.75</c:v>
                </c:pt>
                <c:pt idx="604">
                  <c:v>5.75</c:v>
                </c:pt>
                <c:pt idx="605">
                  <c:v>5.75</c:v>
                </c:pt>
                <c:pt idx="606">
                  <c:v>5.75</c:v>
                </c:pt>
                <c:pt idx="607">
                  <c:v>5.75</c:v>
                </c:pt>
                <c:pt idx="608">
                  <c:v>5.75</c:v>
                </c:pt>
                <c:pt idx="609">
                  <c:v>5.75</c:v>
                </c:pt>
                <c:pt idx="610">
                  <c:v>5.75</c:v>
                </c:pt>
                <c:pt idx="611">
                  <c:v>5.75</c:v>
                </c:pt>
                <c:pt idx="612">
                  <c:v>5.75</c:v>
                </c:pt>
                <c:pt idx="613">
                  <c:v>5.75</c:v>
                </c:pt>
                <c:pt idx="614">
                  <c:v>5.75</c:v>
                </c:pt>
                <c:pt idx="615">
                  <c:v>5.75</c:v>
                </c:pt>
                <c:pt idx="616">
                  <c:v>5.75</c:v>
                </c:pt>
                <c:pt idx="617">
                  <c:v>5.75</c:v>
                </c:pt>
                <c:pt idx="618">
                  <c:v>5.75</c:v>
                </c:pt>
                <c:pt idx="619">
                  <c:v>5.75</c:v>
                </c:pt>
                <c:pt idx="620">
                  <c:v>5.75</c:v>
                </c:pt>
                <c:pt idx="621">
                  <c:v>5.75</c:v>
                </c:pt>
                <c:pt idx="622">
                  <c:v>5.75</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6.25</c:v>
                </c:pt>
                <c:pt idx="671">
                  <c:v>6.25</c:v>
                </c:pt>
                <c:pt idx="672">
                  <c:v>6.25</c:v>
                </c:pt>
                <c:pt idx="673">
                  <c:v>6.25</c:v>
                </c:pt>
                <c:pt idx="674">
                  <c:v>6.25</c:v>
                </c:pt>
                <c:pt idx="675">
                  <c:v>6.25</c:v>
                </c:pt>
                <c:pt idx="676">
                  <c:v>6.25</c:v>
                </c:pt>
                <c:pt idx="677">
                  <c:v>6.25</c:v>
                </c:pt>
                <c:pt idx="678">
                  <c:v>6.25</c:v>
                </c:pt>
                <c:pt idx="679">
                  <c:v>6.25</c:v>
                </c:pt>
                <c:pt idx="680">
                  <c:v>6.25</c:v>
                </c:pt>
                <c:pt idx="681">
                  <c:v>6.25</c:v>
                </c:pt>
                <c:pt idx="682">
                  <c:v>6.25</c:v>
                </c:pt>
                <c:pt idx="683">
                  <c:v>6.25</c:v>
                </c:pt>
                <c:pt idx="684">
                  <c:v>6.25</c:v>
                </c:pt>
                <c:pt idx="685">
                  <c:v>6.25</c:v>
                </c:pt>
                <c:pt idx="686">
                  <c:v>6.25</c:v>
                </c:pt>
                <c:pt idx="687">
                  <c:v>6.25</c:v>
                </c:pt>
                <c:pt idx="688">
                  <c:v>6.25</c:v>
                </c:pt>
                <c:pt idx="689">
                  <c:v>6.25</c:v>
                </c:pt>
                <c:pt idx="690">
                  <c:v>6.25</c:v>
                </c:pt>
                <c:pt idx="691">
                  <c:v>6.25</c:v>
                </c:pt>
                <c:pt idx="692">
                  <c:v>6.25</c:v>
                </c:pt>
                <c:pt idx="693">
                  <c:v>6.25</c:v>
                </c:pt>
                <c:pt idx="694">
                  <c:v>6.25</c:v>
                </c:pt>
                <c:pt idx="695">
                  <c:v>6.25</c:v>
                </c:pt>
                <c:pt idx="696">
                  <c:v>6.25</c:v>
                </c:pt>
                <c:pt idx="697">
                  <c:v>6.25</c:v>
                </c:pt>
                <c:pt idx="698">
                  <c:v>6.25</c:v>
                </c:pt>
                <c:pt idx="699">
                  <c:v>6.25</c:v>
                </c:pt>
                <c:pt idx="700">
                  <c:v>6.25</c:v>
                </c:pt>
                <c:pt idx="701">
                  <c:v>6.25</c:v>
                </c:pt>
                <c:pt idx="702">
                  <c:v>6.25</c:v>
                </c:pt>
                <c:pt idx="703">
                  <c:v>6.25</c:v>
                </c:pt>
                <c:pt idx="704">
                  <c:v>6.25</c:v>
                </c:pt>
                <c:pt idx="705">
                  <c:v>6.25</c:v>
                </c:pt>
                <c:pt idx="706">
                  <c:v>6.25</c:v>
                </c:pt>
                <c:pt idx="707">
                  <c:v>6.25</c:v>
                </c:pt>
                <c:pt idx="708">
                  <c:v>6.25</c:v>
                </c:pt>
                <c:pt idx="709">
                  <c:v>6.25</c:v>
                </c:pt>
                <c:pt idx="710">
                  <c:v>6.25</c:v>
                </c:pt>
                <c:pt idx="711">
                  <c:v>6.25</c:v>
                </c:pt>
                <c:pt idx="712">
                  <c:v>6.25</c:v>
                </c:pt>
                <c:pt idx="713">
                  <c:v>6.25</c:v>
                </c:pt>
                <c:pt idx="714">
                  <c:v>6.25</c:v>
                </c:pt>
                <c:pt idx="715">
                  <c:v>6.25</c:v>
                </c:pt>
                <c:pt idx="716">
                  <c:v>6.25</c:v>
                </c:pt>
                <c:pt idx="717">
                  <c:v>6.25</c:v>
                </c:pt>
                <c:pt idx="718">
                  <c:v>6.25</c:v>
                </c:pt>
                <c:pt idx="719">
                  <c:v>6.25</c:v>
                </c:pt>
                <c:pt idx="720">
                  <c:v>6.25</c:v>
                </c:pt>
                <c:pt idx="721">
                  <c:v>6.25</c:v>
                </c:pt>
                <c:pt idx="722">
                  <c:v>6.25</c:v>
                </c:pt>
                <c:pt idx="723">
                  <c:v>6.25</c:v>
                </c:pt>
                <c:pt idx="724">
                  <c:v>6.25</c:v>
                </c:pt>
                <c:pt idx="725">
                  <c:v>6.25</c:v>
                </c:pt>
                <c:pt idx="726">
                  <c:v>6.25</c:v>
                </c:pt>
                <c:pt idx="727">
                  <c:v>6.25</c:v>
                </c:pt>
                <c:pt idx="728">
                  <c:v>6.25</c:v>
                </c:pt>
                <c:pt idx="729">
                  <c:v>6.25</c:v>
                </c:pt>
                <c:pt idx="730">
                  <c:v>6.25</c:v>
                </c:pt>
                <c:pt idx="731">
                  <c:v>6.25</c:v>
                </c:pt>
                <c:pt idx="732">
                  <c:v>6.25</c:v>
                </c:pt>
                <c:pt idx="733">
                  <c:v>6.25</c:v>
                </c:pt>
                <c:pt idx="734">
                  <c:v>6.25</c:v>
                </c:pt>
                <c:pt idx="735">
                  <c:v>6.25</c:v>
                </c:pt>
                <c:pt idx="736">
                  <c:v>6.25</c:v>
                </c:pt>
                <c:pt idx="737">
                  <c:v>6.25</c:v>
                </c:pt>
                <c:pt idx="738">
                  <c:v>6.25</c:v>
                </c:pt>
                <c:pt idx="739">
                  <c:v>6.25</c:v>
                </c:pt>
                <c:pt idx="740">
                  <c:v>6.25</c:v>
                </c:pt>
                <c:pt idx="741">
                  <c:v>6.25</c:v>
                </c:pt>
                <c:pt idx="742">
                  <c:v>6.25</c:v>
                </c:pt>
                <c:pt idx="743">
                  <c:v>6.25</c:v>
                </c:pt>
                <c:pt idx="744">
                  <c:v>6.25</c:v>
                </c:pt>
                <c:pt idx="745">
                  <c:v>6.25</c:v>
                </c:pt>
                <c:pt idx="746">
                  <c:v>6.25</c:v>
                </c:pt>
                <c:pt idx="747">
                  <c:v>6.25</c:v>
                </c:pt>
                <c:pt idx="748">
                  <c:v>6.25</c:v>
                </c:pt>
                <c:pt idx="749">
                  <c:v>6.25</c:v>
                </c:pt>
                <c:pt idx="750">
                  <c:v>6.25</c:v>
                </c:pt>
                <c:pt idx="751">
                  <c:v>6.25</c:v>
                </c:pt>
                <c:pt idx="752">
                  <c:v>6.25</c:v>
                </c:pt>
                <c:pt idx="753">
                  <c:v>6.25</c:v>
                </c:pt>
                <c:pt idx="754">
                  <c:v>6.5</c:v>
                </c:pt>
                <c:pt idx="755">
                  <c:v>6.5</c:v>
                </c:pt>
                <c:pt idx="756">
                  <c:v>6.5</c:v>
                </c:pt>
                <c:pt idx="757">
                  <c:v>6.5</c:v>
                </c:pt>
                <c:pt idx="758">
                  <c:v>6.5</c:v>
                </c:pt>
                <c:pt idx="759">
                  <c:v>6.5</c:v>
                </c:pt>
                <c:pt idx="760">
                  <c:v>6.5</c:v>
                </c:pt>
                <c:pt idx="761">
                  <c:v>6.5</c:v>
                </c:pt>
                <c:pt idx="762">
                  <c:v>6.5</c:v>
                </c:pt>
                <c:pt idx="763">
                  <c:v>6.5</c:v>
                </c:pt>
                <c:pt idx="764">
                  <c:v>6.5</c:v>
                </c:pt>
                <c:pt idx="765">
                  <c:v>6.5</c:v>
                </c:pt>
                <c:pt idx="766">
                  <c:v>6.5</c:v>
                </c:pt>
                <c:pt idx="767">
                  <c:v>6.5</c:v>
                </c:pt>
                <c:pt idx="768">
                  <c:v>6.5</c:v>
                </c:pt>
                <c:pt idx="769">
                  <c:v>6.5</c:v>
                </c:pt>
                <c:pt idx="770">
                  <c:v>6.5</c:v>
                </c:pt>
                <c:pt idx="771">
                  <c:v>6.5</c:v>
                </c:pt>
                <c:pt idx="772">
                  <c:v>6.5</c:v>
                </c:pt>
                <c:pt idx="773">
                  <c:v>6.5</c:v>
                </c:pt>
                <c:pt idx="774">
                  <c:v>6.5</c:v>
                </c:pt>
                <c:pt idx="775">
                  <c:v>6.5</c:v>
                </c:pt>
                <c:pt idx="776">
                  <c:v>6.5</c:v>
                </c:pt>
                <c:pt idx="777">
                  <c:v>6.5</c:v>
                </c:pt>
                <c:pt idx="778">
                  <c:v>6.5</c:v>
                </c:pt>
                <c:pt idx="779">
                  <c:v>6.5</c:v>
                </c:pt>
                <c:pt idx="780">
                  <c:v>6.5</c:v>
                </c:pt>
                <c:pt idx="781">
                  <c:v>6.5</c:v>
                </c:pt>
                <c:pt idx="782">
                  <c:v>6.5</c:v>
                </c:pt>
                <c:pt idx="783">
                  <c:v>6.5</c:v>
                </c:pt>
                <c:pt idx="784">
                  <c:v>6.5</c:v>
                </c:pt>
                <c:pt idx="785">
                  <c:v>6.5</c:v>
                </c:pt>
                <c:pt idx="786">
                  <c:v>6.5</c:v>
                </c:pt>
                <c:pt idx="787">
                  <c:v>6.5</c:v>
                </c:pt>
                <c:pt idx="788">
                  <c:v>6.5</c:v>
                </c:pt>
                <c:pt idx="789">
                  <c:v>6.5</c:v>
                </c:pt>
                <c:pt idx="790">
                  <c:v>6.5</c:v>
                </c:pt>
                <c:pt idx="791">
                  <c:v>6.5</c:v>
                </c:pt>
                <c:pt idx="792">
                  <c:v>6.5</c:v>
                </c:pt>
                <c:pt idx="793">
                  <c:v>6.5</c:v>
                </c:pt>
                <c:pt idx="794">
                  <c:v>6.5</c:v>
                </c:pt>
                <c:pt idx="795">
                  <c:v>6.5</c:v>
                </c:pt>
                <c:pt idx="796">
                  <c:v>6.5</c:v>
                </c:pt>
                <c:pt idx="797">
                  <c:v>6.5</c:v>
                </c:pt>
                <c:pt idx="798">
                  <c:v>6.5</c:v>
                </c:pt>
                <c:pt idx="799">
                  <c:v>6.5</c:v>
                </c:pt>
                <c:pt idx="800">
                  <c:v>6.5</c:v>
                </c:pt>
                <c:pt idx="801">
                  <c:v>6.5</c:v>
                </c:pt>
                <c:pt idx="802">
                  <c:v>6.5</c:v>
                </c:pt>
                <c:pt idx="803">
                  <c:v>6.5</c:v>
                </c:pt>
                <c:pt idx="804">
                  <c:v>6.5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7.25</c:v>
                </c:pt>
                <c:pt idx="853">
                  <c:v>7.25</c:v>
                </c:pt>
                <c:pt idx="854">
                  <c:v>7.25</c:v>
                </c:pt>
                <c:pt idx="855">
                  <c:v>7.25</c:v>
                </c:pt>
                <c:pt idx="856">
                  <c:v>7.25</c:v>
                </c:pt>
                <c:pt idx="857">
                  <c:v>7.25</c:v>
                </c:pt>
                <c:pt idx="858">
                  <c:v>7.25</c:v>
                </c:pt>
                <c:pt idx="859">
                  <c:v>7.25</c:v>
                </c:pt>
                <c:pt idx="860">
                  <c:v>7.25</c:v>
                </c:pt>
                <c:pt idx="861">
                  <c:v>7.25</c:v>
                </c:pt>
                <c:pt idx="862">
                  <c:v>7.25</c:v>
                </c:pt>
                <c:pt idx="863">
                  <c:v>7.25</c:v>
                </c:pt>
                <c:pt idx="864">
                  <c:v>7.25</c:v>
                </c:pt>
                <c:pt idx="865">
                  <c:v>7.25</c:v>
                </c:pt>
                <c:pt idx="866">
                  <c:v>7.25</c:v>
                </c:pt>
                <c:pt idx="867">
                  <c:v>7.25</c:v>
                </c:pt>
                <c:pt idx="868">
                  <c:v>7.25</c:v>
                </c:pt>
                <c:pt idx="869">
                  <c:v>7.25</c:v>
                </c:pt>
                <c:pt idx="870">
                  <c:v>7.25</c:v>
                </c:pt>
                <c:pt idx="871">
                  <c:v>7.25</c:v>
                </c:pt>
                <c:pt idx="872">
                  <c:v>7.25</c:v>
                </c:pt>
                <c:pt idx="873">
                  <c:v>7.25</c:v>
                </c:pt>
                <c:pt idx="874">
                  <c:v>7.25</c:v>
                </c:pt>
                <c:pt idx="875">
                  <c:v>7.25</c:v>
                </c:pt>
                <c:pt idx="876">
                  <c:v>7.25</c:v>
                </c:pt>
                <c:pt idx="877">
                  <c:v>7.25</c:v>
                </c:pt>
                <c:pt idx="878">
                  <c:v>7.25</c:v>
                </c:pt>
                <c:pt idx="879">
                  <c:v>7.25</c:v>
                </c:pt>
                <c:pt idx="880">
                  <c:v>7.25</c:v>
                </c:pt>
                <c:pt idx="881">
                  <c:v>7.25</c:v>
                </c:pt>
                <c:pt idx="882">
                  <c:v>7.25</c:v>
                </c:pt>
                <c:pt idx="883">
                  <c:v>7.25</c:v>
                </c:pt>
                <c:pt idx="884">
                  <c:v>7.25</c:v>
                </c:pt>
                <c:pt idx="885">
                  <c:v>7.25</c:v>
                </c:pt>
                <c:pt idx="886">
                  <c:v>7.25</c:v>
                </c:pt>
                <c:pt idx="887">
                  <c:v>7.25</c:v>
                </c:pt>
                <c:pt idx="888">
                  <c:v>7.25</c:v>
                </c:pt>
                <c:pt idx="889">
                  <c:v>7.25</c:v>
                </c:pt>
                <c:pt idx="890">
                  <c:v>7.25</c:v>
                </c:pt>
                <c:pt idx="891">
                  <c:v>7.25</c:v>
                </c:pt>
                <c:pt idx="892">
                  <c:v>7.25</c:v>
                </c:pt>
                <c:pt idx="893">
                  <c:v>7.25</c:v>
                </c:pt>
                <c:pt idx="894">
                  <c:v>7.25</c:v>
                </c:pt>
                <c:pt idx="895">
                  <c:v>7.25</c:v>
                </c:pt>
                <c:pt idx="896">
                  <c:v>7.25</c:v>
                </c:pt>
                <c:pt idx="897">
                  <c:v>7.25</c:v>
                </c:pt>
                <c:pt idx="898">
                  <c:v>7.25</c:v>
                </c:pt>
                <c:pt idx="899">
                  <c:v>7.25</c:v>
                </c:pt>
                <c:pt idx="900">
                  <c:v>7.25</c:v>
                </c:pt>
                <c:pt idx="901">
                  <c:v>7.25</c:v>
                </c:pt>
                <c:pt idx="902">
                  <c:v>7.25</c:v>
                </c:pt>
                <c:pt idx="903">
                  <c:v>7.25</c:v>
                </c:pt>
                <c:pt idx="904">
                  <c:v>7.25</c:v>
                </c:pt>
                <c:pt idx="905">
                  <c:v>7.25</c:v>
                </c:pt>
                <c:pt idx="906">
                  <c:v>7.25</c:v>
                </c:pt>
                <c:pt idx="907">
                  <c:v>7.25</c:v>
                </c:pt>
                <c:pt idx="908">
                  <c:v>7.25</c:v>
                </c:pt>
                <c:pt idx="909">
                  <c:v>7.25</c:v>
                </c:pt>
                <c:pt idx="910">
                  <c:v>7.25</c:v>
                </c:pt>
                <c:pt idx="911">
                  <c:v>7.25</c:v>
                </c:pt>
                <c:pt idx="912">
                  <c:v>7.25</c:v>
                </c:pt>
                <c:pt idx="913">
                  <c:v>7.25</c:v>
                </c:pt>
                <c:pt idx="914">
                  <c:v>7.25</c:v>
                </c:pt>
                <c:pt idx="915">
                  <c:v>7.25</c:v>
                </c:pt>
                <c:pt idx="916">
                  <c:v>7.25</c:v>
                </c:pt>
                <c:pt idx="917">
                  <c:v>7.25</c:v>
                </c:pt>
                <c:pt idx="918">
                  <c:v>7.25</c:v>
                </c:pt>
                <c:pt idx="919">
                  <c:v>7.25</c:v>
                </c:pt>
                <c:pt idx="920">
                  <c:v>7.25</c:v>
                </c:pt>
                <c:pt idx="921">
                  <c:v>7.25</c:v>
                </c:pt>
                <c:pt idx="922">
                  <c:v>7.25</c:v>
                </c:pt>
                <c:pt idx="923">
                  <c:v>7.25</c:v>
                </c:pt>
                <c:pt idx="924">
                  <c:v>7.25</c:v>
                </c:pt>
                <c:pt idx="925">
                  <c:v>7.25</c:v>
                </c:pt>
                <c:pt idx="926">
                  <c:v>7.25</c:v>
                </c:pt>
                <c:pt idx="927">
                  <c:v>7.25</c:v>
                </c:pt>
                <c:pt idx="928">
                  <c:v>7.25</c:v>
                </c:pt>
                <c:pt idx="929">
                  <c:v>7.25</c:v>
                </c:pt>
                <c:pt idx="930">
                  <c:v>7.25</c:v>
                </c:pt>
                <c:pt idx="931">
                  <c:v>7.25</c:v>
                </c:pt>
                <c:pt idx="932">
                  <c:v>7.25</c:v>
                </c:pt>
                <c:pt idx="933">
                  <c:v>7.25</c:v>
                </c:pt>
                <c:pt idx="934">
                  <c:v>7.25</c:v>
                </c:pt>
                <c:pt idx="935">
                  <c:v>7.25</c:v>
                </c:pt>
                <c:pt idx="936">
                  <c:v>8</c:v>
                </c:pt>
                <c:pt idx="937">
                  <c:v>8</c:v>
                </c:pt>
                <c:pt idx="938">
                  <c:v>8</c:v>
                </c:pt>
                <c:pt idx="939">
                  <c:v>8</c:v>
                </c:pt>
                <c:pt idx="940">
                  <c:v>8</c:v>
                </c:pt>
                <c:pt idx="941">
                  <c:v>8</c:v>
                </c:pt>
                <c:pt idx="942">
                  <c:v>8</c:v>
                </c:pt>
                <c:pt idx="943">
                  <c:v>8</c:v>
                </c:pt>
                <c:pt idx="944">
                  <c:v>8</c:v>
                </c:pt>
                <c:pt idx="945">
                  <c:v>8</c:v>
                </c:pt>
                <c:pt idx="946">
                  <c:v>8</c:v>
                </c:pt>
                <c:pt idx="947">
                  <c:v>8</c:v>
                </c:pt>
                <c:pt idx="948">
                  <c:v>8</c:v>
                </c:pt>
                <c:pt idx="949">
                  <c:v>8</c:v>
                </c:pt>
                <c:pt idx="950">
                  <c:v>8</c:v>
                </c:pt>
                <c:pt idx="951">
                  <c:v>8</c:v>
                </c:pt>
                <c:pt idx="952">
                  <c:v>8</c:v>
                </c:pt>
                <c:pt idx="953">
                  <c:v>8</c:v>
                </c:pt>
                <c:pt idx="954">
                  <c:v>8</c:v>
                </c:pt>
                <c:pt idx="955">
                  <c:v>8</c:v>
                </c:pt>
                <c:pt idx="956">
                  <c:v>8</c:v>
                </c:pt>
                <c:pt idx="957">
                  <c:v>8</c:v>
                </c:pt>
                <c:pt idx="958">
                  <c:v>8</c:v>
                </c:pt>
                <c:pt idx="959">
                  <c:v>8</c:v>
                </c:pt>
                <c:pt idx="960">
                  <c:v>8</c:v>
                </c:pt>
                <c:pt idx="961">
                  <c:v>8</c:v>
                </c:pt>
                <c:pt idx="962">
                  <c:v>8</c:v>
                </c:pt>
                <c:pt idx="963">
                  <c:v>8</c:v>
                </c:pt>
                <c:pt idx="964">
                  <c:v>8</c:v>
                </c:pt>
                <c:pt idx="965">
                  <c:v>8</c:v>
                </c:pt>
                <c:pt idx="966">
                  <c:v>8</c:v>
                </c:pt>
                <c:pt idx="967">
                  <c:v>8</c:v>
                </c:pt>
                <c:pt idx="968">
                  <c:v>8</c:v>
                </c:pt>
                <c:pt idx="969">
                  <c:v>8</c:v>
                </c:pt>
                <c:pt idx="970">
                  <c:v>8</c:v>
                </c:pt>
                <c:pt idx="971">
                  <c:v>8</c:v>
                </c:pt>
                <c:pt idx="972">
                  <c:v>8</c:v>
                </c:pt>
                <c:pt idx="973">
                  <c:v>8</c:v>
                </c:pt>
                <c:pt idx="974">
                  <c:v>8</c:v>
                </c:pt>
                <c:pt idx="975">
                  <c:v>8</c:v>
                </c:pt>
                <c:pt idx="976">
                  <c:v>8</c:v>
                </c:pt>
                <c:pt idx="977">
                  <c:v>8</c:v>
                </c:pt>
                <c:pt idx="978">
                  <c:v>8</c:v>
                </c:pt>
                <c:pt idx="979">
                  <c:v>8</c:v>
                </c:pt>
                <c:pt idx="980">
                  <c:v>8</c:v>
                </c:pt>
                <c:pt idx="981">
                  <c:v>8</c:v>
                </c:pt>
                <c:pt idx="982">
                  <c:v>8</c:v>
                </c:pt>
                <c:pt idx="983">
                  <c:v>8</c:v>
                </c:pt>
                <c:pt idx="984">
                  <c:v>8</c:v>
                </c:pt>
                <c:pt idx="985">
                  <c:v>8</c:v>
                </c:pt>
                <c:pt idx="986">
                  <c:v>8</c:v>
                </c:pt>
                <c:pt idx="987">
                  <c:v>8.25</c:v>
                </c:pt>
                <c:pt idx="988">
                  <c:v>8.25</c:v>
                </c:pt>
                <c:pt idx="989">
                  <c:v>8.25</c:v>
                </c:pt>
                <c:pt idx="990">
                  <c:v>8.25</c:v>
                </c:pt>
                <c:pt idx="991">
                  <c:v>8.25</c:v>
                </c:pt>
                <c:pt idx="992">
                  <c:v>8.25</c:v>
                </c:pt>
                <c:pt idx="993">
                  <c:v>8.25</c:v>
                </c:pt>
                <c:pt idx="994">
                  <c:v>8.25</c:v>
                </c:pt>
                <c:pt idx="995">
                  <c:v>8.25</c:v>
                </c:pt>
                <c:pt idx="996">
                  <c:v>8.25</c:v>
                </c:pt>
                <c:pt idx="997">
                  <c:v>8.25</c:v>
                </c:pt>
                <c:pt idx="998">
                  <c:v>8.25</c:v>
                </c:pt>
                <c:pt idx="999">
                  <c:v>8.25</c:v>
                </c:pt>
                <c:pt idx="1000">
                  <c:v>8.25</c:v>
                </c:pt>
                <c:pt idx="1001">
                  <c:v>8.25</c:v>
                </c:pt>
                <c:pt idx="1002">
                  <c:v>8.25</c:v>
                </c:pt>
                <c:pt idx="1003">
                  <c:v>8.25</c:v>
                </c:pt>
                <c:pt idx="1004">
                  <c:v>8.25</c:v>
                </c:pt>
                <c:pt idx="1005">
                  <c:v>8.25</c:v>
                </c:pt>
                <c:pt idx="1006">
                  <c:v>8.25</c:v>
                </c:pt>
                <c:pt idx="1007">
                  <c:v>8.25</c:v>
                </c:pt>
                <c:pt idx="1008">
                  <c:v>8.25</c:v>
                </c:pt>
                <c:pt idx="1009">
                  <c:v>8.25</c:v>
                </c:pt>
                <c:pt idx="1010">
                  <c:v>8.25</c:v>
                </c:pt>
                <c:pt idx="1011">
                  <c:v>8.25</c:v>
                </c:pt>
                <c:pt idx="1012">
                  <c:v>8.25</c:v>
                </c:pt>
                <c:pt idx="1013">
                  <c:v>8.25</c:v>
                </c:pt>
                <c:pt idx="1014">
                  <c:v>8.25</c:v>
                </c:pt>
                <c:pt idx="1015">
                  <c:v>8.25</c:v>
                </c:pt>
                <c:pt idx="1016">
                  <c:v>8.25</c:v>
                </c:pt>
                <c:pt idx="1017">
                  <c:v>8.25</c:v>
                </c:pt>
                <c:pt idx="1018">
                  <c:v>8.25</c:v>
                </c:pt>
                <c:pt idx="1019">
                  <c:v>8.25</c:v>
                </c:pt>
                <c:pt idx="1020">
                  <c:v>8.25</c:v>
                </c:pt>
                <c:pt idx="1021">
                  <c:v>8.25</c:v>
                </c:pt>
                <c:pt idx="1022">
                  <c:v>8.25</c:v>
                </c:pt>
                <c:pt idx="1023">
                  <c:v>8.25</c:v>
                </c:pt>
                <c:pt idx="1024">
                  <c:v>8.25</c:v>
                </c:pt>
                <c:pt idx="1025">
                  <c:v>8.25</c:v>
                </c:pt>
                <c:pt idx="1026">
                  <c:v>8.25</c:v>
                </c:pt>
                <c:pt idx="1027">
                  <c:v>8.5</c:v>
                </c:pt>
                <c:pt idx="1028">
                  <c:v>8.5</c:v>
                </c:pt>
                <c:pt idx="1029">
                  <c:v>8.5</c:v>
                </c:pt>
                <c:pt idx="1030">
                  <c:v>8.5</c:v>
                </c:pt>
                <c:pt idx="1031">
                  <c:v>8.5</c:v>
                </c:pt>
                <c:pt idx="1032">
                  <c:v>8.5</c:v>
                </c:pt>
                <c:pt idx="1033">
                  <c:v>8.5</c:v>
                </c:pt>
                <c:pt idx="1034">
                  <c:v>8.5</c:v>
                </c:pt>
                <c:pt idx="1035">
                  <c:v>8.5</c:v>
                </c:pt>
                <c:pt idx="1036">
                  <c:v>8.5</c:v>
                </c:pt>
                <c:pt idx="1037">
                  <c:v>8.5</c:v>
                </c:pt>
                <c:pt idx="1038">
                  <c:v>8.5</c:v>
                </c:pt>
                <c:pt idx="1039">
                  <c:v>8.5</c:v>
                </c:pt>
                <c:pt idx="1040">
                  <c:v>8.5</c:v>
                </c:pt>
                <c:pt idx="1041">
                  <c:v>8.5</c:v>
                </c:pt>
                <c:pt idx="1042">
                  <c:v>8.5</c:v>
                </c:pt>
                <c:pt idx="1043">
                  <c:v>8.5</c:v>
                </c:pt>
                <c:pt idx="1044">
                  <c:v>8.5</c:v>
                </c:pt>
                <c:pt idx="1045">
                  <c:v>8.5</c:v>
                </c:pt>
                <c:pt idx="1046">
                  <c:v>8.5</c:v>
                </c:pt>
                <c:pt idx="1047">
                  <c:v>8.5</c:v>
                </c:pt>
                <c:pt idx="1048">
                  <c:v>8.5</c:v>
                </c:pt>
                <c:pt idx="1049">
                  <c:v>8.5</c:v>
                </c:pt>
                <c:pt idx="1050">
                  <c:v>8.5</c:v>
                </c:pt>
                <c:pt idx="1051">
                  <c:v>8.5</c:v>
                </c:pt>
                <c:pt idx="1052">
                  <c:v>8.5</c:v>
                </c:pt>
                <c:pt idx="1053">
                  <c:v>8.5</c:v>
                </c:pt>
                <c:pt idx="1054">
                  <c:v>8.5</c:v>
                </c:pt>
                <c:pt idx="1055">
                  <c:v>8.5</c:v>
                </c:pt>
                <c:pt idx="1056">
                  <c:v>8.5</c:v>
                </c:pt>
                <c:pt idx="1057">
                  <c:v>8.5</c:v>
                </c:pt>
                <c:pt idx="1058">
                  <c:v>8.5</c:v>
                </c:pt>
                <c:pt idx="1059">
                  <c:v>8.5</c:v>
                </c:pt>
                <c:pt idx="1060">
                  <c:v>8.5</c:v>
                </c:pt>
                <c:pt idx="1061">
                  <c:v>8.5</c:v>
                </c:pt>
                <c:pt idx="1062">
                  <c:v>8.5</c:v>
                </c:pt>
                <c:pt idx="1063">
                  <c:v>8.5</c:v>
                </c:pt>
                <c:pt idx="1064">
                  <c:v>8.5</c:v>
                </c:pt>
                <c:pt idx="1065">
                  <c:v>8.5</c:v>
                </c:pt>
                <c:pt idx="1066">
                  <c:v>8.5</c:v>
                </c:pt>
                <c:pt idx="1067">
                  <c:v>8.5</c:v>
                </c:pt>
                <c:pt idx="1068">
                  <c:v>8.5</c:v>
                </c:pt>
                <c:pt idx="1069">
                  <c:v>8.5</c:v>
                </c:pt>
                <c:pt idx="1070">
                  <c:v>8.5</c:v>
                </c:pt>
                <c:pt idx="1071">
                  <c:v>8.5</c:v>
                </c:pt>
                <c:pt idx="1072">
                  <c:v>8.5</c:v>
                </c:pt>
                <c:pt idx="1073">
                  <c:v>8.5</c:v>
                </c:pt>
                <c:pt idx="1074">
                  <c:v>8.5</c:v>
                </c:pt>
                <c:pt idx="1075">
                  <c:v>8.5</c:v>
                </c:pt>
                <c:pt idx="1076">
                  <c:v>8.5</c:v>
                </c:pt>
                <c:pt idx="1077">
                  <c:v>8.5</c:v>
                </c:pt>
                <c:pt idx="1078">
                  <c:v>8.5</c:v>
                </c:pt>
                <c:pt idx="1079">
                  <c:v>8.5</c:v>
                </c:pt>
                <c:pt idx="1080">
                  <c:v>8.5</c:v>
                </c:pt>
                <c:pt idx="1081">
                  <c:v>8.5</c:v>
                </c:pt>
                <c:pt idx="1082">
                  <c:v>8.5</c:v>
                </c:pt>
                <c:pt idx="1083">
                  <c:v>8.5</c:v>
                </c:pt>
                <c:pt idx="1084">
                  <c:v>8.5</c:v>
                </c:pt>
                <c:pt idx="1085">
                  <c:v>8.5</c:v>
                </c:pt>
                <c:pt idx="1086">
                  <c:v>8.5</c:v>
                </c:pt>
                <c:pt idx="1087">
                  <c:v>8.5</c:v>
                </c:pt>
                <c:pt idx="1088">
                  <c:v>8.5</c:v>
                </c:pt>
                <c:pt idx="1089">
                  <c:v>8.5</c:v>
                </c:pt>
                <c:pt idx="1090">
                  <c:v>8.5</c:v>
                </c:pt>
                <c:pt idx="1091">
                  <c:v>8.5</c:v>
                </c:pt>
                <c:pt idx="1092">
                  <c:v>8.5</c:v>
                </c:pt>
                <c:pt idx="1093">
                  <c:v>8.5</c:v>
                </c:pt>
                <c:pt idx="1094">
                  <c:v>8.5</c:v>
                </c:pt>
                <c:pt idx="1095">
                  <c:v>8.5</c:v>
                </c:pt>
                <c:pt idx="1096">
                  <c:v>8.5</c:v>
                </c:pt>
                <c:pt idx="1097">
                  <c:v>8.5</c:v>
                </c:pt>
                <c:pt idx="1098">
                  <c:v>8.5</c:v>
                </c:pt>
                <c:pt idx="1099">
                  <c:v>8.5</c:v>
                </c:pt>
                <c:pt idx="1100">
                  <c:v>8.5</c:v>
                </c:pt>
                <c:pt idx="1101">
                  <c:v>8.5</c:v>
                </c:pt>
                <c:pt idx="1102">
                  <c:v>8.5</c:v>
                </c:pt>
                <c:pt idx="1103">
                  <c:v>8.5</c:v>
                </c:pt>
                <c:pt idx="1104">
                  <c:v>8.5</c:v>
                </c:pt>
                <c:pt idx="1105">
                  <c:v>8.5</c:v>
                </c:pt>
                <c:pt idx="1106">
                  <c:v>8.5</c:v>
                </c:pt>
                <c:pt idx="1107">
                  <c:v>8.5</c:v>
                </c:pt>
                <c:pt idx="1108">
                  <c:v>8.5</c:v>
                </c:pt>
                <c:pt idx="1109">
                  <c:v>8.5</c:v>
                </c:pt>
                <c:pt idx="1110">
                  <c:v>8.5</c:v>
                </c:pt>
                <c:pt idx="1111">
                  <c:v>8.5</c:v>
                </c:pt>
                <c:pt idx="1112">
                  <c:v>8.5</c:v>
                </c:pt>
                <c:pt idx="1113">
                  <c:v>8.5</c:v>
                </c:pt>
                <c:pt idx="1114">
                  <c:v>8.5</c:v>
                </c:pt>
                <c:pt idx="1115">
                  <c:v>8.5</c:v>
                </c:pt>
                <c:pt idx="1116">
                  <c:v>8.5</c:v>
                </c:pt>
                <c:pt idx="1117">
                  <c:v>8.5</c:v>
                </c:pt>
                <c:pt idx="1118">
                  <c:v>8.5</c:v>
                </c:pt>
                <c:pt idx="1119">
                  <c:v>8.5</c:v>
                </c:pt>
                <c:pt idx="1120">
                  <c:v>8.5</c:v>
                </c:pt>
                <c:pt idx="1121">
                  <c:v>8.5</c:v>
                </c:pt>
                <c:pt idx="1122">
                  <c:v>8.5</c:v>
                </c:pt>
                <c:pt idx="1123">
                  <c:v>8.5</c:v>
                </c:pt>
                <c:pt idx="1124">
                  <c:v>8.5</c:v>
                </c:pt>
                <c:pt idx="1125">
                  <c:v>8.5</c:v>
                </c:pt>
                <c:pt idx="1126">
                  <c:v>8.5</c:v>
                </c:pt>
                <c:pt idx="1127">
                  <c:v>8.5</c:v>
                </c:pt>
                <c:pt idx="1128">
                  <c:v>8.5</c:v>
                </c:pt>
                <c:pt idx="1129">
                  <c:v>8.5</c:v>
                </c:pt>
                <c:pt idx="1130">
                  <c:v>8.5</c:v>
                </c:pt>
                <c:pt idx="1131">
                  <c:v>8.5</c:v>
                </c:pt>
                <c:pt idx="1132">
                  <c:v>8.5</c:v>
                </c:pt>
                <c:pt idx="1133">
                  <c:v>8.5</c:v>
                </c:pt>
                <c:pt idx="1134">
                  <c:v>8.5</c:v>
                </c:pt>
                <c:pt idx="1135">
                  <c:v>8.5</c:v>
                </c:pt>
                <c:pt idx="1136">
                  <c:v>8.5</c:v>
                </c:pt>
                <c:pt idx="1137">
                  <c:v>8.5</c:v>
                </c:pt>
                <c:pt idx="1138">
                  <c:v>8.5</c:v>
                </c:pt>
                <c:pt idx="1139">
                  <c:v>8.5</c:v>
                </c:pt>
                <c:pt idx="1140">
                  <c:v>8.5</c:v>
                </c:pt>
                <c:pt idx="1141">
                  <c:v>8.5</c:v>
                </c:pt>
                <c:pt idx="1142">
                  <c:v>8.5</c:v>
                </c:pt>
                <c:pt idx="1143">
                  <c:v>8.5</c:v>
                </c:pt>
                <c:pt idx="1144">
                  <c:v>8.5</c:v>
                </c:pt>
                <c:pt idx="1145">
                  <c:v>8.5</c:v>
                </c:pt>
                <c:pt idx="1146">
                  <c:v>8.5</c:v>
                </c:pt>
                <c:pt idx="1147">
                  <c:v>8.5</c:v>
                </c:pt>
                <c:pt idx="1148">
                  <c:v>8.5</c:v>
                </c:pt>
                <c:pt idx="1149">
                  <c:v>8.5</c:v>
                </c:pt>
                <c:pt idx="1150">
                  <c:v>8.5</c:v>
                </c:pt>
                <c:pt idx="1151">
                  <c:v>8.5</c:v>
                </c:pt>
                <c:pt idx="1152">
                  <c:v>8.5</c:v>
                </c:pt>
                <c:pt idx="1153">
                  <c:v>8.5</c:v>
                </c:pt>
                <c:pt idx="1154">
                  <c:v>8.5</c:v>
                </c:pt>
                <c:pt idx="1155">
                  <c:v>8.5</c:v>
                </c:pt>
                <c:pt idx="1156">
                  <c:v>8.5</c:v>
                </c:pt>
                <c:pt idx="1157">
                  <c:v>8.5</c:v>
                </c:pt>
                <c:pt idx="1158">
                  <c:v>8.5</c:v>
                </c:pt>
                <c:pt idx="1159">
                  <c:v>8.5</c:v>
                </c:pt>
                <c:pt idx="1160">
                  <c:v>8.5</c:v>
                </c:pt>
                <c:pt idx="1161">
                  <c:v>8.5</c:v>
                </c:pt>
                <c:pt idx="1162">
                  <c:v>8.5</c:v>
                </c:pt>
                <c:pt idx="1163">
                  <c:v>8.5</c:v>
                </c:pt>
                <c:pt idx="1164">
                  <c:v>8.5</c:v>
                </c:pt>
                <c:pt idx="1165">
                  <c:v>8.5</c:v>
                </c:pt>
                <c:pt idx="1166">
                  <c:v>8.5</c:v>
                </c:pt>
                <c:pt idx="1167">
                  <c:v>8.5</c:v>
                </c:pt>
                <c:pt idx="1168">
                  <c:v>8.5</c:v>
                </c:pt>
                <c:pt idx="1169">
                  <c:v>8.5</c:v>
                </c:pt>
                <c:pt idx="1170">
                  <c:v>8.5</c:v>
                </c:pt>
                <c:pt idx="1171">
                  <c:v>8.5</c:v>
                </c:pt>
                <c:pt idx="1172">
                  <c:v>8.5</c:v>
                </c:pt>
                <c:pt idx="1173">
                  <c:v>8.5</c:v>
                </c:pt>
                <c:pt idx="1174">
                  <c:v>8.5</c:v>
                </c:pt>
                <c:pt idx="1175">
                  <c:v>8.5</c:v>
                </c:pt>
                <c:pt idx="1176">
                  <c:v>8.5</c:v>
                </c:pt>
                <c:pt idx="1177">
                  <c:v>8.5</c:v>
                </c:pt>
                <c:pt idx="1178">
                  <c:v>8.5</c:v>
                </c:pt>
                <c:pt idx="1179">
                  <c:v>8.5</c:v>
                </c:pt>
                <c:pt idx="1180">
                  <c:v>8.5</c:v>
                </c:pt>
                <c:pt idx="1181">
                  <c:v>8.5</c:v>
                </c:pt>
                <c:pt idx="1182">
                  <c:v>8.5</c:v>
                </c:pt>
                <c:pt idx="1183">
                  <c:v>8.5</c:v>
                </c:pt>
                <c:pt idx="1184">
                  <c:v>8.5</c:v>
                </c:pt>
                <c:pt idx="1185">
                  <c:v>8.5</c:v>
                </c:pt>
                <c:pt idx="1186">
                  <c:v>8.5</c:v>
                </c:pt>
                <c:pt idx="1187">
                  <c:v>8.5</c:v>
                </c:pt>
                <c:pt idx="1188">
                  <c:v>8.5</c:v>
                </c:pt>
                <c:pt idx="1189">
                  <c:v>8.5</c:v>
                </c:pt>
                <c:pt idx="1190">
                  <c:v>8.5</c:v>
                </c:pt>
                <c:pt idx="1191">
                  <c:v>8.5</c:v>
                </c:pt>
                <c:pt idx="1192">
                  <c:v>8.5</c:v>
                </c:pt>
                <c:pt idx="1193">
                  <c:v>8.5</c:v>
                </c:pt>
                <c:pt idx="1194">
                  <c:v>8.5</c:v>
                </c:pt>
                <c:pt idx="1195">
                  <c:v>8.5</c:v>
                </c:pt>
                <c:pt idx="1196">
                  <c:v>8.5</c:v>
                </c:pt>
                <c:pt idx="1197">
                  <c:v>8.5</c:v>
                </c:pt>
                <c:pt idx="1198">
                  <c:v>8.5</c:v>
                </c:pt>
                <c:pt idx="1199">
                  <c:v>8.5</c:v>
                </c:pt>
                <c:pt idx="1200">
                  <c:v>8.5</c:v>
                </c:pt>
                <c:pt idx="1201">
                  <c:v>8.5</c:v>
                </c:pt>
                <c:pt idx="1202">
                  <c:v>8</c:v>
                </c:pt>
                <c:pt idx="1203">
                  <c:v>8</c:v>
                </c:pt>
                <c:pt idx="1204">
                  <c:v>8</c:v>
                </c:pt>
                <c:pt idx="1205">
                  <c:v>8</c:v>
                </c:pt>
                <c:pt idx="1206">
                  <c:v>8</c:v>
                </c:pt>
                <c:pt idx="1207">
                  <c:v>8</c:v>
                </c:pt>
                <c:pt idx="1208">
                  <c:v>8</c:v>
                </c:pt>
                <c:pt idx="1209">
                  <c:v>8</c:v>
                </c:pt>
                <c:pt idx="1210">
                  <c:v>8</c:v>
                </c:pt>
                <c:pt idx="1211">
                  <c:v>8</c:v>
                </c:pt>
                <c:pt idx="1212">
                  <c:v>8</c:v>
                </c:pt>
                <c:pt idx="1213">
                  <c:v>8</c:v>
                </c:pt>
                <c:pt idx="1214">
                  <c:v>8</c:v>
                </c:pt>
                <c:pt idx="1215">
                  <c:v>8</c:v>
                </c:pt>
                <c:pt idx="1216">
                  <c:v>8</c:v>
                </c:pt>
                <c:pt idx="1217">
                  <c:v>8</c:v>
                </c:pt>
                <c:pt idx="1218">
                  <c:v>8</c:v>
                </c:pt>
                <c:pt idx="1219">
                  <c:v>8</c:v>
                </c:pt>
                <c:pt idx="1220">
                  <c:v>8</c:v>
                </c:pt>
                <c:pt idx="1221">
                  <c:v>8</c:v>
                </c:pt>
                <c:pt idx="1222">
                  <c:v>8</c:v>
                </c:pt>
                <c:pt idx="1223">
                  <c:v>8</c:v>
                </c:pt>
                <c:pt idx="1224">
                  <c:v>8</c:v>
                </c:pt>
                <c:pt idx="1225">
                  <c:v>8</c:v>
                </c:pt>
                <c:pt idx="1226">
                  <c:v>8</c:v>
                </c:pt>
                <c:pt idx="1227">
                  <c:v>8</c:v>
                </c:pt>
                <c:pt idx="1228">
                  <c:v>8</c:v>
                </c:pt>
                <c:pt idx="1229">
                  <c:v>8</c:v>
                </c:pt>
                <c:pt idx="1230">
                  <c:v>8</c:v>
                </c:pt>
                <c:pt idx="1231">
                  <c:v>8</c:v>
                </c:pt>
                <c:pt idx="1232">
                  <c:v>8</c:v>
                </c:pt>
                <c:pt idx="1233">
                  <c:v>8</c:v>
                </c:pt>
                <c:pt idx="1234">
                  <c:v>8</c:v>
                </c:pt>
                <c:pt idx="1235">
                  <c:v>8</c:v>
                </c:pt>
                <c:pt idx="1236">
                  <c:v>8</c:v>
                </c:pt>
                <c:pt idx="1237">
                  <c:v>8</c:v>
                </c:pt>
                <c:pt idx="1238">
                  <c:v>8</c:v>
                </c:pt>
                <c:pt idx="1239">
                  <c:v>8</c:v>
                </c:pt>
                <c:pt idx="1240">
                  <c:v>8</c:v>
                </c:pt>
                <c:pt idx="1241">
                  <c:v>8</c:v>
                </c:pt>
                <c:pt idx="1242">
                  <c:v>8</c:v>
                </c:pt>
                <c:pt idx="1243">
                  <c:v>8</c:v>
                </c:pt>
                <c:pt idx="1244">
                  <c:v>8</c:v>
                </c:pt>
                <c:pt idx="1245">
                  <c:v>8</c:v>
                </c:pt>
                <c:pt idx="1246">
                  <c:v>8</c:v>
                </c:pt>
                <c:pt idx="1247">
                  <c:v>8</c:v>
                </c:pt>
                <c:pt idx="1248">
                  <c:v>8</c:v>
                </c:pt>
                <c:pt idx="1249">
                  <c:v>8</c:v>
                </c:pt>
                <c:pt idx="1250">
                  <c:v>8</c:v>
                </c:pt>
                <c:pt idx="1251">
                  <c:v>8</c:v>
                </c:pt>
                <c:pt idx="1252">
                  <c:v>8</c:v>
                </c:pt>
                <c:pt idx="1253">
                  <c:v>8</c:v>
                </c:pt>
                <c:pt idx="1254">
                  <c:v>8</c:v>
                </c:pt>
                <c:pt idx="1255">
                  <c:v>8</c:v>
                </c:pt>
                <c:pt idx="1256">
                  <c:v>8</c:v>
                </c:pt>
                <c:pt idx="1257">
                  <c:v>8</c:v>
                </c:pt>
                <c:pt idx="1258">
                  <c:v>8</c:v>
                </c:pt>
                <c:pt idx="1259">
                  <c:v>8</c:v>
                </c:pt>
                <c:pt idx="1260">
                  <c:v>8</c:v>
                </c:pt>
                <c:pt idx="1261">
                  <c:v>8</c:v>
                </c:pt>
                <c:pt idx="1262">
                  <c:v>8</c:v>
                </c:pt>
                <c:pt idx="1263">
                  <c:v>8</c:v>
                </c:pt>
                <c:pt idx="1264">
                  <c:v>8</c:v>
                </c:pt>
                <c:pt idx="1265">
                  <c:v>8</c:v>
                </c:pt>
                <c:pt idx="1266">
                  <c:v>8</c:v>
                </c:pt>
                <c:pt idx="1267">
                  <c:v>8</c:v>
                </c:pt>
                <c:pt idx="1268">
                  <c:v>8</c:v>
                </c:pt>
                <c:pt idx="1269">
                  <c:v>8</c:v>
                </c:pt>
                <c:pt idx="1270">
                  <c:v>8</c:v>
                </c:pt>
                <c:pt idx="1271">
                  <c:v>8</c:v>
                </c:pt>
                <c:pt idx="1272">
                  <c:v>8</c:v>
                </c:pt>
                <c:pt idx="1273">
                  <c:v>8</c:v>
                </c:pt>
                <c:pt idx="1274">
                  <c:v>8</c:v>
                </c:pt>
                <c:pt idx="1275">
                  <c:v>8</c:v>
                </c:pt>
                <c:pt idx="1276">
                  <c:v>8</c:v>
                </c:pt>
                <c:pt idx="1277">
                  <c:v>8</c:v>
                </c:pt>
                <c:pt idx="1278">
                  <c:v>8</c:v>
                </c:pt>
                <c:pt idx="1279">
                  <c:v>8</c:v>
                </c:pt>
                <c:pt idx="1280">
                  <c:v>8</c:v>
                </c:pt>
                <c:pt idx="1281">
                  <c:v>8</c:v>
                </c:pt>
                <c:pt idx="1282">
                  <c:v>8</c:v>
                </c:pt>
                <c:pt idx="1283">
                  <c:v>8</c:v>
                </c:pt>
                <c:pt idx="1284">
                  <c:v>8</c:v>
                </c:pt>
                <c:pt idx="1285">
                  <c:v>8</c:v>
                </c:pt>
                <c:pt idx="1286">
                  <c:v>8</c:v>
                </c:pt>
                <c:pt idx="1287">
                  <c:v>8</c:v>
                </c:pt>
                <c:pt idx="1288">
                  <c:v>8</c:v>
                </c:pt>
                <c:pt idx="1289">
                  <c:v>8</c:v>
                </c:pt>
                <c:pt idx="1290">
                  <c:v>8</c:v>
                </c:pt>
                <c:pt idx="1291">
                  <c:v>8</c:v>
                </c:pt>
                <c:pt idx="1292">
                  <c:v>8</c:v>
                </c:pt>
                <c:pt idx="1293">
                  <c:v>8</c:v>
                </c:pt>
                <c:pt idx="1294">
                  <c:v>8</c:v>
                </c:pt>
                <c:pt idx="1295">
                  <c:v>8</c:v>
                </c:pt>
                <c:pt idx="1296">
                  <c:v>8</c:v>
                </c:pt>
                <c:pt idx="1297">
                  <c:v>8</c:v>
                </c:pt>
                <c:pt idx="1298">
                  <c:v>8</c:v>
                </c:pt>
                <c:pt idx="1299">
                  <c:v>8</c:v>
                </c:pt>
                <c:pt idx="1300">
                  <c:v>8</c:v>
                </c:pt>
                <c:pt idx="1301">
                  <c:v>8</c:v>
                </c:pt>
                <c:pt idx="1302">
                  <c:v>8</c:v>
                </c:pt>
                <c:pt idx="1303">
                  <c:v>8</c:v>
                </c:pt>
                <c:pt idx="1304">
                  <c:v>8</c:v>
                </c:pt>
                <c:pt idx="1305">
                  <c:v>8</c:v>
                </c:pt>
                <c:pt idx="1306">
                  <c:v>8</c:v>
                </c:pt>
                <c:pt idx="1307">
                  <c:v>8</c:v>
                </c:pt>
                <c:pt idx="1308">
                  <c:v>8</c:v>
                </c:pt>
                <c:pt idx="1309">
                  <c:v>8</c:v>
                </c:pt>
                <c:pt idx="1310">
                  <c:v>8</c:v>
                </c:pt>
                <c:pt idx="1311">
                  <c:v>8</c:v>
                </c:pt>
                <c:pt idx="1312">
                  <c:v>8</c:v>
                </c:pt>
                <c:pt idx="1313">
                  <c:v>8</c:v>
                </c:pt>
                <c:pt idx="1314">
                  <c:v>8</c:v>
                </c:pt>
                <c:pt idx="1315">
                  <c:v>8</c:v>
                </c:pt>
                <c:pt idx="1316">
                  <c:v>8</c:v>
                </c:pt>
                <c:pt idx="1317">
                  <c:v>8</c:v>
                </c:pt>
                <c:pt idx="1318">
                  <c:v>8</c:v>
                </c:pt>
                <c:pt idx="1319">
                  <c:v>8</c:v>
                </c:pt>
                <c:pt idx="1320">
                  <c:v>8</c:v>
                </c:pt>
                <c:pt idx="1321">
                  <c:v>8</c:v>
                </c:pt>
                <c:pt idx="1322">
                  <c:v>8</c:v>
                </c:pt>
                <c:pt idx="1323">
                  <c:v>8</c:v>
                </c:pt>
                <c:pt idx="1324">
                  <c:v>8</c:v>
                </c:pt>
                <c:pt idx="1325">
                  <c:v>8</c:v>
                </c:pt>
                <c:pt idx="1326">
                  <c:v>8</c:v>
                </c:pt>
                <c:pt idx="1327">
                  <c:v>8</c:v>
                </c:pt>
                <c:pt idx="1328">
                  <c:v>8</c:v>
                </c:pt>
                <c:pt idx="1329">
                  <c:v>8</c:v>
                </c:pt>
                <c:pt idx="1330">
                  <c:v>8</c:v>
                </c:pt>
                <c:pt idx="1331">
                  <c:v>8</c:v>
                </c:pt>
                <c:pt idx="1332">
                  <c:v>8</c:v>
                </c:pt>
                <c:pt idx="1333">
                  <c:v>8</c:v>
                </c:pt>
                <c:pt idx="1334">
                  <c:v>8</c:v>
                </c:pt>
                <c:pt idx="1335">
                  <c:v>8</c:v>
                </c:pt>
                <c:pt idx="1336">
                  <c:v>8</c:v>
                </c:pt>
                <c:pt idx="1337">
                  <c:v>8</c:v>
                </c:pt>
                <c:pt idx="1338">
                  <c:v>8</c:v>
                </c:pt>
                <c:pt idx="1339">
                  <c:v>8</c:v>
                </c:pt>
                <c:pt idx="1340">
                  <c:v>8</c:v>
                </c:pt>
                <c:pt idx="1341">
                  <c:v>8</c:v>
                </c:pt>
                <c:pt idx="1342">
                  <c:v>8</c:v>
                </c:pt>
                <c:pt idx="1343">
                  <c:v>8</c:v>
                </c:pt>
                <c:pt idx="1344">
                  <c:v>8</c:v>
                </c:pt>
                <c:pt idx="1345">
                  <c:v>8</c:v>
                </c:pt>
                <c:pt idx="1346">
                  <c:v>8</c:v>
                </c:pt>
                <c:pt idx="1347">
                  <c:v>8</c:v>
                </c:pt>
                <c:pt idx="1348">
                  <c:v>8</c:v>
                </c:pt>
                <c:pt idx="1349">
                  <c:v>8</c:v>
                </c:pt>
                <c:pt idx="1350">
                  <c:v>8</c:v>
                </c:pt>
                <c:pt idx="1351">
                  <c:v>8</c:v>
                </c:pt>
                <c:pt idx="1352">
                  <c:v>8</c:v>
                </c:pt>
                <c:pt idx="1353">
                  <c:v>8</c:v>
                </c:pt>
                <c:pt idx="1354">
                  <c:v>8</c:v>
                </c:pt>
                <c:pt idx="1355">
                  <c:v>8</c:v>
                </c:pt>
                <c:pt idx="1356">
                  <c:v>8</c:v>
                </c:pt>
                <c:pt idx="1357">
                  <c:v>8</c:v>
                </c:pt>
                <c:pt idx="1358">
                  <c:v>8</c:v>
                </c:pt>
                <c:pt idx="1359">
                  <c:v>8</c:v>
                </c:pt>
                <c:pt idx="1360">
                  <c:v>8</c:v>
                </c:pt>
                <c:pt idx="1361">
                  <c:v>8</c:v>
                </c:pt>
                <c:pt idx="1362">
                  <c:v>8</c:v>
                </c:pt>
                <c:pt idx="1363">
                  <c:v>8</c:v>
                </c:pt>
                <c:pt idx="1364">
                  <c:v>8</c:v>
                </c:pt>
                <c:pt idx="1365">
                  <c:v>8</c:v>
                </c:pt>
                <c:pt idx="1366">
                  <c:v>8</c:v>
                </c:pt>
                <c:pt idx="1367">
                  <c:v>8</c:v>
                </c:pt>
                <c:pt idx="1368">
                  <c:v>8</c:v>
                </c:pt>
                <c:pt idx="1369">
                  <c:v>8</c:v>
                </c:pt>
                <c:pt idx="1370">
                  <c:v>8</c:v>
                </c:pt>
                <c:pt idx="1371">
                  <c:v>8</c:v>
                </c:pt>
                <c:pt idx="1372">
                  <c:v>8</c:v>
                </c:pt>
                <c:pt idx="1373">
                  <c:v>8</c:v>
                </c:pt>
                <c:pt idx="1374">
                  <c:v>8</c:v>
                </c:pt>
                <c:pt idx="1375">
                  <c:v>8</c:v>
                </c:pt>
                <c:pt idx="1376">
                  <c:v>8</c:v>
                </c:pt>
                <c:pt idx="1377">
                  <c:v>8</c:v>
                </c:pt>
                <c:pt idx="1378">
                  <c:v>8</c:v>
                </c:pt>
                <c:pt idx="1379">
                  <c:v>8</c:v>
                </c:pt>
                <c:pt idx="1380">
                  <c:v>8</c:v>
                </c:pt>
                <c:pt idx="1381">
                  <c:v>8</c:v>
                </c:pt>
                <c:pt idx="1382">
                  <c:v>8</c:v>
                </c:pt>
                <c:pt idx="1383">
                  <c:v>8</c:v>
                </c:pt>
                <c:pt idx="1384">
                  <c:v>8</c:v>
                </c:pt>
                <c:pt idx="1385">
                  <c:v>8</c:v>
                </c:pt>
                <c:pt idx="1386">
                  <c:v>8</c:v>
                </c:pt>
                <c:pt idx="1387">
                  <c:v>8</c:v>
                </c:pt>
                <c:pt idx="1388">
                  <c:v>8</c:v>
                </c:pt>
                <c:pt idx="1389">
                  <c:v>8</c:v>
                </c:pt>
                <c:pt idx="1390">
                  <c:v>8</c:v>
                </c:pt>
                <c:pt idx="1391">
                  <c:v>8</c:v>
                </c:pt>
                <c:pt idx="1392">
                  <c:v>8</c:v>
                </c:pt>
                <c:pt idx="1393">
                  <c:v>8</c:v>
                </c:pt>
                <c:pt idx="1394">
                  <c:v>8</c:v>
                </c:pt>
                <c:pt idx="1395">
                  <c:v>8</c:v>
                </c:pt>
                <c:pt idx="1396">
                  <c:v>8</c:v>
                </c:pt>
                <c:pt idx="1397">
                  <c:v>8</c:v>
                </c:pt>
                <c:pt idx="1398">
                  <c:v>8</c:v>
                </c:pt>
                <c:pt idx="1399">
                  <c:v>8</c:v>
                </c:pt>
                <c:pt idx="1400">
                  <c:v>8</c:v>
                </c:pt>
                <c:pt idx="1401">
                  <c:v>8</c:v>
                </c:pt>
                <c:pt idx="1402">
                  <c:v>8</c:v>
                </c:pt>
                <c:pt idx="1403">
                  <c:v>8</c:v>
                </c:pt>
                <c:pt idx="1404">
                  <c:v>8</c:v>
                </c:pt>
                <c:pt idx="1405">
                  <c:v>8</c:v>
                </c:pt>
                <c:pt idx="1406">
                  <c:v>8</c:v>
                </c:pt>
                <c:pt idx="1407">
                  <c:v>8</c:v>
                </c:pt>
                <c:pt idx="1408">
                  <c:v>8</c:v>
                </c:pt>
                <c:pt idx="1409">
                  <c:v>8</c:v>
                </c:pt>
                <c:pt idx="1410">
                  <c:v>8</c:v>
                </c:pt>
                <c:pt idx="1411">
                  <c:v>8</c:v>
                </c:pt>
                <c:pt idx="1412">
                  <c:v>8</c:v>
                </c:pt>
                <c:pt idx="1413">
                  <c:v>8</c:v>
                </c:pt>
                <c:pt idx="1414">
                  <c:v>8</c:v>
                </c:pt>
                <c:pt idx="1415">
                  <c:v>8</c:v>
                </c:pt>
                <c:pt idx="1416">
                  <c:v>8</c:v>
                </c:pt>
                <c:pt idx="1417">
                  <c:v>8</c:v>
                </c:pt>
                <c:pt idx="1418">
                  <c:v>8</c:v>
                </c:pt>
                <c:pt idx="1419">
                  <c:v>8</c:v>
                </c:pt>
                <c:pt idx="1420">
                  <c:v>8</c:v>
                </c:pt>
                <c:pt idx="1421">
                  <c:v>8</c:v>
                </c:pt>
                <c:pt idx="1422">
                  <c:v>8</c:v>
                </c:pt>
                <c:pt idx="1423">
                  <c:v>8</c:v>
                </c:pt>
                <c:pt idx="1424">
                  <c:v>8</c:v>
                </c:pt>
                <c:pt idx="1425">
                  <c:v>8</c:v>
                </c:pt>
                <c:pt idx="1426">
                  <c:v>8</c:v>
                </c:pt>
                <c:pt idx="1427">
                  <c:v>8</c:v>
                </c:pt>
                <c:pt idx="1428">
                  <c:v>8</c:v>
                </c:pt>
                <c:pt idx="1429">
                  <c:v>8</c:v>
                </c:pt>
                <c:pt idx="1430">
                  <c:v>8</c:v>
                </c:pt>
                <c:pt idx="1431">
                  <c:v>8</c:v>
                </c:pt>
                <c:pt idx="1432">
                  <c:v>8</c:v>
                </c:pt>
                <c:pt idx="1433">
                  <c:v>8</c:v>
                </c:pt>
                <c:pt idx="1434">
                  <c:v>8</c:v>
                </c:pt>
                <c:pt idx="1435">
                  <c:v>8</c:v>
                </c:pt>
                <c:pt idx="1436">
                  <c:v>8</c:v>
                </c:pt>
                <c:pt idx="1437">
                  <c:v>8</c:v>
                </c:pt>
                <c:pt idx="1438">
                  <c:v>8</c:v>
                </c:pt>
                <c:pt idx="1439">
                  <c:v>8</c:v>
                </c:pt>
                <c:pt idx="1440">
                  <c:v>8</c:v>
                </c:pt>
                <c:pt idx="1441">
                  <c:v>8</c:v>
                </c:pt>
                <c:pt idx="1442">
                  <c:v>8</c:v>
                </c:pt>
                <c:pt idx="1443">
                  <c:v>8</c:v>
                </c:pt>
                <c:pt idx="1444">
                  <c:v>8</c:v>
                </c:pt>
                <c:pt idx="1445">
                  <c:v>8</c:v>
                </c:pt>
                <c:pt idx="1446">
                  <c:v>8</c:v>
                </c:pt>
                <c:pt idx="1447">
                  <c:v>8</c:v>
                </c:pt>
                <c:pt idx="1448">
                  <c:v>8</c:v>
                </c:pt>
                <c:pt idx="1449">
                  <c:v>8</c:v>
                </c:pt>
                <c:pt idx="1450">
                  <c:v>8</c:v>
                </c:pt>
                <c:pt idx="1451">
                  <c:v>8</c:v>
                </c:pt>
                <c:pt idx="1452">
                  <c:v>8</c:v>
                </c:pt>
                <c:pt idx="1453">
                  <c:v>8</c:v>
                </c:pt>
                <c:pt idx="1454">
                  <c:v>8</c:v>
                </c:pt>
                <c:pt idx="1455">
                  <c:v>8</c:v>
                </c:pt>
                <c:pt idx="1456">
                  <c:v>8</c:v>
                </c:pt>
                <c:pt idx="1457">
                  <c:v>8</c:v>
                </c:pt>
                <c:pt idx="1458">
                  <c:v>8</c:v>
                </c:pt>
                <c:pt idx="1459">
                  <c:v>8</c:v>
                </c:pt>
                <c:pt idx="1460">
                  <c:v>8</c:v>
                </c:pt>
                <c:pt idx="1461">
                  <c:v>8</c:v>
                </c:pt>
                <c:pt idx="1462">
                  <c:v>8</c:v>
                </c:pt>
                <c:pt idx="1463">
                  <c:v>8</c:v>
                </c:pt>
                <c:pt idx="1464">
                  <c:v>8</c:v>
                </c:pt>
                <c:pt idx="1465">
                  <c:v>8</c:v>
                </c:pt>
                <c:pt idx="1466">
                  <c:v>8</c:v>
                </c:pt>
                <c:pt idx="1467">
                  <c:v>8</c:v>
                </c:pt>
                <c:pt idx="1468">
                  <c:v>8</c:v>
                </c:pt>
                <c:pt idx="1469">
                  <c:v>8</c:v>
                </c:pt>
                <c:pt idx="1470">
                  <c:v>8</c:v>
                </c:pt>
                <c:pt idx="1471">
                  <c:v>8</c:v>
                </c:pt>
                <c:pt idx="1472">
                  <c:v>8</c:v>
                </c:pt>
                <c:pt idx="1473">
                  <c:v>8</c:v>
                </c:pt>
                <c:pt idx="1474">
                  <c:v>8</c:v>
                </c:pt>
                <c:pt idx="1475">
                  <c:v>8</c:v>
                </c:pt>
                <c:pt idx="1476">
                  <c:v>8</c:v>
                </c:pt>
                <c:pt idx="1477">
                  <c:v>8</c:v>
                </c:pt>
                <c:pt idx="1478">
                  <c:v>8</c:v>
                </c:pt>
                <c:pt idx="1479">
                  <c:v>8</c:v>
                </c:pt>
                <c:pt idx="1480">
                  <c:v>8</c:v>
                </c:pt>
                <c:pt idx="1481">
                  <c:v>8</c:v>
                </c:pt>
                <c:pt idx="1482">
                  <c:v>8</c:v>
                </c:pt>
                <c:pt idx="1483">
                  <c:v>8</c:v>
                </c:pt>
                <c:pt idx="1484">
                  <c:v>8</c:v>
                </c:pt>
                <c:pt idx="1485">
                  <c:v>8</c:v>
                </c:pt>
                <c:pt idx="1486">
                  <c:v>8</c:v>
                </c:pt>
                <c:pt idx="1487">
                  <c:v>8</c:v>
                </c:pt>
                <c:pt idx="1488">
                  <c:v>8</c:v>
                </c:pt>
                <c:pt idx="1489">
                  <c:v>7.75</c:v>
                </c:pt>
                <c:pt idx="1490">
                  <c:v>7.75</c:v>
                </c:pt>
                <c:pt idx="1491">
                  <c:v>7.75</c:v>
                </c:pt>
                <c:pt idx="1492">
                  <c:v>7.75</c:v>
                </c:pt>
                <c:pt idx="1493">
                  <c:v>7.75</c:v>
                </c:pt>
                <c:pt idx="1494">
                  <c:v>7.75</c:v>
                </c:pt>
                <c:pt idx="1495">
                  <c:v>7.75</c:v>
                </c:pt>
                <c:pt idx="1496">
                  <c:v>7.75</c:v>
                </c:pt>
                <c:pt idx="1497">
                  <c:v>7.75</c:v>
                </c:pt>
                <c:pt idx="1498">
                  <c:v>7.75</c:v>
                </c:pt>
                <c:pt idx="1499">
                  <c:v>7.75</c:v>
                </c:pt>
                <c:pt idx="1500">
                  <c:v>7.75</c:v>
                </c:pt>
                <c:pt idx="1501">
                  <c:v>7.75</c:v>
                </c:pt>
                <c:pt idx="1502">
                  <c:v>7.75</c:v>
                </c:pt>
                <c:pt idx="1503">
                  <c:v>7.75</c:v>
                </c:pt>
                <c:pt idx="1504">
                  <c:v>7.75</c:v>
                </c:pt>
                <c:pt idx="1505">
                  <c:v>7.75</c:v>
                </c:pt>
                <c:pt idx="1506">
                  <c:v>7.75</c:v>
                </c:pt>
                <c:pt idx="1507">
                  <c:v>7.75</c:v>
                </c:pt>
                <c:pt idx="1508">
                  <c:v>7.75</c:v>
                </c:pt>
                <c:pt idx="1509">
                  <c:v>7.75</c:v>
                </c:pt>
                <c:pt idx="1510">
                  <c:v>7.75</c:v>
                </c:pt>
                <c:pt idx="1511">
                  <c:v>7.75</c:v>
                </c:pt>
                <c:pt idx="1512">
                  <c:v>7.75</c:v>
                </c:pt>
                <c:pt idx="1513">
                  <c:v>7.75</c:v>
                </c:pt>
                <c:pt idx="1514">
                  <c:v>7.75</c:v>
                </c:pt>
                <c:pt idx="1515">
                  <c:v>7.75</c:v>
                </c:pt>
                <c:pt idx="1516">
                  <c:v>7.75</c:v>
                </c:pt>
                <c:pt idx="1517">
                  <c:v>7.75</c:v>
                </c:pt>
                <c:pt idx="1518">
                  <c:v>7.75</c:v>
                </c:pt>
                <c:pt idx="1519">
                  <c:v>7.75</c:v>
                </c:pt>
                <c:pt idx="1520">
                  <c:v>7.75</c:v>
                </c:pt>
                <c:pt idx="1521">
                  <c:v>7.75</c:v>
                </c:pt>
                <c:pt idx="1522">
                  <c:v>7.75</c:v>
                </c:pt>
                <c:pt idx="1523">
                  <c:v>7.75</c:v>
                </c:pt>
                <c:pt idx="1524">
                  <c:v>7.75</c:v>
                </c:pt>
                <c:pt idx="1525">
                  <c:v>7.75</c:v>
                </c:pt>
                <c:pt idx="1526">
                  <c:v>7.75</c:v>
                </c:pt>
                <c:pt idx="1527">
                  <c:v>7.75</c:v>
                </c:pt>
                <c:pt idx="1528">
                  <c:v>7.75</c:v>
                </c:pt>
                <c:pt idx="1529">
                  <c:v>7.75</c:v>
                </c:pt>
                <c:pt idx="1530">
                  <c:v>7.75</c:v>
                </c:pt>
                <c:pt idx="1531">
                  <c:v>7.75</c:v>
                </c:pt>
                <c:pt idx="1532">
                  <c:v>7.75</c:v>
                </c:pt>
                <c:pt idx="1533">
                  <c:v>7.75</c:v>
                </c:pt>
                <c:pt idx="1534">
                  <c:v>7.75</c:v>
                </c:pt>
                <c:pt idx="1535">
                  <c:v>7.75</c:v>
                </c:pt>
                <c:pt idx="1536">
                  <c:v>7.75</c:v>
                </c:pt>
                <c:pt idx="1537">
                  <c:v>7.75</c:v>
                </c:pt>
                <c:pt idx="1538">
                  <c:v>7.5</c:v>
                </c:pt>
                <c:pt idx="1539">
                  <c:v>7.5</c:v>
                </c:pt>
                <c:pt idx="1540">
                  <c:v>7.5</c:v>
                </c:pt>
                <c:pt idx="1541">
                  <c:v>7.5</c:v>
                </c:pt>
                <c:pt idx="1542">
                  <c:v>7.5</c:v>
                </c:pt>
                <c:pt idx="1543">
                  <c:v>7.5</c:v>
                </c:pt>
                <c:pt idx="1544">
                  <c:v>7.5</c:v>
                </c:pt>
                <c:pt idx="1545">
                  <c:v>7.5</c:v>
                </c:pt>
                <c:pt idx="1546">
                  <c:v>7.5</c:v>
                </c:pt>
                <c:pt idx="1547">
                  <c:v>7.5</c:v>
                </c:pt>
                <c:pt idx="1548">
                  <c:v>7.5</c:v>
                </c:pt>
                <c:pt idx="1549">
                  <c:v>7.5</c:v>
                </c:pt>
                <c:pt idx="1550">
                  <c:v>7.5</c:v>
                </c:pt>
                <c:pt idx="1551">
                  <c:v>7.5</c:v>
                </c:pt>
                <c:pt idx="1552">
                  <c:v>7.5</c:v>
                </c:pt>
                <c:pt idx="1553">
                  <c:v>7.5</c:v>
                </c:pt>
                <c:pt idx="1554">
                  <c:v>7.5</c:v>
                </c:pt>
                <c:pt idx="1555">
                  <c:v>7.5</c:v>
                </c:pt>
                <c:pt idx="1556">
                  <c:v>7.5</c:v>
                </c:pt>
                <c:pt idx="1557">
                  <c:v>7.5</c:v>
                </c:pt>
                <c:pt idx="1558">
                  <c:v>7.5</c:v>
                </c:pt>
                <c:pt idx="1559">
                  <c:v>7.5</c:v>
                </c:pt>
                <c:pt idx="1560">
                  <c:v>7.5</c:v>
                </c:pt>
                <c:pt idx="1561">
                  <c:v>7.5</c:v>
                </c:pt>
                <c:pt idx="1562">
                  <c:v>7.5</c:v>
                </c:pt>
                <c:pt idx="1563">
                  <c:v>7.5</c:v>
                </c:pt>
                <c:pt idx="1564">
                  <c:v>7.5</c:v>
                </c:pt>
                <c:pt idx="1565">
                  <c:v>7.5</c:v>
                </c:pt>
                <c:pt idx="1566">
                  <c:v>7.5</c:v>
                </c:pt>
                <c:pt idx="1567">
                  <c:v>7.5</c:v>
                </c:pt>
                <c:pt idx="1568">
                  <c:v>7.5</c:v>
                </c:pt>
                <c:pt idx="1569">
                  <c:v>7.5</c:v>
                </c:pt>
                <c:pt idx="1570">
                  <c:v>7.5</c:v>
                </c:pt>
                <c:pt idx="1571">
                  <c:v>7.5</c:v>
                </c:pt>
                <c:pt idx="1572">
                  <c:v>7.5</c:v>
                </c:pt>
                <c:pt idx="1573">
                  <c:v>7.5</c:v>
                </c:pt>
                <c:pt idx="1574">
                  <c:v>7.5</c:v>
                </c:pt>
                <c:pt idx="1575">
                  <c:v>7.5</c:v>
                </c:pt>
                <c:pt idx="1576">
                  <c:v>7.5</c:v>
                </c:pt>
                <c:pt idx="1577">
                  <c:v>7.5</c:v>
                </c:pt>
                <c:pt idx="1578">
                  <c:v>7.5</c:v>
                </c:pt>
                <c:pt idx="1579">
                  <c:v>7.5</c:v>
                </c:pt>
                <c:pt idx="1580">
                  <c:v>7.5</c:v>
                </c:pt>
                <c:pt idx="1581">
                  <c:v>7.5</c:v>
                </c:pt>
                <c:pt idx="1582">
                  <c:v>7.5</c:v>
                </c:pt>
                <c:pt idx="1583">
                  <c:v>7.25</c:v>
                </c:pt>
                <c:pt idx="1584">
                  <c:v>7.25</c:v>
                </c:pt>
                <c:pt idx="1585">
                  <c:v>7.25</c:v>
                </c:pt>
                <c:pt idx="1586">
                  <c:v>7.25</c:v>
                </c:pt>
                <c:pt idx="1587">
                  <c:v>7.25</c:v>
                </c:pt>
                <c:pt idx="1588">
                  <c:v>7.25</c:v>
                </c:pt>
                <c:pt idx="1589">
                  <c:v>7.25</c:v>
                </c:pt>
                <c:pt idx="1590">
                  <c:v>7.25</c:v>
                </c:pt>
                <c:pt idx="1591">
                  <c:v>7.25</c:v>
                </c:pt>
                <c:pt idx="1592">
                  <c:v>7.25</c:v>
                </c:pt>
                <c:pt idx="1593">
                  <c:v>7.25</c:v>
                </c:pt>
                <c:pt idx="1594">
                  <c:v>7.25</c:v>
                </c:pt>
                <c:pt idx="1595">
                  <c:v>7.25</c:v>
                </c:pt>
                <c:pt idx="1596">
                  <c:v>7.25</c:v>
                </c:pt>
                <c:pt idx="1597">
                  <c:v>7.25</c:v>
                </c:pt>
                <c:pt idx="1598">
                  <c:v>7.25</c:v>
                </c:pt>
                <c:pt idx="1599">
                  <c:v>7.25</c:v>
                </c:pt>
                <c:pt idx="1600">
                  <c:v>7.25</c:v>
                </c:pt>
                <c:pt idx="1601">
                  <c:v>7.25</c:v>
                </c:pt>
                <c:pt idx="1602">
                  <c:v>7.25</c:v>
                </c:pt>
                <c:pt idx="1603">
                  <c:v>7.25</c:v>
                </c:pt>
                <c:pt idx="1604">
                  <c:v>7.25</c:v>
                </c:pt>
                <c:pt idx="1605">
                  <c:v>7.25</c:v>
                </c:pt>
                <c:pt idx="1606">
                  <c:v>7.25</c:v>
                </c:pt>
                <c:pt idx="1607">
                  <c:v>7.25</c:v>
                </c:pt>
                <c:pt idx="1608">
                  <c:v>7.25</c:v>
                </c:pt>
                <c:pt idx="1609">
                  <c:v>7.25</c:v>
                </c:pt>
                <c:pt idx="1610">
                  <c:v>7.25</c:v>
                </c:pt>
                <c:pt idx="1611">
                  <c:v>7.25</c:v>
                </c:pt>
                <c:pt idx="1612">
                  <c:v>7.25</c:v>
                </c:pt>
                <c:pt idx="1613">
                  <c:v>7.25</c:v>
                </c:pt>
                <c:pt idx="1614">
                  <c:v>7.25</c:v>
                </c:pt>
                <c:pt idx="1615">
                  <c:v>7.25</c:v>
                </c:pt>
                <c:pt idx="1616">
                  <c:v>7.25</c:v>
                </c:pt>
                <c:pt idx="1617">
                  <c:v>7.25</c:v>
                </c:pt>
                <c:pt idx="1618">
                  <c:v>7.25</c:v>
                </c:pt>
                <c:pt idx="1619">
                  <c:v>7.25</c:v>
                </c:pt>
                <c:pt idx="1620">
                  <c:v>7.25</c:v>
                </c:pt>
                <c:pt idx="1621">
                  <c:v>7.25</c:v>
                </c:pt>
                <c:pt idx="1622">
                  <c:v>7.25</c:v>
                </c:pt>
                <c:pt idx="1623">
                  <c:v>7.25</c:v>
                </c:pt>
                <c:pt idx="1624">
                  <c:v>7.25</c:v>
                </c:pt>
                <c:pt idx="1625">
                  <c:v>7.25</c:v>
                </c:pt>
                <c:pt idx="1626">
                  <c:v>7.25</c:v>
                </c:pt>
                <c:pt idx="1627">
                  <c:v>7.25</c:v>
                </c:pt>
                <c:pt idx="1628">
                  <c:v>7.25</c:v>
                </c:pt>
                <c:pt idx="1629">
                  <c:v>7.25</c:v>
                </c:pt>
                <c:pt idx="1630">
                  <c:v>7.25</c:v>
                </c:pt>
                <c:pt idx="1631">
                  <c:v>7.25</c:v>
                </c:pt>
                <c:pt idx="1632">
                  <c:v>7.25</c:v>
                </c:pt>
                <c:pt idx="1633">
                  <c:v>7.25</c:v>
                </c:pt>
                <c:pt idx="1634">
                  <c:v>7.25</c:v>
                </c:pt>
                <c:pt idx="1635">
                  <c:v>7.25</c:v>
                </c:pt>
                <c:pt idx="1636">
                  <c:v>7.25</c:v>
                </c:pt>
                <c:pt idx="1637">
                  <c:v>7.25</c:v>
                </c:pt>
                <c:pt idx="1638">
                  <c:v>7.25</c:v>
                </c:pt>
                <c:pt idx="1639">
                  <c:v>7.25</c:v>
                </c:pt>
                <c:pt idx="1640">
                  <c:v>7.25</c:v>
                </c:pt>
                <c:pt idx="1641">
                  <c:v>7.25</c:v>
                </c:pt>
                <c:pt idx="1642">
                  <c:v>7.25</c:v>
                </c:pt>
                <c:pt idx="1643">
                  <c:v>7.25</c:v>
                </c:pt>
                <c:pt idx="1644">
                  <c:v>7.25</c:v>
                </c:pt>
                <c:pt idx="1645">
                  <c:v>7.25</c:v>
                </c:pt>
                <c:pt idx="1646">
                  <c:v>7.25</c:v>
                </c:pt>
                <c:pt idx="1647">
                  <c:v>7.25</c:v>
                </c:pt>
                <c:pt idx="1648">
                  <c:v>7.25</c:v>
                </c:pt>
                <c:pt idx="1649">
                  <c:v>7.25</c:v>
                </c:pt>
                <c:pt idx="1650">
                  <c:v>7.25</c:v>
                </c:pt>
                <c:pt idx="1651">
                  <c:v>7.25</c:v>
                </c:pt>
                <c:pt idx="1652">
                  <c:v>7.25</c:v>
                </c:pt>
                <c:pt idx="1653">
                  <c:v>7.25</c:v>
                </c:pt>
                <c:pt idx="1654">
                  <c:v>7.25</c:v>
                </c:pt>
                <c:pt idx="1655">
                  <c:v>7.25</c:v>
                </c:pt>
                <c:pt idx="1656">
                  <c:v>7.25</c:v>
                </c:pt>
                <c:pt idx="1657">
                  <c:v>7.25</c:v>
                </c:pt>
                <c:pt idx="1658">
                  <c:v>7.25</c:v>
                </c:pt>
                <c:pt idx="1659">
                  <c:v>7.25</c:v>
                </c:pt>
                <c:pt idx="1660">
                  <c:v>7.25</c:v>
                </c:pt>
                <c:pt idx="1661">
                  <c:v>7.25</c:v>
                </c:pt>
                <c:pt idx="1662">
                  <c:v>7.25</c:v>
                </c:pt>
                <c:pt idx="1663">
                  <c:v>7.25</c:v>
                </c:pt>
                <c:pt idx="1664">
                  <c:v>7.25</c:v>
                </c:pt>
                <c:pt idx="1665">
                  <c:v>7.25</c:v>
                </c:pt>
                <c:pt idx="1666">
                  <c:v>7.25</c:v>
                </c:pt>
                <c:pt idx="1667">
                  <c:v>7.25</c:v>
                </c:pt>
                <c:pt idx="1668">
                  <c:v>7.25</c:v>
                </c:pt>
                <c:pt idx="1669">
                  <c:v>7.25</c:v>
                </c:pt>
                <c:pt idx="1670">
                  <c:v>7.25</c:v>
                </c:pt>
                <c:pt idx="1671">
                  <c:v>7.25</c:v>
                </c:pt>
                <c:pt idx="1672">
                  <c:v>7.25</c:v>
                </c:pt>
                <c:pt idx="1673">
                  <c:v>7.25</c:v>
                </c:pt>
                <c:pt idx="1674">
                  <c:v>7.25</c:v>
                </c:pt>
                <c:pt idx="1675">
                  <c:v>7.25</c:v>
                </c:pt>
                <c:pt idx="1676">
                  <c:v>7.25</c:v>
                </c:pt>
                <c:pt idx="1677">
                  <c:v>7.25</c:v>
                </c:pt>
                <c:pt idx="1678">
                  <c:v>7.25</c:v>
                </c:pt>
                <c:pt idx="1679">
                  <c:v>7.25</c:v>
                </c:pt>
                <c:pt idx="1680">
                  <c:v>7.25</c:v>
                </c:pt>
                <c:pt idx="1681">
                  <c:v>7.25</c:v>
                </c:pt>
                <c:pt idx="1682">
                  <c:v>7.25</c:v>
                </c:pt>
                <c:pt idx="1683">
                  <c:v>7.25</c:v>
                </c:pt>
                <c:pt idx="1684">
                  <c:v>7.25</c:v>
                </c:pt>
                <c:pt idx="1685">
                  <c:v>7.25</c:v>
                </c:pt>
                <c:pt idx="1686">
                  <c:v>7.25</c:v>
                </c:pt>
                <c:pt idx="1687">
                  <c:v>7.25</c:v>
                </c:pt>
                <c:pt idx="1688">
                  <c:v>7.25</c:v>
                </c:pt>
                <c:pt idx="1689">
                  <c:v>7.25</c:v>
                </c:pt>
                <c:pt idx="1690">
                  <c:v>7.25</c:v>
                </c:pt>
                <c:pt idx="1691">
                  <c:v>7.25</c:v>
                </c:pt>
                <c:pt idx="1692">
                  <c:v>7.25</c:v>
                </c:pt>
                <c:pt idx="1693">
                  <c:v>7.25</c:v>
                </c:pt>
                <c:pt idx="1694">
                  <c:v>7.25</c:v>
                </c:pt>
                <c:pt idx="1695">
                  <c:v>7.25</c:v>
                </c:pt>
                <c:pt idx="1696">
                  <c:v>7.25</c:v>
                </c:pt>
                <c:pt idx="1697">
                  <c:v>7.25</c:v>
                </c:pt>
                <c:pt idx="1698">
                  <c:v>7.25</c:v>
                </c:pt>
                <c:pt idx="1699">
                  <c:v>7.25</c:v>
                </c:pt>
                <c:pt idx="1700">
                  <c:v>7.25</c:v>
                </c:pt>
                <c:pt idx="1701">
                  <c:v>7.25</c:v>
                </c:pt>
                <c:pt idx="1702">
                  <c:v>7.25</c:v>
                </c:pt>
                <c:pt idx="1703">
                  <c:v>7.25</c:v>
                </c:pt>
                <c:pt idx="1704">
                  <c:v>7.25</c:v>
                </c:pt>
                <c:pt idx="1705">
                  <c:v>7.25</c:v>
                </c:pt>
                <c:pt idx="1706">
                  <c:v>7.25</c:v>
                </c:pt>
                <c:pt idx="1707">
                  <c:v>7.25</c:v>
                </c:pt>
                <c:pt idx="1708">
                  <c:v>7.25</c:v>
                </c:pt>
                <c:pt idx="1709">
                  <c:v>7.25</c:v>
                </c:pt>
                <c:pt idx="1710">
                  <c:v>7.25</c:v>
                </c:pt>
                <c:pt idx="1711">
                  <c:v>7.25</c:v>
                </c:pt>
                <c:pt idx="1712">
                  <c:v>7.25</c:v>
                </c:pt>
                <c:pt idx="1713">
                  <c:v>7.25</c:v>
                </c:pt>
                <c:pt idx="1714">
                  <c:v>7.25</c:v>
                </c:pt>
                <c:pt idx="1715">
                  <c:v>7.25</c:v>
                </c:pt>
                <c:pt idx="1716">
                  <c:v>7.25</c:v>
                </c:pt>
                <c:pt idx="1717">
                  <c:v>7.25</c:v>
                </c:pt>
                <c:pt idx="1718">
                  <c:v>7.25</c:v>
                </c:pt>
                <c:pt idx="1719">
                  <c:v>7.25</c:v>
                </c:pt>
                <c:pt idx="1720">
                  <c:v>7.25</c:v>
                </c:pt>
                <c:pt idx="1721">
                  <c:v>7.25</c:v>
                </c:pt>
                <c:pt idx="1722">
                  <c:v>7.25</c:v>
                </c:pt>
                <c:pt idx="1723">
                  <c:v>7.5</c:v>
                </c:pt>
                <c:pt idx="1724">
                  <c:v>7.5</c:v>
                </c:pt>
                <c:pt idx="1725">
                  <c:v>7.5</c:v>
                </c:pt>
                <c:pt idx="1726">
                  <c:v>7.5</c:v>
                </c:pt>
                <c:pt idx="1727">
                  <c:v>7.5</c:v>
                </c:pt>
                <c:pt idx="1728">
                  <c:v>7.5</c:v>
                </c:pt>
                <c:pt idx="1729">
                  <c:v>7.5</c:v>
                </c:pt>
                <c:pt idx="1730">
                  <c:v>7.5</c:v>
                </c:pt>
                <c:pt idx="1731">
                  <c:v>7.5</c:v>
                </c:pt>
                <c:pt idx="1732">
                  <c:v>7.5</c:v>
                </c:pt>
                <c:pt idx="1733">
                  <c:v>7.5</c:v>
                </c:pt>
                <c:pt idx="1734">
                  <c:v>7.5</c:v>
                </c:pt>
                <c:pt idx="1735">
                  <c:v>7.5</c:v>
                </c:pt>
                <c:pt idx="1736">
                  <c:v>7.5</c:v>
                </c:pt>
                <c:pt idx="1737">
                  <c:v>7.5</c:v>
                </c:pt>
                <c:pt idx="1738">
                  <c:v>7.5</c:v>
                </c:pt>
                <c:pt idx="1739">
                  <c:v>7.5</c:v>
                </c:pt>
                <c:pt idx="1740">
                  <c:v>7.5</c:v>
                </c:pt>
                <c:pt idx="1741">
                  <c:v>7.5</c:v>
                </c:pt>
                <c:pt idx="1742">
                  <c:v>7.5</c:v>
                </c:pt>
                <c:pt idx="1743">
                  <c:v>7.5</c:v>
                </c:pt>
                <c:pt idx="1744">
                  <c:v>7.5</c:v>
                </c:pt>
                <c:pt idx="1745">
                  <c:v>7.5</c:v>
                </c:pt>
                <c:pt idx="1746">
                  <c:v>7.5</c:v>
                </c:pt>
                <c:pt idx="1747">
                  <c:v>7.5</c:v>
                </c:pt>
                <c:pt idx="1748">
                  <c:v>7.5</c:v>
                </c:pt>
                <c:pt idx="1749">
                  <c:v>7.5</c:v>
                </c:pt>
                <c:pt idx="1750">
                  <c:v>7.5</c:v>
                </c:pt>
                <c:pt idx="1751">
                  <c:v>7.5</c:v>
                </c:pt>
                <c:pt idx="1752">
                  <c:v>7.5</c:v>
                </c:pt>
                <c:pt idx="1753">
                  <c:v>7.5</c:v>
                </c:pt>
                <c:pt idx="1754">
                  <c:v>7.5</c:v>
                </c:pt>
                <c:pt idx="1755">
                  <c:v>7.5</c:v>
                </c:pt>
                <c:pt idx="1756">
                  <c:v>7.5</c:v>
                </c:pt>
                <c:pt idx="1757">
                  <c:v>7.5</c:v>
                </c:pt>
                <c:pt idx="1758">
                  <c:v>7.5</c:v>
                </c:pt>
                <c:pt idx="1759">
                  <c:v>7.5</c:v>
                </c:pt>
                <c:pt idx="1760">
                  <c:v>7.5</c:v>
                </c:pt>
                <c:pt idx="1761">
                  <c:v>7.5</c:v>
                </c:pt>
                <c:pt idx="1762">
                  <c:v>7.75</c:v>
                </c:pt>
                <c:pt idx="1763">
                  <c:v>7.75</c:v>
                </c:pt>
                <c:pt idx="1764">
                  <c:v>7.75</c:v>
                </c:pt>
                <c:pt idx="1765">
                  <c:v>7.75</c:v>
                </c:pt>
                <c:pt idx="1766">
                  <c:v>7.75</c:v>
                </c:pt>
                <c:pt idx="1767">
                  <c:v>7.75</c:v>
                </c:pt>
                <c:pt idx="1768">
                  <c:v>7.75</c:v>
                </c:pt>
                <c:pt idx="1769">
                  <c:v>7.75</c:v>
                </c:pt>
                <c:pt idx="1770">
                  <c:v>7.75</c:v>
                </c:pt>
                <c:pt idx="1771">
                  <c:v>7.75</c:v>
                </c:pt>
                <c:pt idx="1772">
                  <c:v>7.75</c:v>
                </c:pt>
                <c:pt idx="1773">
                  <c:v>7.75</c:v>
                </c:pt>
                <c:pt idx="1774">
                  <c:v>7.75</c:v>
                </c:pt>
                <c:pt idx="1775">
                  <c:v>7.75</c:v>
                </c:pt>
                <c:pt idx="1776">
                  <c:v>7.75</c:v>
                </c:pt>
                <c:pt idx="1777">
                  <c:v>7.75</c:v>
                </c:pt>
                <c:pt idx="1778">
                  <c:v>7.75</c:v>
                </c:pt>
                <c:pt idx="1779">
                  <c:v>7.75</c:v>
                </c:pt>
                <c:pt idx="1780">
                  <c:v>7.75</c:v>
                </c:pt>
                <c:pt idx="1781">
                  <c:v>7.75</c:v>
                </c:pt>
                <c:pt idx="1782">
                  <c:v>7.75</c:v>
                </c:pt>
                <c:pt idx="1783">
                  <c:v>7.75</c:v>
                </c:pt>
                <c:pt idx="1784">
                  <c:v>7.75</c:v>
                </c:pt>
                <c:pt idx="1785">
                  <c:v>7.75</c:v>
                </c:pt>
                <c:pt idx="1786">
                  <c:v>7.75</c:v>
                </c:pt>
                <c:pt idx="1787">
                  <c:v>7.75</c:v>
                </c:pt>
                <c:pt idx="1788">
                  <c:v>7.75</c:v>
                </c:pt>
                <c:pt idx="1789">
                  <c:v>7.75</c:v>
                </c:pt>
                <c:pt idx="1790">
                  <c:v>7.75</c:v>
                </c:pt>
                <c:pt idx="1791">
                  <c:v>7.75</c:v>
                </c:pt>
                <c:pt idx="1792">
                  <c:v>7.75</c:v>
                </c:pt>
                <c:pt idx="1793">
                  <c:v>7.75</c:v>
                </c:pt>
                <c:pt idx="1794">
                  <c:v>7.75</c:v>
                </c:pt>
                <c:pt idx="1795">
                  <c:v>7.75</c:v>
                </c:pt>
                <c:pt idx="1796">
                  <c:v>7.75</c:v>
                </c:pt>
                <c:pt idx="1797">
                  <c:v>7.75</c:v>
                </c:pt>
                <c:pt idx="1798">
                  <c:v>7.75</c:v>
                </c:pt>
                <c:pt idx="1799">
                  <c:v>7.75</c:v>
                </c:pt>
                <c:pt idx="1800">
                  <c:v>7.75</c:v>
                </c:pt>
                <c:pt idx="1801">
                  <c:v>7.75</c:v>
                </c:pt>
                <c:pt idx="1802">
                  <c:v>7.75</c:v>
                </c:pt>
                <c:pt idx="1803">
                  <c:v>7.75</c:v>
                </c:pt>
                <c:pt idx="1804">
                  <c:v>7.75</c:v>
                </c:pt>
                <c:pt idx="1805">
                  <c:v>7.75</c:v>
                </c:pt>
                <c:pt idx="1806">
                  <c:v>7.75</c:v>
                </c:pt>
                <c:pt idx="1807">
                  <c:v>7.75</c:v>
                </c:pt>
                <c:pt idx="1808">
                  <c:v>7.75</c:v>
                </c:pt>
                <c:pt idx="1809">
                  <c:v>7.75</c:v>
                </c:pt>
                <c:pt idx="1810">
                  <c:v>7.75</c:v>
                </c:pt>
                <c:pt idx="1811">
                  <c:v>7.75</c:v>
                </c:pt>
                <c:pt idx="1812">
                  <c:v>8</c:v>
                </c:pt>
                <c:pt idx="1813">
                  <c:v>8</c:v>
                </c:pt>
                <c:pt idx="1814">
                  <c:v>8</c:v>
                </c:pt>
                <c:pt idx="1815">
                  <c:v>8</c:v>
                </c:pt>
                <c:pt idx="1816">
                  <c:v>8</c:v>
                </c:pt>
                <c:pt idx="1817">
                  <c:v>8</c:v>
                </c:pt>
                <c:pt idx="1818">
                  <c:v>8</c:v>
                </c:pt>
                <c:pt idx="1819">
                  <c:v>8</c:v>
                </c:pt>
                <c:pt idx="1820">
                  <c:v>8</c:v>
                </c:pt>
                <c:pt idx="1821">
                  <c:v>8</c:v>
                </c:pt>
                <c:pt idx="1822">
                  <c:v>8</c:v>
                </c:pt>
                <c:pt idx="1823">
                  <c:v>8</c:v>
                </c:pt>
                <c:pt idx="1824">
                  <c:v>8</c:v>
                </c:pt>
                <c:pt idx="1825">
                  <c:v>8</c:v>
                </c:pt>
                <c:pt idx="1826">
                  <c:v>8</c:v>
                </c:pt>
                <c:pt idx="1827">
                  <c:v>8</c:v>
                </c:pt>
                <c:pt idx="1828">
                  <c:v>8</c:v>
                </c:pt>
                <c:pt idx="1829">
                  <c:v>8</c:v>
                </c:pt>
                <c:pt idx="1830">
                  <c:v>8</c:v>
                </c:pt>
                <c:pt idx="1831">
                  <c:v>8</c:v>
                </c:pt>
                <c:pt idx="1832">
                  <c:v>8</c:v>
                </c:pt>
                <c:pt idx="1833">
                  <c:v>8</c:v>
                </c:pt>
                <c:pt idx="1834">
                  <c:v>8</c:v>
                </c:pt>
                <c:pt idx="1835">
                  <c:v>8</c:v>
                </c:pt>
                <c:pt idx="1836">
                  <c:v>8</c:v>
                </c:pt>
                <c:pt idx="1837">
                  <c:v>8</c:v>
                </c:pt>
                <c:pt idx="1838">
                  <c:v>8</c:v>
                </c:pt>
                <c:pt idx="1839">
                  <c:v>8</c:v>
                </c:pt>
                <c:pt idx="1840">
                  <c:v>8</c:v>
                </c:pt>
                <c:pt idx="1841">
                  <c:v>8</c:v>
                </c:pt>
                <c:pt idx="1842">
                  <c:v>8</c:v>
                </c:pt>
                <c:pt idx="1843">
                  <c:v>8</c:v>
                </c:pt>
                <c:pt idx="1844">
                  <c:v>8</c:v>
                </c:pt>
                <c:pt idx="1845">
                  <c:v>8</c:v>
                </c:pt>
                <c:pt idx="1846">
                  <c:v>8</c:v>
                </c:pt>
                <c:pt idx="1847">
                  <c:v>8</c:v>
                </c:pt>
                <c:pt idx="1848">
                  <c:v>8</c:v>
                </c:pt>
                <c:pt idx="1849">
                  <c:v>8</c:v>
                </c:pt>
                <c:pt idx="1850">
                  <c:v>8</c:v>
                </c:pt>
                <c:pt idx="1851">
                  <c:v>8</c:v>
                </c:pt>
                <c:pt idx="1852">
                  <c:v>8</c:v>
                </c:pt>
                <c:pt idx="1853">
                  <c:v>8</c:v>
                </c:pt>
                <c:pt idx="1854">
                  <c:v>8</c:v>
                </c:pt>
                <c:pt idx="1855">
                  <c:v>8</c:v>
                </c:pt>
                <c:pt idx="1856">
                  <c:v>8</c:v>
                </c:pt>
                <c:pt idx="1857">
                  <c:v>8</c:v>
                </c:pt>
                <c:pt idx="1858">
                  <c:v>8</c:v>
                </c:pt>
                <c:pt idx="1859">
                  <c:v>8</c:v>
                </c:pt>
                <c:pt idx="1860">
                  <c:v>8</c:v>
                </c:pt>
                <c:pt idx="1861">
                  <c:v>8</c:v>
                </c:pt>
                <c:pt idx="1862">
                  <c:v>8</c:v>
                </c:pt>
                <c:pt idx="1863">
                  <c:v>8</c:v>
                </c:pt>
                <c:pt idx="1864">
                  <c:v>8</c:v>
                </c:pt>
                <c:pt idx="1865">
                  <c:v>8</c:v>
                </c:pt>
                <c:pt idx="1866">
                  <c:v>8</c:v>
                </c:pt>
                <c:pt idx="1867">
                  <c:v>8</c:v>
                </c:pt>
                <c:pt idx="1868">
                  <c:v>8</c:v>
                </c:pt>
                <c:pt idx="1869">
                  <c:v>8</c:v>
                </c:pt>
                <c:pt idx="1870">
                  <c:v>8</c:v>
                </c:pt>
                <c:pt idx="1871">
                  <c:v>8</c:v>
                </c:pt>
                <c:pt idx="1872">
                  <c:v>8</c:v>
                </c:pt>
                <c:pt idx="1873">
                  <c:v>8</c:v>
                </c:pt>
                <c:pt idx="1874">
                  <c:v>8</c:v>
                </c:pt>
                <c:pt idx="1875">
                  <c:v>8</c:v>
                </c:pt>
                <c:pt idx="1876">
                  <c:v>8</c:v>
                </c:pt>
                <c:pt idx="1877">
                  <c:v>8</c:v>
                </c:pt>
                <c:pt idx="1878">
                  <c:v>8</c:v>
                </c:pt>
                <c:pt idx="1879">
                  <c:v>8</c:v>
                </c:pt>
                <c:pt idx="1880">
                  <c:v>8</c:v>
                </c:pt>
                <c:pt idx="1881">
                  <c:v>8</c:v>
                </c:pt>
                <c:pt idx="1882">
                  <c:v>8</c:v>
                </c:pt>
                <c:pt idx="1883">
                  <c:v>8</c:v>
                </c:pt>
                <c:pt idx="1884">
                  <c:v>8</c:v>
                </c:pt>
              </c:numCache>
            </c:numRef>
          </c:val>
        </c:ser>
        <c:ser>
          <c:idx val="2"/>
          <c:order val="2"/>
          <c:tx>
            <c:strRef>
              <c:f>'c3-8'!$D$10</c:f>
              <c:strCache>
                <c:ptCount val="1"/>
                <c:pt idx="0">
                  <c:v>Turkey</c:v>
                </c:pt>
              </c:strCache>
            </c:strRef>
          </c:tx>
          <c:spPr>
            <a:ln w="28575">
              <a:solidFill>
                <a:srgbClr val="9C0000"/>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'c3-8'!$D$11:$D$1895</c:f>
              <c:numCache>
                <c:formatCode>General</c:formatCode>
                <c:ptCount val="188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13</c:v>
                </c:pt>
                <c:pt idx="16">
                  <c:v>13</c:v>
                </c:pt>
                <c:pt idx="17">
                  <c:v>13</c:v>
                </c:pt>
                <c:pt idx="18">
                  <c:v>13</c:v>
                </c:pt>
                <c:pt idx="19">
                  <c:v>13</c:v>
                </c:pt>
                <c:pt idx="20">
                  <c:v>13</c:v>
                </c:pt>
                <c:pt idx="21">
                  <c:v>13</c:v>
                </c:pt>
                <c:pt idx="22">
                  <c:v>13</c:v>
                </c:pt>
                <c:pt idx="23">
                  <c:v>13</c:v>
                </c:pt>
                <c:pt idx="24">
                  <c:v>13</c:v>
                </c:pt>
                <c:pt idx="25">
                  <c:v>13</c:v>
                </c:pt>
                <c:pt idx="26">
                  <c:v>13</c:v>
                </c:pt>
                <c:pt idx="27">
                  <c:v>13</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13</c:v>
                </c:pt>
                <c:pt idx="42">
                  <c:v>13</c:v>
                </c:pt>
                <c:pt idx="43">
                  <c:v>13</c:v>
                </c:pt>
                <c:pt idx="44">
                  <c:v>13</c:v>
                </c:pt>
                <c:pt idx="45">
                  <c:v>13</c:v>
                </c:pt>
                <c:pt idx="46">
                  <c:v>13</c:v>
                </c:pt>
                <c:pt idx="47">
                  <c:v>13</c:v>
                </c:pt>
                <c:pt idx="48">
                  <c:v>13</c:v>
                </c:pt>
                <c:pt idx="49">
                  <c:v>13</c:v>
                </c:pt>
                <c:pt idx="50" formatCode="0.00">
                  <c:v>11.5</c:v>
                </c:pt>
                <c:pt idx="51" formatCode="0.00">
                  <c:v>11.5</c:v>
                </c:pt>
                <c:pt idx="52" formatCode="0.00">
                  <c:v>11.5</c:v>
                </c:pt>
                <c:pt idx="53" formatCode="0.00">
                  <c:v>11.5</c:v>
                </c:pt>
                <c:pt idx="54" formatCode="0.00">
                  <c:v>11.5</c:v>
                </c:pt>
                <c:pt idx="55" formatCode="0.00">
                  <c:v>11.5</c:v>
                </c:pt>
                <c:pt idx="56" formatCode="0.00">
                  <c:v>11.5</c:v>
                </c:pt>
                <c:pt idx="57" formatCode="0.00">
                  <c:v>11.5</c:v>
                </c:pt>
                <c:pt idx="58" formatCode="0.00">
                  <c:v>11.5</c:v>
                </c:pt>
                <c:pt idx="59" formatCode="0.00">
                  <c:v>11.5</c:v>
                </c:pt>
                <c:pt idx="60" formatCode="0.00">
                  <c:v>11.5</c:v>
                </c:pt>
                <c:pt idx="61" formatCode="0.00">
                  <c:v>11.5</c:v>
                </c:pt>
                <c:pt idx="62" formatCode="0.00">
                  <c:v>11.5</c:v>
                </c:pt>
                <c:pt idx="63" formatCode="0.00">
                  <c:v>11.5</c:v>
                </c:pt>
                <c:pt idx="64" formatCode="0.00">
                  <c:v>11.5</c:v>
                </c:pt>
                <c:pt idx="65" formatCode="0.00">
                  <c:v>11.5</c:v>
                </c:pt>
                <c:pt idx="66" formatCode="0.00">
                  <c:v>11.5</c:v>
                </c:pt>
                <c:pt idx="67" formatCode="0.00">
                  <c:v>11.5</c:v>
                </c:pt>
                <c:pt idx="68" formatCode="0.00">
                  <c:v>11.5</c:v>
                </c:pt>
                <c:pt idx="69" formatCode="0.00">
                  <c:v>11.5</c:v>
                </c:pt>
                <c:pt idx="70" formatCode="0.00">
                  <c:v>11.5</c:v>
                </c:pt>
                <c:pt idx="71" formatCode="0.00">
                  <c:v>11.5</c:v>
                </c:pt>
                <c:pt idx="72" formatCode="0.00">
                  <c:v>11.5</c:v>
                </c:pt>
                <c:pt idx="73" formatCode="0.00">
                  <c:v>11.5</c:v>
                </c:pt>
                <c:pt idx="74" formatCode="0.00">
                  <c:v>11.5</c:v>
                </c:pt>
                <c:pt idx="75" formatCode="0.00">
                  <c:v>11.5</c:v>
                </c:pt>
                <c:pt idx="76" formatCode="0.00">
                  <c:v>11.5</c:v>
                </c:pt>
                <c:pt idx="77" formatCode="0.00">
                  <c:v>11.5</c:v>
                </c:pt>
                <c:pt idx="78" formatCode="0.00">
                  <c:v>10.5</c:v>
                </c:pt>
                <c:pt idx="79" formatCode="0.00">
                  <c:v>10.5</c:v>
                </c:pt>
                <c:pt idx="80" formatCode="0.00">
                  <c:v>10.5</c:v>
                </c:pt>
                <c:pt idx="81" formatCode="0.00">
                  <c:v>10.5</c:v>
                </c:pt>
                <c:pt idx="82" formatCode="0.00">
                  <c:v>10.5</c:v>
                </c:pt>
                <c:pt idx="83" formatCode="0.00">
                  <c:v>10.5</c:v>
                </c:pt>
                <c:pt idx="84" formatCode="0.00">
                  <c:v>10.5</c:v>
                </c:pt>
                <c:pt idx="85" formatCode="0.00">
                  <c:v>10.5</c:v>
                </c:pt>
                <c:pt idx="86" formatCode="0.00">
                  <c:v>10.5</c:v>
                </c:pt>
                <c:pt idx="87" formatCode="0.00">
                  <c:v>10.5</c:v>
                </c:pt>
                <c:pt idx="88" formatCode="0.00">
                  <c:v>10.5</c:v>
                </c:pt>
                <c:pt idx="89" formatCode="0.00">
                  <c:v>10.5</c:v>
                </c:pt>
                <c:pt idx="90" formatCode="0.00">
                  <c:v>10.5</c:v>
                </c:pt>
                <c:pt idx="91" formatCode="0.00">
                  <c:v>10.5</c:v>
                </c:pt>
                <c:pt idx="92" formatCode="0.00">
                  <c:v>10.5</c:v>
                </c:pt>
                <c:pt idx="93" formatCode="0.00">
                  <c:v>10.5</c:v>
                </c:pt>
                <c:pt idx="94" formatCode="0.00">
                  <c:v>10.5</c:v>
                </c:pt>
                <c:pt idx="95" formatCode="0.00">
                  <c:v>10.5</c:v>
                </c:pt>
                <c:pt idx="96" formatCode="0.00">
                  <c:v>10.5</c:v>
                </c:pt>
                <c:pt idx="97" formatCode="0.00">
                  <c:v>10.5</c:v>
                </c:pt>
                <c:pt idx="98" formatCode="0.00">
                  <c:v>10.5</c:v>
                </c:pt>
                <c:pt idx="99" formatCode="0.00">
                  <c:v>10.5</c:v>
                </c:pt>
                <c:pt idx="100" formatCode="0.00">
                  <c:v>10.5</c:v>
                </c:pt>
                <c:pt idx="101" formatCode="0.00">
                  <c:v>10.5</c:v>
                </c:pt>
                <c:pt idx="102" formatCode="0.00">
                  <c:v>10.5</c:v>
                </c:pt>
                <c:pt idx="103" formatCode="0.00">
                  <c:v>10.5</c:v>
                </c:pt>
                <c:pt idx="104" formatCode="0.00">
                  <c:v>10.5</c:v>
                </c:pt>
                <c:pt idx="105" formatCode="0.00">
                  <c:v>10.5</c:v>
                </c:pt>
                <c:pt idx="106" formatCode="0.00">
                  <c:v>9.75</c:v>
                </c:pt>
                <c:pt idx="107" formatCode="0.00">
                  <c:v>9.75</c:v>
                </c:pt>
                <c:pt idx="108" formatCode="0.00">
                  <c:v>9.75</c:v>
                </c:pt>
                <c:pt idx="109" formatCode="0.00">
                  <c:v>9.75</c:v>
                </c:pt>
                <c:pt idx="110" formatCode="0.00">
                  <c:v>9.75</c:v>
                </c:pt>
                <c:pt idx="111" formatCode="0.00">
                  <c:v>9.75</c:v>
                </c:pt>
                <c:pt idx="112" formatCode="0.00">
                  <c:v>9.75</c:v>
                </c:pt>
                <c:pt idx="113" formatCode="0.00">
                  <c:v>9.75</c:v>
                </c:pt>
                <c:pt idx="114" formatCode="0.00">
                  <c:v>9.75</c:v>
                </c:pt>
                <c:pt idx="115" formatCode="0.00">
                  <c:v>9.75</c:v>
                </c:pt>
                <c:pt idx="116" formatCode="0.00">
                  <c:v>9.75</c:v>
                </c:pt>
                <c:pt idx="117" formatCode="0.00">
                  <c:v>9.75</c:v>
                </c:pt>
                <c:pt idx="118" formatCode="0.00">
                  <c:v>9.75</c:v>
                </c:pt>
                <c:pt idx="119" formatCode="0.00">
                  <c:v>9.75</c:v>
                </c:pt>
                <c:pt idx="120" formatCode="0.00">
                  <c:v>9.75</c:v>
                </c:pt>
                <c:pt idx="121" formatCode="0.00">
                  <c:v>9.75</c:v>
                </c:pt>
                <c:pt idx="122" formatCode="0.00">
                  <c:v>9.75</c:v>
                </c:pt>
                <c:pt idx="123" formatCode="0.00">
                  <c:v>9.75</c:v>
                </c:pt>
                <c:pt idx="124" formatCode="0.00">
                  <c:v>9.75</c:v>
                </c:pt>
                <c:pt idx="125" formatCode="0.00">
                  <c:v>9.75</c:v>
                </c:pt>
                <c:pt idx="126" formatCode="0.00">
                  <c:v>9.75</c:v>
                </c:pt>
                <c:pt idx="127" formatCode="0.00">
                  <c:v>9.75</c:v>
                </c:pt>
                <c:pt idx="128" formatCode="0.00">
                  <c:v>9.75</c:v>
                </c:pt>
                <c:pt idx="129" formatCode="0.00">
                  <c:v>9.75</c:v>
                </c:pt>
                <c:pt idx="130" formatCode="0.00">
                  <c:v>9.75</c:v>
                </c:pt>
                <c:pt idx="131" formatCode="0.00">
                  <c:v>9.75</c:v>
                </c:pt>
                <c:pt idx="132" formatCode="0.00">
                  <c:v>9.75</c:v>
                </c:pt>
                <c:pt idx="133" formatCode="0.00">
                  <c:v>9.75</c:v>
                </c:pt>
                <c:pt idx="134" formatCode="0.00">
                  <c:v>9.25</c:v>
                </c:pt>
                <c:pt idx="135" formatCode="0.00">
                  <c:v>9.25</c:v>
                </c:pt>
                <c:pt idx="136" formatCode="0.00">
                  <c:v>9.25</c:v>
                </c:pt>
                <c:pt idx="137" formatCode="0.00">
                  <c:v>9.25</c:v>
                </c:pt>
                <c:pt idx="138" formatCode="0.00">
                  <c:v>9.25</c:v>
                </c:pt>
                <c:pt idx="139" formatCode="0.00">
                  <c:v>9.25</c:v>
                </c:pt>
                <c:pt idx="140" formatCode="0.00">
                  <c:v>9.25</c:v>
                </c:pt>
                <c:pt idx="141" formatCode="0.00">
                  <c:v>9.25</c:v>
                </c:pt>
                <c:pt idx="142" formatCode="0.00">
                  <c:v>9.25</c:v>
                </c:pt>
                <c:pt idx="143" formatCode="0.00">
                  <c:v>9.25</c:v>
                </c:pt>
                <c:pt idx="144" formatCode="0.00">
                  <c:v>9.25</c:v>
                </c:pt>
                <c:pt idx="145" formatCode="0.00">
                  <c:v>9.25</c:v>
                </c:pt>
                <c:pt idx="146" formatCode="0.00">
                  <c:v>9.25</c:v>
                </c:pt>
                <c:pt idx="147" formatCode="0.00">
                  <c:v>9.25</c:v>
                </c:pt>
                <c:pt idx="148" formatCode="0.00">
                  <c:v>9.25</c:v>
                </c:pt>
                <c:pt idx="149" formatCode="0.00">
                  <c:v>9.25</c:v>
                </c:pt>
                <c:pt idx="150" formatCode="0.00">
                  <c:v>9.25</c:v>
                </c:pt>
                <c:pt idx="151" formatCode="0.00">
                  <c:v>9.25</c:v>
                </c:pt>
                <c:pt idx="152" formatCode="0.00">
                  <c:v>9.25</c:v>
                </c:pt>
                <c:pt idx="153" formatCode="0.00">
                  <c:v>9.25</c:v>
                </c:pt>
                <c:pt idx="154" formatCode="0.00">
                  <c:v>9.25</c:v>
                </c:pt>
                <c:pt idx="155" formatCode="0.00">
                  <c:v>9.25</c:v>
                </c:pt>
                <c:pt idx="156" formatCode="0.00">
                  <c:v>9.25</c:v>
                </c:pt>
                <c:pt idx="157" formatCode="0.00">
                  <c:v>9.25</c:v>
                </c:pt>
                <c:pt idx="158" formatCode="0.00">
                  <c:v>9.25</c:v>
                </c:pt>
                <c:pt idx="159" formatCode="0.00">
                  <c:v>9.25</c:v>
                </c:pt>
                <c:pt idx="160" formatCode="0.00">
                  <c:v>9.25</c:v>
                </c:pt>
                <c:pt idx="161" formatCode="0.00">
                  <c:v>9.25</c:v>
                </c:pt>
                <c:pt idx="162" formatCode="0.00">
                  <c:v>9.25</c:v>
                </c:pt>
                <c:pt idx="163" formatCode="0.00">
                  <c:v>9.25</c:v>
                </c:pt>
                <c:pt idx="164" formatCode="0.00">
                  <c:v>9.25</c:v>
                </c:pt>
                <c:pt idx="165" formatCode="0.00">
                  <c:v>9.25</c:v>
                </c:pt>
                <c:pt idx="166" formatCode="0.00">
                  <c:v>9.25</c:v>
                </c:pt>
                <c:pt idx="167" formatCode="0.00">
                  <c:v>8.75</c:v>
                </c:pt>
                <c:pt idx="168" formatCode="0.00">
                  <c:v>8.75</c:v>
                </c:pt>
                <c:pt idx="169" formatCode="0.00">
                  <c:v>8.75</c:v>
                </c:pt>
                <c:pt idx="170" formatCode="0.00">
                  <c:v>8.75</c:v>
                </c:pt>
                <c:pt idx="171" formatCode="0.00">
                  <c:v>8.75</c:v>
                </c:pt>
                <c:pt idx="172" formatCode="0.00">
                  <c:v>8.75</c:v>
                </c:pt>
                <c:pt idx="173" formatCode="0.00">
                  <c:v>8.75</c:v>
                </c:pt>
                <c:pt idx="174" formatCode="0.00">
                  <c:v>8.75</c:v>
                </c:pt>
                <c:pt idx="175" formatCode="0.00">
                  <c:v>8.75</c:v>
                </c:pt>
                <c:pt idx="176" formatCode="0.00">
                  <c:v>8.75</c:v>
                </c:pt>
                <c:pt idx="177" formatCode="0.00">
                  <c:v>8.75</c:v>
                </c:pt>
                <c:pt idx="178" formatCode="0.00">
                  <c:v>8.75</c:v>
                </c:pt>
                <c:pt idx="179" formatCode="0.00">
                  <c:v>8.75</c:v>
                </c:pt>
                <c:pt idx="180" formatCode="0.00">
                  <c:v>8.75</c:v>
                </c:pt>
                <c:pt idx="181" formatCode="0.00">
                  <c:v>8.75</c:v>
                </c:pt>
                <c:pt idx="182" formatCode="0.00">
                  <c:v>8.75</c:v>
                </c:pt>
                <c:pt idx="183" formatCode="0.00">
                  <c:v>8.75</c:v>
                </c:pt>
                <c:pt idx="184" formatCode="0.00">
                  <c:v>8.75</c:v>
                </c:pt>
                <c:pt idx="185" formatCode="0.00">
                  <c:v>8.75</c:v>
                </c:pt>
                <c:pt idx="186" formatCode="0.00">
                  <c:v>8.75</c:v>
                </c:pt>
                <c:pt idx="187" formatCode="0.00">
                  <c:v>8.75</c:v>
                </c:pt>
                <c:pt idx="188" formatCode="0.00">
                  <c:v>8.75</c:v>
                </c:pt>
                <c:pt idx="189" formatCode="0.00">
                  <c:v>8.75</c:v>
                </c:pt>
                <c:pt idx="190" formatCode="0.00">
                  <c:v>8.75</c:v>
                </c:pt>
                <c:pt idx="191" formatCode="0.00">
                  <c:v>8.75</c:v>
                </c:pt>
                <c:pt idx="192" formatCode="0.00">
                  <c:v>8.75</c:v>
                </c:pt>
                <c:pt idx="193" formatCode="0.00">
                  <c:v>8.75</c:v>
                </c:pt>
                <c:pt idx="194" formatCode="0.00">
                  <c:v>8.75</c:v>
                </c:pt>
                <c:pt idx="195" formatCode="0.00">
                  <c:v>8.75</c:v>
                </c:pt>
                <c:pt idx="196" formatCode="0.00">
                  <c:v>8.25</c:v>
                </c:pt>
                <c:pt idx="197" formatCode="0.00">
                  <c:v>8.25</c:v>
                </c:pt>
                <c:pt idx="198" formatCode="0.00">
                  <c:v>8.25</c:v>
                </c:pt>
                <c:pt idx="199" formatCode="0.00">
                  <c:v>8.25</c:v>
                </c:pt>
                <c:pt idx="200" formatCode="0.00">
                  <c:v>8.25</c:v>
                </c:pt>
                <c:pt idx="201" formatCode="0.00">
                  <c:v>8.25</c:v>
                </c:pt>
                <c:pt idx="202" formatCode="0.00">
                  <c:v>8.25</c:v>
                </c:pt>
                <c:pt idx="203" formatCode="0.00">
                  <c:v>8.25</c:v>
                </c:pt>
                <c:pt idx="204" formatCode="0.00">
                  <c:v>8.25</c:v>
                </c:pt>
                <c:pt idx="205" formatCode="0.00">
                  <c:v>8.25</c:v>
                </c:pt>
                <c:pt idx="206" formatCode="0.00">
                  <c:v>8.25</c:v>
                </c:pt>
                <c:pt idx="207" formatCode="0.00">
                  <c:v>8.25</c:v>
                </c:pt>
                <c:pt idx="208" formatCode="0.00">
                  <c:v>8.25</c:v>
                </c:pt>
                <c:pt idx="209" formatCode="0.00">
                  <c:v>8.25</c:v>
                </c:pt>
                <c:pt idx="210" formatCode="0.00">
                  <c:v>8.25</c:v>
                </c:pt>
                <c:pt idx="211" formatCode="0.00">
                  <c:v>8.25</c:v>
                </c:pt>
                <c:pt idx="212" formatCode="0.00">
                  <c:v>8.25</c:v>
                </c:pt>
                <c:pt idx="213" formatCode="0.00">
                  <c:v>8.25</c:v>
                </c:pt>
                <c:pt idx="214" formatCode="0.00">
                  <c:v>8.25</c:v>
                </c:pt>
                <c:pt idx="215" formatCode="0.00">
                  <c:v>8.25</c:v>
                </c:pt>
                <c:pt idx="216" formatCode="0.00">
                  <c:v>8.25</c:v>
                </c:pt>
                <c:pt idx="217" formatCode="0.00">
                  <c:v>8.25</c:v>
                </c:pt>
                <c:pt idx="218" formatCode="0.00">
                  <c:v>8.25</c:v>
                </c:pt>
                <c:pt idx="219" formatCode="0.00">
                  <c:v>8.25</c:v>
                </c:pt>
                <c:pt idx="220" formatCode="0.00">
                  <c:v>8.25</c:v>
                </c:pt>
                <c:pt idx="221" formatCode="0.00">
                  <c:v>8.25</c:v>
                </c:pt>
                <c:pt idx="222" formatCode="0.00">
                  <c:v>8.25</c:v>
                </c:pt>
                <c:pt idx="223" formatCode="0.00">
                  <c:v>8.25</c:v>
                </c:pt>
                <c:pt idx="224" formatCode="0.00">
                  <c:v>8.25</c:v>
                </c:pt>
                <c:pt idx="225" formatCode="0.00">
                  <c:v>8.25</c:v>
                </c:pt>
                <c:pt idx="226" formatCode="0.00">
                  <c:v>8.25</c:v>
                </c:pt>
                <c:pt idx="227" formatCode="0.00">
                  <c:v>8.25</c:v>
                </c:pt>
                <c:pt idx="228" formatCode="0.00">
                  <c:v>8.25</c:v>
                </c:pt>
                <c:pt idx="229" formatCode="0.00">
                  <c:v>8.25</c:v>
                </c:pt>
                <c:pt idx="230" formatCode="0.00">
                  <c:v>7.75</c:v>
                </c:pt>
                <c:pt idx="231" formatCode="0.00">
                  <c:v>7.75</c:v>
                </c:pt>
                <c:pt idx="232" formatCode="0.00">
                  <c:v>7.75</c:v>
                </c:pt>
                <c:pt idx="233" formatCode="0.00">
                  <c:v>7.75</c:v>
                </c:pt>
                <c:pt idx="234" formatCode="0.00">
                  <c:v>7.75</c:v>
                </c:pt>
                <c:pt idx="235" formatCode="0.00">
                  <c:v>7.75</c:v>
                </c:pt>
                <c:pt idx="236" formatCode="0.00">
                  <c:v>7.75</c:v>
                </c:pt>
                <c:pt idx="237" formatCode="0.00">
                  <c:v>7.75</c:v>
                </c:pt>
                <c:pt idx="238" formatCode="0.00">
                  <c:v>7.75</c:v>
                </c:pt>
                <c:pt idx="239" formatCode="0.00">
                  <c:v>7.75</c:v>
                </c:pt>
                <c:pt idx="240" formatCode="0.00">
                  <c:v>7.75</c:v>
                </c:pt>
                <c:pt idx="241" formatCode="0.00">
                  <c:v>7.75</c:v>
                </c:pt>
                <c:pt idx="242" formatCode="0.00">
                  <c:v>7.75</c:v>
                </c:pt>
                <c:pt idx="243" formatCode="0.00">
                  <c:v>7.75</c:v>
                </c:pt>
                <c:pt idx="244" formatCode="0.00">
                  <c:v>7.75</c:v>
                </c:pt>
                <c:pt idx="245" formatCode="0.00">
                  <c:v>7.75</c:v>
                </c:pt>
                <c:pt idx="246" formatCode="0.00">
                  <c:v>7.75</c:v>
                </c:pt>
                <c:pt idx="247" formatCode="0.00">
                  <c:v>7.75</c:v>
                </c:pt>
                <c:pt idx="248" formatCode="0.00">
                  <c:v>7.75</c:v>
                </c:pt>
                <c:pt idx="249" formatCode="0.00">
                  <c:v>7.75</c:v>
                </c:pt>
                <c:pt idx="250" formatCode="0.00">
                  <c:v>7.75</c:v>
                </c:pt>
                <c:pt idx="251" formatCode="0.00">
                  <c:v>7.75</c:v>
                </c:pt>
                <c:pt idx="252" formatCode="0.00">
                  <c:v>7.75</c:v>
                </c:pt>
                <c:pt idx="253" formatCode="0.00">
                  <c:v>7.75</c:v>
                </c:pt>
                <c:pt idx="254" formatCode="0.00">
                  <c:v>7.75</c:v>
                </c:pt>
                <c:pt idx="255" formatCode="0.00">
                  <c:v>7.75</c:v>
                </c:pt>
                <c:pt idx="256" formatCode="0.00">
                  <c:v>7.75</c:v>
                </c:pt>
                <c:pt idx="257" formatCode="0.00">
                  <c:v>7.75</c:v>
                </c:pt>
                <c:pt idx="258" formatCode="0.00">
                  <c:v>7.75</c:v>
                </c:pt>
                <c:pt idx="259" formatCode="0.00">
                  <c:v>7.75</c:v>
                </c:pt>
                <c:pt idx="260" formatCode="0.00">
                  <c:v>7.25</c:v>
                </c:pt>
                <c:pt idx="261" formatCode="0.00">
                  <c:v>7.25</c:v>
                </c:pt>
                <c:pt idx="262" formatCode="0.00">
                  <c:v>7.25</c:v>
                </c:pt>
                <c:pt idx="263" formatCode="0.00">
                  <c:v>7.25</c:v>
                </c:pt>
                <c:pt idx="264" formatCode="0.00">
                  <c:v>7.25</c:v>
                </c:pt>
                <c:pt idx="265" formatCode="0.00">
                  <c:v>7.25</c:v>
                </c:pt>
                <c:pt idx="266" formatCode="0.00">
                  <c:v>7.25</c:v>
                </c:pt>
                <c:pt idx="267" formatCode="0.00">
                  <c:v>7.25</c:v>
                </c:pt>
                <c:pt idx="268" formatCode="0.00">
                  <c:v>7.25</c:v>
                </c:pt>
                <c:pt idx="269" formatCode="0.00">
                  <c:v>7.25</c:v>
                </c:pt>
                <c:pt idx="270" formatCode="0.00">
                  <c:v>7.25</c:v>
                </c:pt>
                <c:pt idx="271" formatCode="0.00">
                  <c:v>7.25</c:v>
                </c:pt>
                <c:pt idx="272" formatCode="0.00">
                  <c:v>7.25</c:v>
                </c:pt>
                <c:pt idx="273" formatCode="0.00">
                  <c:v>7.25</c:v>
                </c:pt>
                <c:pt idx="274" formatCode="0.00">
                  <c:v>7.25</c:v>
                </c:pt>
                <c:pt idx="275" formatCode="0.00">
                  <c:v>7.25</c:v>
                </c:pt>
                <c:pt idx="276" formatCode="0.00">
                  <c:v>7.25</c:v>
                </c:pt>
                <c:pt idx="277" formatCode="0.00">
                  <c:v>7.25</c:v>
                </c:pt>
                <c:pt idx="278" formatCode="0.00">
                  <c:v>7.25</c:v>
                </c:pt>
                <c:pt idx="279" formatCode="0.00">
                  <c:v>7.25</c:v>
                </c:pt>
                <c:pt idx="280" formatCode="0.00">
                  <c:v>7.25</c:v>
                </c:pt>
                <c:pt idx="281" formatCode="0.00">
                  <c:v>7.25</c:v>
                </c:pt>
                <c:pt idx="282" formatCode="0.00">
                  <c:v>7.25</c:v>
                </c:pt>
                <c:pt idx="283" formatCode="0.00">
                  <c:v>7.25</c:v>
                </c:pt>
                <c:pt idx="284" formatCode="0.00">
                  <c:v>7.25</c:v>
                </c:pt>
                <c:pt idx="285" formatCode="0.00">
                  <c:v>7.25</c:v>
                </c:pt>
                <c:pt idx="286" formatCode="0.00">
                  <c:v>7.25</c:v>
                </c:pt>
                <c:pt idx="287" formatCode="0.00">
                  <c:v>7.25</c:v>
                </c:pt>
                <c:pt idx="288" formatCode="0.00">
                  <c:v>6.75</c:v>
                </c:pt>
                <c:pt idx="289" formatCode="0.00">
                  <c:v>6.75</c:v>
                </c:pt>
                <c:pt idx="290" formatCode="0.00">
                  <c:v>6.75</c:v>
                </c:pt>
                <c:pt idx="291" formatCode="0.00">
                  <c:v>6.75</c:v>
                </c:pt>
                <c:pt idx="292" formatCode="0.00">
                  <c:v>6.75</c:v>
                </c:pt>
                <c:pt idx="293" formatCode="0.00">
                  <c:v>6.75</c:v>
                </c:pt>
                <c:pt idx="294" formatCode="0.00">
                  <c:v>6.75</c:v>
                </c:pt>
                <c:pt idx="295" formatCode="0.00">
                  <c:v>6.75</c:v>
                </c:pt>
                <c:pt idx="296" formatCode="0.00">
                  <c:v>6.75</c:v>
                </c:pt>
                <c:pt idx="297" formatCode="0.00">
                  <c:v>6.75</c:v>
                </c:pt>
                <c:pt idx="298" formatCode="0.00">
                  <c:v>6.75</c:v>
                </c:pt>
                <c:pt idx="299" formatCode="0.00">
                  <c:v>6.75</c:v>
                </c:pt>
                <c:pt idx="300" formatCode="0.00">
                  <c:v>6.75</c:v>
                </c:pt>
                <c:pt idx="301" formatCode="0.00">
                  <c:v>6.75</c:v>
                </c:pt>
                <c:pt idx="302" formatCode="0.00">
                  <c:v>6.75</c:v>
                </c:pt>
                <c:pt idx="303" formatCode="0.00">
                  <c:v>6.75</c:v>
                </c:pt>
                <c:pt idx="304" formatCode="0.00">
                  <c:v>6.75</c:v>
                </c:pt>
                <c:pt idx="305" formatCode="0.00">
                  <c:v>6.75</c:v>
                </c:pt>
                <c:pt idx="306" formatCode="0.00">
                  <c:v>6.75</c:v>
                </c:pt>
                <c:pt idx="307" formatCode="0.00">
                  <c:v>6.75</c:v>
                </c:pt>
                <c:pt idx="308" formatCode="0.00">
                  <c:v>6.75</c:v>
                </c:pt>
                <c:pt idx="309" formatCode="0.00">
                  <c:v>6.75</c:v>
                </c:pt>
                <c:pt idx="310" formatCode="0.00">
                  <c:v>6.75</c:v>
                </c:pt>
                <c:pt idx="311" formatCode="0.00">
                  <c:v>6.75</c:v>
                </c:pt>
                <c:pt idx="312" formatCode="0.00">
                  <c:v>6.75</c:v>
                </c:pt>
                <c:pt idx="313" formatCode="0.00">
                  <c:v>6.75</c:v>
                </c:pt>
                <c:pt idx="314" formatCode="0.00">
                  <c:v>6.75</c:v>
                </c:pt>
                <c:pt idx="315" formatCode="0.00">
                  <c:v>6.75</c:v>
                </c:pt>
                <c:pt idx="316" formatCode="0.00">
                  <c:v>6.75</c:v>
                </c:pt>
                <c:pt idx="317" formatCode="0.00">
                  <c:v>6.75</c:v>
                </c:pt>
                <c:pt idx="318" formatCode="0.00">
                  <c:v>6.75</c:v>
                </c:pt>
                <c:pt idx="319" formatCode="0.00">
                  <c:v>6.75</c:v>
                </c:pt>
                <c:pt idx="320" formatCode="0.00">
                  <c:v>6.75</c:v>
                </c:pt>
                <c:pt idx="321" formatCode="0.00">
                  <c:v>6.75</c:v>
                </c:pt>
                <c:pt idx="322" formatCode="0.00">
                  <c:v>6.75</c:v>
                </c:pt>
                <c:pt idx="323" formatCode="0.00">
                  <c:v>6.5</c:v>
                </c:pt>
                <c:pt idx="324" formatCode="0.00">
                  <c:v>6.5</c:v>
                </c:pt>
                <c:pt idx="325" formatCode="0.00">
                  <c:v>6.5</c:v>
                </c:pt>
                <c:pt idx="326" formatCode="0.00">
                  <c:v>6.5</c:v>
                </c:pt>
                <c:pt idx="327" formatCode="0.00">
                  <c:v>6.5</c:v>
                </c:pt>
                <c:pt idx="328" formatCode="0.00">
                  <c:v>6.5</c:v>
                </c:pt>
                <c:pt idx="329" formatCode="0.00">
                  <c:v>6.5</c:v>
                </c:pt>
                <c:pt idx="330" formatCode="0.00">
                  <c:v>6.5</c:v>
                </c:pt>
                <c:pt idx="331" formatCode="0.00">
                  <c:v>6.5</c:v>
                </c:pt>
                <c:pt idx="332" formatCode="0.00">
                  <c:v>6.5</c:v>
                </c:pt>
                <c:pt idx="333" formatCode="0.00">
                  <c:v>6.5</c:v>
                </c:pt>
                <c:pt idx="334" formatCode="0.00">
                  <c:v>6.5</c:v>
                </c:pt>
                <c:pt idx="335" formatCode="0.00">
                  <c:v>6.5</c:v>
                </c:pt>
                <c:pt idx="336" formatCode="0.00">
                  <c:v>6.5</c:v>
                </c:pt>
                <c:pt idx="337" formatCode="0.00">
                  <c:v>6.5</c:v>
                </c:pt>
                <c:pt idx="338" formatCode="0.00">
                  <c:v>6.5</c:v>
                </c:pt>
                <c:pt idx="339" formatCode="0.00">
                  <c:v>6.5</c:v>
                </c:pt>
                <c:pt idx="340" formatCode="0.00">
                  <c:v>6.5</c:v>
                </c:pt>
                <c:pt idx="341" formatCode="0.00">
                  <c:v>6.5</c:v>
                </c:pt>
                <c:pt idx="342" formatCode="0.00">
                  <c:v>6.5</c:v>
                </c:pt>
                <c:pt idx="343" formatCode="0.00">
                  <c:v>6.5</c:v>
                </c:pt>
                <c:pt idx="344" formatCode="0.00">
                  <c:v>6.5</c:v>
                </c:pt>
                <c:pt idx="345" formatCode="0.00">
                  <c:v>6.5</c:v>
                </c:pt>
                <c:pt idx="346" formatCode="0.00">
                  <c:v>6.5</c:v>
                </c:pt>
                <c:pt idx="347" formatCode="0.00">
                  <c:v>6.5</c:v>
                </c:pt>
                <c:pt idx="348" formatCode="0.00">
                  <c:v>6.5</c:v>
                </c:pt>
                <c:pt idx="349" formatCode="0.00">
                  <c:v>6.5</c:v>
                </c:pt>
                <c:pt idx="350" formatCode="0.00">
                  <c:v>6.5</c:v>
                </c:pt>
                <c:pt idx="351" formatCode="0.00">
                  <c:v>6.5</c:v>
                </c:pt>
                <c:pt idx="352" formatCode="0.00">
                  <c:v>6.5</c:v>
                </c:pt>
                <c:pt idx="353" formatCode="0.00">
                  <c:v>6.5</c:v>
                </c:pt>
                <c:pt idx="354" formatCode="0.00">
                  <c:v>6.5</c:v>
                </c:pt>
                <c:pt idx="355" formatCode="0.00">
                  <c:v>6.5</c:v>
                </c:pt>
                <c:pt idx="356" formatCode="0.00">
                  <c:v>6.5</c:v>
                </c:pt>
                <c:pt idx="357" formatCode="0.00">
                  <c:v>6.5</c:v>
                </c:pt>
                <c:pt idx="358" formatCode="0.00">
                  <c:v>6.5</c:v>
                </c:pt>
                <c:pt idx="359" formatCode="0.00">
                  <c:v>6.5</c:v>
                </c:pt>
                <c:pt idx="360" formatCode="0.00">
                  <c:v>6.5</c:v>
                </c:pt>
                <c:pt idx="361" formatCode="0.00">
                  <c:v>6.5</c:v>
                </c:pt>
                <c:pt idx="362" formatCode="0.00">
                  <c:v>6.5</c:v>
                </c:pt>
                <c:pt idx="363" formatCode="0.00">
                  <c:v>6.5</c:v>
                </c:pt>
                <c:pt idx="364" formatCode="0.00">
                  <c:v>6.5</c:v>
                </c:pt>
                <c:pt idx="365" formatCode="0.00">
                  <c:v>6.5</c:v>
                </c:pt>
                <c:pt idx="366" formatCode="0.00">
                  <c:v>6.5</c:v>
                </c:pt>
                <c:pt idx="367" formatCode="0.00">
                  <c:v>6.5</c:v>
                </c:pt>
                <c:pt idx="368" formatCode="0.00">
                  <c:v>6.5</c:v>
                </c:pt>
                <c:pt idx="369" formatCode="0.00">
                  <c:v>6.5</c:v>
                </c:pt>
                <c:pt idx="370" formatCode="0.00">
                  <c:v>6.5</c:v>
                </c:pt>
                <c:pt idx="371" formatCode="0.00">
                  <c:v>6.5</c:v>
                </c:pt>
                <c:pt idx="372" formatCode="0.00">
                  <c:v>6.5</c:v>
                </c:pt>
                <c:pt idx="373" formatCode="0.00">
                  <c:v>6.5</c:v>
                </c:pt>
                <c:pt idx="374" formatCode="0.00">
                  <c:v>6.5</c:v>
                </c:pt>
                <c:pt idx="375" formatCode="0.00">
                  <c:v>6.5</c:v>
                </c:pt>
                <c:pt idx="376" formatCode="0.00">
                  <c:v>6.5</c:v>
                </c:pt>
                <c:pt idx="377" formatCode="0.00">
                  <c:v>6.5</c:v>
                </c:pt>
                <c:pt idx="378" formatCode="0.00">
                  <c:v>6.5</c:v>
                </c:pt>
                <c:pt idx="379" formatCode="0.00">
                  <c:v>6.5</c:v>
                </c:pt>
                <c:pt idx="380" formatCode="0.00">
                  <c:v>6.5</c:v>
                </c:pt>
                <c:pt idx="381" formatCode="0.00">
                  <c:v>6.5</c:v>
                </c:pt>
                <c:pt idx="382" formatCode="0.00">
                  <c:v>6.5</c:v>
                </c:pt>
                <c:pt idx="383" formatCode="0.00">
                  <c:v>6.5</c:v>
                </c:pt>
                <c:pt idx="384" formatCode="0.00">
                  <c:v>6.5</c:v>
                </c:pt>
                <c:pt idx="385" formatCode="0.00">
                  <c:v>6.5</c:v>
                </c:pt>
                <c:pt idx="386" formatCode="0.00">
                  <c:v>6.5</c:v>
                </c:pt>
                <c:pt idx="387" formatCode="0.00">
                  <c:v>6.5</c:v>
                </c:pt>
                <c:pt idx="388" formatCode="0.00">
                  <c:v>6.5</c:v>
                </c:pt>
                <c:pt idx="389" formatCode="0.00">
                  <c:v>6.5</c:v>
                </c:pt>
                <c:pt idx="390" formatCode="0.00">
                  <c:v>6.5</c:v>
                </c:pt>
                <c:pt idx="391" formatCode="0.00">
                  <c:v>6.5</c:v>
                </c:pt>
                <c:pt idx="392" formatCode="0.00">
                  <c:v>6.5</c:v>
                </c:pt>
                <c:pt idx="393" formatCode="0.00">
                  <c:v>6.5</c:v>
                </c:pt>
                <c:pt idx="394" formatCode="0.00">
                  <c:v>6.5</c:v>
                </c:pt>
                <c:pt idx="395" formatCode="0.00">
                  <c:v>6.5</c:v>
                </c:pt>
                <c:pt idx="396" formatCode="0.00">
                  <c:v>6.5</c:v>
                </c:pt>
                <c:pt idx="397" formatCode="0.00">
                  <c:v>6.5</c:v>
                </c:pt>
                <c:pt idx="398" formatCode="0.00">
                  <c:v>6.5</c:v>
                </c:pt>
                <c:pt idx="399" formatCode="0.00">
                  <c:v>6.5</c:v>
                </c:pt>
                <c:pt idx="400" formatCode="0.00">
                  <c:v>6.5</c:v>
                </c:pt>
                <c:pt idx="401" formatCode="0.00">
                  <c:v>6.5</c:v>
                </c:pt>
                <c:pt idx="402" formatCode="0.00">
                  <c:v>6.5</c:v>
                </c:pt>
                <c:pt idx="403" formatCode="0.00">
                  <c:v>6.5</c:v>
                </c:pt>
                <c:pt idx="404" formatCode="0.00">
                  <c:v>6.5</c:v>
                </c:pt>
                <c:pt idx="405" formatCode="0.00">
                  <c:v>6.5</c:v>
                </c:pt>
                <c:pt idx="406" formatCode="0.00">
                  <c:v>6.5</c:v>
                </c:pt>
                <c:pt idx="407" formatCode="0.00">
                  <c:v>6.5</c:v>
                </c:pt>
                <c:pt idx="408" formatCode="0.00">
                  <c:v>6.5</c:v>
                </c:pt>
                <c:pt idx="409" formatCode="0.00">
                  <c:v>6.5</c:v>
                </c:pt>
                <c:pt idx="410" formatCode="0.00">
                  <c:v>6.5</c:v>
                </c:pt>
                <c:pt idx="411" formatCode="0.00">
                  <c:v>6.5</c:v>
                </c:pt>
                <c:pt idx="412" formatCode="0.00">
                  <c:v>6.5</c:v>
                </c:pt>
                <c:pt idx="413" formatCode="0.00">
                  <c:v>6.5</c:v>
                </c:pt>
                <c:pt idx="414" formatCode="0.00">
                  <c:v>6.5</c:v>
                </c:pt>
                <c:pt idx="415" formatCode="0.00">
                  <c:v>6.5</c:v>
                </c:pt>
                <c:pt idx="416" formatCode="0.00">
                  <c:v>6.5</c:v>
                </c:pt>
                <c:pt idx="417" formatCode="0.00">
                  <c:v>6.5</c:v>
                </c:pt>
                <c:pt idx="418" formatCode="0.00">
                  <c:v>6.5</c:v>
                </c:pt>
                <c:pt idx="419" formatCode="0.00">
                  <c:v>6.5</c:v>
                </c:pt>
                <c:pt idx="420" formatCode="0.00">
                  <c:v>6.5</c:v>
                </c:pt>
                <c:pt idx="421" formatCode="0.00">
                  <c:v>6.5</c:v>
                </c:pt>
                <c:pt idx="422" formatCode="0.00">
                  <c:v>6.5</c:v>
                </c:pt>
                <c:pt idx="423" formatCode="0.00">
                  <c:v>6.5</c:v>
                </c:pt>
                <c:pt idx="424" formatCode="0.00">
                  <c:v>6.5</c:v>
                </c:pt>
                <c:pt idx="425" formatCode="0.00">
                  <c:v>6.5</c:v>
                </c:pt>
                <c:pt idx="426" formatCode="0.00">
                  <c:v>6.5</c:v>
                </c:pt>
                <c:pt idx="427" formatCode="0.00">
                  <c:v>6.5</c:v>
                </c:pt>
                <c:pt idx="428" formatCode="0.00">
                  <c:v>6.5</c:v>
                </c:pt>
                <c:pt idx="429" formatCode="0.00">
                  <c:v>6.5</c:v>
                </c:pt>
                <c:pt idx="430" formatCode="0.00">
                  <c:v>6.5</c:v>
                </c:pt>
                <c:pt idx="431" formatCode="0.00">
                  <c:v>6.5</c:v>
                </c:pt>
                <c:pt idx="432" formatCode="0.00">
                  <c:v>6.5</c:v>
                </c:pt>
                <c:pt idx="433" formatCode="0.00">
                  <c:v>6.5</c:v>
                </c:pt>
                <c:pt idx="434" formatCode="0.00">
                  <c:v>6.5</c:v>
                </c:pt>
                <c:pt idx="435" formatCode="0.00">
                  <c:v>6.5</c:v>
                </c:pt>
                <c:pt idx="436" formatCode="0.00">
                  <c:v>6.5</c:v>
                </c:pt>
                <c:pt idx="437" formatCode="0.00">
                  <c:v>6.5</c:v>
                </c:pt>
                <c:pt idx="438" formatCode="0.00">
                  <c:v>6.5</c:v>
                </c:pt>
                <c:pt idx="439" formatCode="0.00">
                  <c:v>6.5</c:v>
                </c:pt>
                <c:pt idx="440" formatCode="0.00">
                  <c:v>6.5</c:v>
                </c:pt>
                <c:pt idx="441" formatCode="0.00">
                  <c:v>6.5</c:v>
                </c:pt>
                <c:pt idx="442" formatCode="0.00">
                  <c:v>6.5</c:v>
                </c:pt>
                <c:pt idx="443" formatCode="0.00">
                  <c:v>6.5</c:v>
                </c:pt>
                <c:pt idx="444" formatCode="0.00">
                  <c:v>6.5</c:v>
                </c:pt>
                <c:pt idx="445" formatCode="0.00">
                  <c:v>6.5</c:v>
                </c:pt>
                <c:pt idx="446" formatCode="0.00">
                  <c:v>6.5</c:v>
                </c:pt>
                <c:pt idx="447" formatCode="0.00">
                  <c:v>6.5</c:v>
                </c:pt>
                <c:pt idx="448" formatCode="0.00">
                  <c:v>6.5</c:v>
                </c:pt>
                <c:pt idx="449" formatCode="0.00">
                  <c:v>6.5</c:v>
                </c:pt>
                <c:pt idx="450" formatCode="0.00">
                  <c:v>6.5</c:v>
                </c:pt>
                <c:pt idx="451" formatCode="0.00">
                  <c:v>6.5</c:v>
                </c:pt>
                <c:pt idx="452" formatCode="0.00">
                  <c:v>6.5</c:v>
                </c:pt>
                <c:pt idx="453" formatCode="0.00">
                  <c:v>6.5</c:v>
                </c:pt>
                <c:pt idx="454" formatCode="0.00">
                  <c:v>6.5</c:v>
                </c:pt>
                <c:pt idx="455" formatCode="0.00">
                  <c:v>6.5</c:v>
                </c:pt>
                <c:pt idx="456" formatCode="0.00">
                  <c:v>6.5</c:v>
                </c:pt>
                <c:pt idx="457" formatCode="0.00">
                  <c:v>6.5</c:v>
                </c:pt>
                <c:pt idx="458" formatCode="0.00">
                  <c:v>6.5</c:v>
                </c:pt>
                <c:pt idx="459" formatCode="0.00">
                  <c:v>6.5</c:v>
                </c:pt>
                <c:pt idx="460" formatCode="0.00">
                  <c:v>6.5</c:v>
                </c:pt>
                <c:pt idx="461" formatCode="0.00">
                  <c:v>6.5</c:v>
                </c:pt>
                <c:pt idx="462" formatCode="0.00">
                  <c:v>6.5</c:v>
                </c:pt>
                <c:pt idx="463" formatCode="0.00">
                  <c:v>6.5</c:v>
                </c:pt>
                <c:pt idx="464" formatCode="0.00">
                  <c:v>6.5</c:v>
                </c:pt>
                <c:pt idx="465" formatCode="0.00">
                  <c:v>6.5</c:v>
                </c:pt>
                <c:pt idx="466" formatCode="0.00">
                  <c:v>6.5</c:v>
                </c:pt>
                <c:pt idx="467" formatCode="0.00">
                  <c:v>6.5</c:v>
                </c:pt>
                <c:pt idx="468" formatCode="0.00">
                  <c:v>6.5</c:v>
                </c:pt>
                <c:pt idx="469" formatCode="0.00">
                  <c:v>6.5</c:v>
                </c:pt>
                <c:pt idx="470" formatCode="0.00">
                  <c:v>6.5</c:v>
                </c:pt>
                <c:pt idx="471" formatCode="0.00">
                  <c:v>6.5</c:v>
                </c:pt>
                <c:pt idx="472" formatCode="0.00">
                  <c:v>6.5</c:v>
                </c:pt>
                <c:pt idx="473" formatCode="0.00">
                  <c:v>6.5</c:v>
                </c:pt>
                <c:pt idx="474" formatCode="0.00">
                  <c:v>6.5</c:v>
                </c:pt>
                <c:pt idx="475" formatCode="0.00">
                  <c:v>6.5</c:v>
                </c:pt>
                <c:pt idx="476" formatCode="0.00">
                  <c:v>6.5</c:v>
                </c:pt>
                <c:pt idx="477" formatCode="0.00">
                  <c:v>6.5</c:v>
                </c:pt>
                <c:pt idx="478" formatCode="0.00">
                  <c:v>6.5</c:v>
                </c:pt>
                <c:pt idx="479" formatCode="0.00">
                  <c:v>6.5</c:v>
                </c:pt>
                <c:pt idx="480" formatCode="0.00">
                  <c:v>6.5</c:v>
                </c:pt>
                <c:pt idx="481" formatCode="0.00">
                  <c:v>6.5</c:v>
                </c:pt>
                <c:pt idx="482" formatCode="0.00">
                  <c:v>6.5</c:v>
                </c:pt>
                <c:pt idx="483" formatCode="0.00">
                  <c:v>6.5</c:v>
                </c:pt>
                <c:pt idx="484" formatCode="0.00">
                  <c:v>6.5</c:v>
                </c:pt>
                <c:pt idx="485" formatCode="0.00">
                  <c:v>6.5</c:v>
                </c:pt>
                <c:pt idx="486" formatCode="0.00">
                  <c:v>6.5</c:v>
                </c:pt>
                <c:pt idx="487" formatCode="0.00">
                  <c:v>6.5</c:v>
                </c:pt>
                <c:pt idx="488" formatCode="0.00">
                  <c:v>6.5</c:v>
                </c:pt>
                <c:pt idx="489" formatCode="0.00">
                  <c:v>6.5</c:v>
                </c:pt>
                <c:pt idx="490" formatCode="0.00">
                  <c:v>6.5</c:v>
                </c:pt>
                <c:pt idx="491" formatCode="0.00">
                  <c:v>6.5</c:v>
                </c:pt>
                <c:pt idx="492" formatCode="0.00">
                  <c:v>6.5</c:v>
                </c:pt>
                <c:pt idx="493" formatCode="0.00">
                  <c:v>6.5</c:v>
                </c:pt>
                <c:pt idx="494" formatCode="0.00">
                  <c:v>6.5</c:v>
                </c:pt>
                <c:pt idx="495" formatCode="0.00">
                  <c:v>6.5</c:v>
                </c:pt>
                <c:pt idx="496" formatCode="0.00">
                  <c:v>6.5</c:v>
                </c:pt>
                <c:pt idx="497" formatCode="0.00">
                  <c:v>6.5</c:v>
                </c:pt>
                <c:pt idx="498" formatCode="0.00">
                  <c:v>6.5</c:v>
                </c:pt>
                <c:pt idx="499" formatCode="0.00">
                  <c:v>6.5</c:v>
                </c:pt>
                <c:pt idx="500" formatCode="0.00">
                  <c:v>6.5</c:v>
                </c:pt>
                <c:pt idx="501" formatCode="0.00">
                  <c:v>6.75</c:v>
                </c:pt>
                <c:pt idx="502" formatCode="0.00">
                  <c:v>6.75</c:v>
                </c:pt>
                <c:pt idx="503" formatCode="0.00">
                  <c:v>6.75</c:v>
                </c:pt>
                <c:pt idx="504" formatCode="0.00">
                  <c:v>6.75</c:v>
                </c:pt>
                <c:pt idx="505" formatCode="0.00">
                  <c:v>6.75</c:v>
                </c:pt>
                <c:pt idx="506" formatCode="0.00">
                  <c:v>6.75</c:v>
                </c:pt>
                <c:pt idx="507" formatCode="0.00">
                  <c:v>6.75</c:v>
                </c:pt>
                <c:pt idx="508" formatCode="0.00">
                  <c:v>6.75</c:v>
                </c:pt>
                <c:pt idx="509" formatCode="0.00">
                  <c:v>6.75</c:v>
                </c:pt>
                <c:pt idx="510" formatCode="0.00">
                  <c:v>6.75</c:v>
                </c:pt>
                <c:pt idx="511" formatCode="0.00">
                  <c:v>6.75</c:v>
                </c:pt>
                <c:pt idx="512" formatCode="0.00">
                  <c:v>6.75</c:v>
                </c:pt>
                <c:pt idx="513" formatCode="0.00">
                  <c:v>6.75</c:v>
                </c:pt>
                <c:pt idx="514" formatCode="0.00">
                  <c:v>6.75</c:v>
                </c:pt>
                <c:pt idx="515" formatCode="0.00">
                  <c:v>6.75</c:v>
                </c:pt>
                <c:pt idx="516" formatCode="0.00">
                  <c:v>6.75</c:v>
                </c:pt>
                <c:pt idx="517" formatCode="0.00">
                  <c:v>6.75</c:v>
                </c:pt>
                <c:pt idx="518" formatCode="0.00">
                  <c:v>6.75</c:v>
                </c:pt>
                <c:pt idx="519" formatCode="0.00">
                  <c:v>6.75</c:v>
                </c:pt>
                <c:pt idx="520" formatCode="0.00">
                  <c:v>6.75</c:v>
                </c:pt>
                <c:pt idx="521" formatCode="0.00">
                  <c:v>6.75</c:v>
                </c:pt>
                <c:pt idx="522" formatCode="0.00">
                  <c:v>6.75</c:v>
                </c:pt>
                <c:pt idx="523" formatCode="0.00">
                  <c:v>6.75</c:v>
                </c:pt>
                <c:pt idx="524" formatCode="0.00">
                  <c:v>6.75</c:v>
                </c:pt>
                <c:pt idx="525" formatCode="0.00">
                  <c:v>6.75</c:v>
                </c:pt>
                <c:pt idx="526" formatCode="0.00">
                  <c:v>6.75</c:v>
                </c:pt>
                <c:pt idx="527" formatCode="0.00">
                  <c:v>6.75</c:v>
                </c:pt>
                <c:pt idx="528" formatCode="0.00">
                  <c:v>6.75</c:v>
                </c:pt>
                <c:pt idx="529" formatCode="0.00">
                  <c:v>6.75</c:v>
                </c:pt>
                <c:pt idx="530" formatCode="0.00">
                  <c:v>6.75</c:v>
                </c:pt>
                <c:pt idx="531" formatCode="0.00">
                  <c:v>6.75</c:v>
                </c:pt>
                <c:pt idx="532" formatCode="0.00">
                  <c:v>6.75</c:v>
                </c:pt>
                <c:pt idx="533" formatCode="0.00">
                  <c:v>6.75</c:v>
                </c:pt>
                <c:pt idx="534" formatCode="0.00">
                  <c:v>6.75</c:v>
                </c:pt>
                <c:pt idx="535" formatCode="0.00">
                  <c:v>6.75</c:v>
                </c:pt>
                <c:pt idx="536" formatCode="0.00">
                  <c:v>7</c:v>
                </c:pt>
                <c:pt idx="537" formatCode="0.00">
                  <c:v>7</c:v>
                </c:pt>
                <c:pt idx="538" formatCode="0.00">
                  <c:v>7</c:v>
                </c:pt>
                <c:pt idx="539" formatCode="0.00">
                  <c:v>7</c:v>
                </c:pt>
                <c:pt idx="540" formatCode="0.00">
                  <c:v>7</c:v>
                </c:pt>
                <c:pt idx="541" formatCode="0.00">
                  <c:v>7</c:v>
                </c:pt>
                <c:pt idx="542" formatCode="0.00">
                  <c:v>7</c:v>
                </c:pt>
                <c:pt idx="543" formatCode="0.00">
                  <c:v>7</c:v>
                </c:pt>
                <c:pt idx="544" formatCode="0.00">
                  <c:v>7</c:v>
                </c:pt>
                <c:pt idx="545" formatCode="0.00">
                  <c:v>7</c:v>
                </c:pt>
                <c:pt idx="546" formatCode="0.00">
                  <c:v>7</c:v>
                </c:pt>
                <c:pt idx="547" formatCode="0.00">
                  <c:v>7</c:v>
                </c:pt>
                <c:pt idx="548" formatCode="0.00">
                  <c:v>7</c:v>
                </c:pt>
                <c:pt idx="549" formatCode="0.00">
                  <c:v>7</c:v>
                </c:pt>
                <c:pt idx="550" formatCode="0.00">
                  <c:v>7</c:v>
                </c:pt>
                <c:pt idx="551" formatCode="0.00">
                  <c:v>7</c:v>
                </c:pt>
                <c:pt idx="552" formatCode="0.00">
                  <c:v>7</c:v>
                </c:pt>
                <c:pt idx="553" formatCode="0.00">
                  <c:v>7</c:v>
                </c:pt>
                <c:pt idx="554" formatCode="0.00">
                  <c:v>7</c:v>
                </c:pt>
                <c:pt idx="555" formatCode="0.00">
                  <c:v>7</c:v>
                </c:pt>
                <c:pt idx="556" formatCode="0.00">
                  <c:v>7</c:v>
                </c:pt>
                <c:pt idx="557" formatCode="0.00">
                  <c:v>7</c:v>
                </c:pt>
                <c:pt idx="558" formatCode="0.00">
                  <c:v>7</c:v>
                </c:pt>
                <c:pt idx="559" formatCode="0.00">
                  <c:v>7</c:v>
                </c:pt>
                <c:pt idx="560" formatCode="0.00">
                  <c:v>7</c:v>
                </c:pt>
                <c:pt idx="561" formatCode="0.00">
                  <c:v>7</c:v>
                </c:pt>
                <c:pt idx="562" formatCode="0.00">
                  <c:v>7</c:v>
                </c:pt>
                <c:pt idx="563" formatCode="0.00">
                  <c:v>7</c:v>
                </c:pt>
                <c:pt idx="564" formatCode="0.00">
                  <c:v>7</c:v>
                </c:pt>
                <c:pt idx="565" formatCode="0.00">
                  <c:v>7</c:v>
                </c:pt>
                <c:pt idx="566" formatCode="0.00">
                  <c:v>7</c:v>
                </c:pt>
                <c:pt idx="567" formatCode="0.00">
                  <c:v>7</c:v>
                </c:pt>
                <c:pt idx="568" formatCode="0.00">
                  <c:v>7</c:v>
                </c:pt>
                <c:pt idx="569" formatCode="0.00">
                  <c:v>7</c:v>
                </c:pt>
                <c:pt idx="570" formatCode="0.00">
                  <c:v>7</c:v>
                </c:pt>
                <c:pt idx="571" formatCode="0.00">
                  <c:v>7</c:v>
                </c:pt>
                <c:pt idx="572" formatCode="0.00">
                  <c:v>7</c:v>
                </c:pt>
                <c:pt idx="573" formatCode="0.00">
                  <c:v>7</c:v>
                </c:pt>
                <c:pt idx="574" formatCode="0.00">
                  <c:v>7</c:v>
                </c:pt>
                <c:pt idx="575" formatCode="0.00">
                  <c:v>7</c:v>
                </c:pt>
                <c:pt idx="576" formatCode="0.00">
                  <c:v>7</c:v>
                </c:pt>
                <c:pt idx="577" formatCode="0.00">
                  <c:v>7</c:v>
                </c:pt>
                <c:pt idx="578" formatCode="0.00">
                  <c:v>7</c:v>
                </c:pt>
                <c:pt idx="579" formatCode="0.00">
                  <c:v>7</c:v>
                </c:pt>
                <c:pt idx="580" formatCode="0.00">
                  <c:v>7</c:v>
                </c:pt>
                <c:pt idx="581" formatCode="0.00">
                  <c:v>7</c:v>
                </c:pt>
                <c:pt idx="582" formatCode="0.00">
                  <c:v>7</c:v>
                </c:pt>
                <c:pt idx="583" formatCode="0.00">
                  <c:v>7</c:v>
                </c:pt>
                <c:pt idx="584" formatCode="0.00">
                  <c:v>7</c:v>
                </c:pt>
                <c:pt idx="585" formatCode="0.00">
                  <c:v>7</c:v>
                </c:pt>
                <c:pt idx="586" formatCode="0.00">
                  <c:v>7</c:v>
                </c:pt>
                <c:pt idx="587" formatCode="0.00">
                  <c:v>7</c:v>
                </c:pt>
                <c:pt idx="588" formatCode="0.00">
                  <c:v>7</c:v>
                </c:pt>
                <c:pt idx="589" formatCode="0.00">
                  <c:v>7</c:v>
                </c:pt>
                <c:pt idx="590" formatCode="0.00">
                  <c:v>7</c:v>
                </c:pt>
                <c:pt idx="591" formatCode="0.00">
                  <c:v>7</c:v>
                </c:pt>
                <c:pt idx="592" formatCode="0.00">
                  <c:v>7</c:v>
                </c:pt>
                <c:pt idx="593" formatCode="0.00">
                  <c:v>7</c:v>
                </c:pt>
                <c:pt idx="594" formatCode="0.00">
                  <c:v>7</c:v>
                </c:pt>
                <c:pt idx="595" formatCode="0.00">
                  <c:v>7</c:v>
                </c:pt>
                <c:pt idx="596" formatCode="0.00">
                  <c:v>7</c:v>
                </c:pt>
                <c:pt idx="597" formatCode="0.00">
                  <c:v>7</c:v>
                </c:pt>
                <c:pt idx="598" formatCode="0.00">
                  <c:v>7</c:v>
                </c:pt>
                <c:pt idx="599" formatCode="0.00">
                  <c:v>7</c:v>
                </c:pt>
                <c:pt idx="600" formatCode="0.00">
                  <c:v>7</c:v>
                </c:pt>
                <c:pt idx="601" formatCode="0.00">
                  <c:v>7</c:v>
                </c:pt>
                <c:pt idx="602" formatCode="0.00">
                  <c:v>7</c:v>
                </c:pt>
                <c:pt idx="603" formatCode="0.00">
                  <c:v>7</c:v>
                </c:pt>
                <c:pt idx="604" formatCode="0.00">
                  <c:v>7</c:v>
                </c:pt>
                <c:pt idx="605" formatCode="0.00">
                  <c:v>7</c:v>
                </c:pt>
                <c:pt idx="606" formatCode="0.00">
                  <c:v>7</c:v>
                </c:pt>
                <c:pt idx="607" formatCode="0.00">
                  <c:v>7</c:v>
                </c:pt>
                <c:pt idx="608" formatCode="0.00">
                  <c:v>7</c:v>
                </c:pt>
                <c:pt idx="609" formatCode="0.00">
                  <c:v>7</c:v>
                </c:pt>
                <c:pt idx="610" formatCode="0.00">
                  <c:v>7</c:v>
                </c:pt>
                <c:pt idx="611" formatCode="0.00">
                  <c:v>7</c:v>
                </c:pt>
                <c:pt idx="612" formatCode="0.00">
                  <c:v>7</c:v>
                </c:pt>
                <c:pt idx="613" formatCode="0.00">
                  <c:v>7</c:v>
                </c:pt>
                <c:pt idx="614" formatCode="0.00">
                  <c:v>7</c:v>
                </c:pt>
                <c:pt idx="615" formatCode="0.00">
                  <c:v>7</c:v>
                </c:pt>
                <c:pt idx="616" formatCode="0.00">
                  <c:v>7</c:v>
                </c:pt>
                <c:pt idx="617" formatCode="0.00">
                  <c:v>7</c:v>
                </c:pt>
                <c:pt idx="618" formatCode="0.00">
                  <c:v>7</c:v>
                </c:pt>
                <c:pt idx="619" formatCode="0.00">
                  <c:v>7</c:v>
                </c:pt>
                <c:pt idx="620" formatCode="0.00">
                  <c:v>7</c:v>
                </c:pt>
                <c:pt idx="621" formatCode="0.00">
                  <c:v>7</c:v>
                </c:pt>
                <c:pt idx="622" formatCode="0.00">
                  <c:v>7</c:v>
                </c:pt>
                <c:pt idx="623" formatCode="0.00">
                  <c:v>7</c:v>
                </c:pt>
                <c:pt idx="624" formatCode="0.00">
                  <c:v>7</c:v>
                </c:pt>
                <c:pt idx="625" formatCode="0.00">
                  <c:v>7</c:v>
                </c:pt>
                <c:pt idx="626" formatCode="0.00">
                  <c:v>7</c:v>
                </c:pt>
                <c:pt idx="627" formatCode="0.00">
                  <c:v>7</c:v>
                </c:pt>
                <c:pt idx="628" formatCode="0.00">
                  <c:v>7</c:v>
                </c:pt>
                <c:pt idx="629" formatCode="0.00">
                  <c:v>7</c:v>
                </c:pt>
                <c:pt idx="630" formatCode="0.00">
                  <c:v>7</c:v>
                </c:pt>
                <c:pt idx="631" formatCode="0.00">
                  <c:v>7</c:v>
                </c:pt>
                <c:pt idx="632" formatCode="0.00">
                  <c:v>7</c:v>
                </c:pt>
                <c:pt idx="633" formatCode="0.00">
                  <c:v>7</c:v>
                </c:pt>
                <c:pt idx="634" formatCode="0.00">
                  <c:v>7</c:v>
                </c:pt>
                <c:pt idx="635" formatCode="0.00">
                  <c:v>7</c:v>
                </c:pt>
                <c:pt idx="636" formatCode="0.00">
                  <c:v>7</c:v>
                </c:pt>
                <c:pt idx="637" formatCode="0.00">
                  <c:v>7</c:v>
                </c:pt>
                <c:pt idx="638" formatCode="0.00">
                  <c:v>7</c:v>
                </c:pt>
                <c:pt idx="639" formatCode="0.00">
                  <c:v>7</c:v>
                </c:pt>
                <c:pt idx="640" formatCode="0.00">
                  <c:v>7</c:v>
                </c:pt>
                <c:pt idx="641" formatCode="0.00">
                  <c:v>7</c:v>
                </c:pt>
                <c:pt idx="642" formatCode="0.00">
                  <c:v>7</c:v>
                </c:pt>
                <c:pt idx="643" formatCode="0.00">
                  <c:v>7</c:v>
                </c:pt>
                <c:pt idx="644" formatCode="0.00">
                  <c:v>7</c:v>
                </c:pt>
                <c:pt idx="645" formatCode="0.00">
                  <c:v>7</c:v>
                </c:pt>
                <c:pt idx="646" formatCode="0.00">
                  <c:v>7</c:v>
                </c:pt>
                <c:pt idx="647" formatCode="0.00">
                  <c:v>7</c:v>
                </c:pt>
                <c:pt idx="648" formatCode="0.00">
                  <c:v>7</c:v>
                </c:pt>
                <c:pt idx="649" formatCode="0.00">
                  <c:v>7</c:v>
                </c:pt>
                <c:pt idx="650" formatCode="0.00">
                  <c:v>7</c:v>
                </c:pt>
                <c:pt idx="651" formatCode="0.00">
                  <c:v>7</c:v>
                </c:pt>
                <c:pt idx="652" formatCode="0.00">
                  <c:v>7</c:v>
                </c:pt>
                <c:pt idx="653" formatCode="0.00">
                  <c:v>7</c:v>
                </c:pt>
                <c:pt idx="654" formatCode="0.00">
                  <c:v>7</c:v>
                </c:pt>
                <c:pt idx="655" formatCode="0.00">
                  <c:v>7</c:v>
                </c:pt>
                <c:pt idx="656" formatCode="0.00">
                  <c:v>7</c:v>
                </c:pt>
                <c:pt idx="657" formatCode="0.00">
                  <c:v>7</c:v>
                </c:pt>
                <c:pt idx="658" formatCode="0.00">
                  <c:v>7</c:v>
                </c:pt>
                <c:pt idx="659" formatCode="0.00">
                  <c:v>7</c:v>
                </c:pt>
                <c:pt idx="660" formatCode="0.00">
                  <c:v>7</c:v>
                </c:pt>
                <c:pt idx="661" formatCode="0.00">
                  <c:v>7</c:v>
                </c:pt>
                <c:pt idx="662" formatCode="0.00">
                  <c:v>7</c:v>
                </c:pt>
                <c:pt idx="663" formatCode="0.00">
                  <c:v>7</c:v>
                </c:pt>
                <c:pt idx="664" formatCode="0.00">
                  <c:v>7</c:v>
                </c:pt>
                <c:pt idx="665" formatCode="0.00">
                  <c:v>7</c:v>
                </c:pt>
                <c:pt idx="666" formatCode="0.00">
                  <c:v>7</c:v>
                </c:pt>
                <c:pt idx="667" formatCode="0.00">
                  <c:v>7</c:v>
                </c:pt>
                <c:pt idx="668" formatCode="0.00">
                  <c:v>7</c:v>
                </c:pt>
                <c:pt idx="669" formatCode="0.00">
                  <c:v>7</c:v>
                </c:pt>
                <c:pt idx="670" formatCode="0.00">
                  <c:v>7</c:v>
                </c:pt>
                <c:pt idx="671" formatCode="0.00">
                  <c:v>7</c:v>
                </c:pt>
                <c:pt idx="672" formatCode="0.00">
                  <c:v>7</c:v>
                </c:pt>
                <c:pt idx="673" formatCode="0.00">
                  <c:v>7</c:v>
                </c:pt>
                <c:pt idx="674" formatCode="0.00">
                  <c:v>7</c:v>
                </c:pt>
                <c:pt idx="675" formatCode="0.00">
                  <c:v>7</c:v>
                </c:pt>
                <c:pt idx="676" formatCode="0.00">
                  <c:v>7</c:v>
                </c:pt>
                <c:pt idx="677" formatCode="0.00">
                  <c:v>7</c:v>
                </c:pt>
                <c:pt idx="678" formatCode="0.00">
                  <c:v>7</c:v>
                </c:pt>
                <c:pt idx="679" formatCode="0.00">
                  <c:v>7</c:v>
                </c:pt>
                <c:pt idx="680" formatCode="0.00">
                  <c:v>7</c:v>
                </c:pt>
                <c:pt idx="681" formatCode="0.00">
                  <c:v>7</c:v>
                </c:pt>
                <c:pt idx="682" formatCode="0.00">
                  <c:v>7</c:v>
                </c:pt>
                <c:pt idx="683" formatCode="0.00">
                  <c:v>7</c:v>
                </c:pt>
                <c:pt idx="684" formatCode="0.00">
                  <c:v>7</c:v>
                </c:pt>
                <c:pt idx="685" formatCode="0.00">
                  <c:v>7</c:v>
                </c:pt>
                <c:pt idx="686" formatCode="0.00">
                  <c:v>7</c:v>
                </c:pt>
                <c:pt idx="687" formatCode="0.00">
                  <c:v>7</c:v>
                </c:pt>
                <c:pt idx="688" formatCode="0.00">
                  <c:v>7</c:v>
                </c:pt>
                <c:pt idx="689" formatCode="0.00">
                  <c:v>7</c:v>
                </c:pt>
                <c:pt idx="690" formatCode="0.00">
                  <c:v>7</c:v>
                </c:pt>
                <c:pt idx="691" formatCode="0.00">
                  <c:v>7</c:v>
                </c:pt>
                <c:pt idx="692" formatCode="0.00">
                  <c:v>7</c:v>
                </c:pt>
                <c:pt idx="693" formatCode="0.00">
                  <c:v>7</c:v>
                </c:pt>
                <c:pt idx="694" formatCode="0.00">
                  <c:v>7</c:v>
                </c:pt>
                <c:pt idx="695" formatCode="0.00">
                  <c:v>7</c:v>
                </c:pt>
                <c:pt idx="696" formatCode="0.00">
                  <c:v>7</c:v>
                </c:pt>
                <c:pt idx="697" formatCode="0.00">
                  <c:v>7</c:v>
                </c:pt>
                <c:pt idx="698" formatCode="0.00">
                  <c:v>7</c:v>
                </c:pt>
                <c:pt idx="699" formatCode="0.00">
                  <c:v>7</c:v>
                </c:pt>
                <c:pt idx="700" formatCode="0.00">
                  <c:v>7</c:v>
                </c:pt>
                <c:pt idx="701" formatCode="0.00">
                  <c:v>7</c:v>
                </c:pt>
                <c:pt idx="702" formatCode="0.00">
                  <c:v>7</c:v>
                </c:pt>
                <c:pt idx="703" formatCode="0.00">
                  <c:v>7</c:v>
                </c:pt>
                <c:pt idx="704" formatCode="0.00">
                  <c:v>7</c:v>
                </c:pt>
                <c:pt idx="705" formatCode="0.00">
                  <c:v>7</c:v>
                </c:pt>
                <c:pt idx="706" formatCode="0.00">
                  <c:v>7</c:v>
                </c:pt>
                <c:pt idx="707" formatCode="0.00">
                  <c:v>7</c:v>
                </c:pt>
                <c:pt idx="708" formatCode="0.00">
                  <c:v>7</c:v>
                </c:pt>
                <c:pt idx="709" formatCode="0.00">
                  <c:v>7</c:v>
                </c:pt>
                <c:pt idx="710" formatCode="0.00">
                  <c:v>7</c:v>
                </c:pt>
                <c:pt idx="711" formatCode="0.00">
                  <c:v>7</c:v>
                </c:pt>
                <c:pt idx="712" formatCode="0.00">
                  <c:v>7</c:v>
                </c:pt>
                <c:pt idx="713" formatCode="0.00">
                  <c:v>7</c:v>
                </c:pt>
                <c:pt idx="714" formatCode="0.00">
                  <c:v>7</c:v>
                </c:pt>
                <c:pt idx="715" formatCode="0.00">
                  <c:v>7</c:v>
                </c:pt>
                <c:pt idx="716" formatCode="0.00">
                  <c:v>7</c:v>
                </c:pt>
                <c:pt idx="717" formatCode="0.00">
                  <c:v>7</c:v>
                </c:pt>
                <c:pt idx="718" formatCode="0.00">
                  <c:v>6.5</c:v>
                </c:pt>
                <c:pt idx="719" formatCode="0.00">
                  <c:v>6.5</c:v>
                </c:pt>
                <c:pt idx="720" formatCode="0.00">
                  <c:v>6.5</c:v>
                </c:pt>
                <c:pt idx="721" formatCode="0.00">
                  <c:v>6.5</c:v>
                </c:pt>
                <c:pt idx="722" formatCode="0.00">
                  <c:v>6.5</c:v>
                </c:pt>
                <c:pt idx="723" formatCode="0.00">
                  <c:v>6.5</c:v>
                </c:pt>
                <c:pt idx="724" formatCode="0.00">
                  <c:v>6.5</c:v>
                </c:pt>
                <c:pt idx="725" formatCode="0.00">
                  <c:v>6.5</c:v>
                </c:pt>
                <c:pt idx="726" formatCode="0.00">
                  <c:v>6.5</c:v>
                </c:pt>
                <c:pt idx="727" formatCode="0.00">
                  <c:v>6.5</c:v>
                </c:pt>
                <c:pt idx="728" formatCode="0.00">
                  <c:v>6.5</c:v>
                </c:pt>
                <c:pt idx="729" formatCode="0.00">
                  <c:v>6.5</c:v>
                </c:pt>
                <c:pt idx="730" formatCode="0.00">
                  <c:v>6.5</c:v>
                </c:pt>
                <c:pt idx="731" formatCode="0.00">
                  <c:v>6.5</c:v>
                </c:pt>
                <c:pt idx="732" formatCode="0.00">
                  <c:v>6.5</c:v>
                </c:pt>
                <c:pt idx="733" formatCode="0.00">
                  <c:v>6.5</c:v>
                </c:pt>
                <c:pt idx="734" formatCode="0.00">
                  <c:v>6.5</c:v>
                </c:pt>
                <c:pt idx="735" formatCode="0.00">
                  <c:v>6.5</c:v>
                </c:pt>
                <c:pt idx="736" formatCode="0.00">
                  <c:v>6.5</c:v>
                </c:pt>
                <c:pt idx="737" formatCode="0.00">
                  <c:v>6.5</c:v>
                </c:pt>
                <c:pt idx="738" formatCode="0.00">
                  <c:v>6.5</c:v>
                </c:pt>
                <c:pt idx="739" formatCode="0.00">
                  <c:v>6.5</c:v>
                </c:pt>
                <c:pt idx="740" formatCode="0.00">
                  <c:v>6.5</c:v>
                </c:pt>
                <c:pt idx="741" formatCode="0.00">
                  <c:v>6.5</c:v>
                </c:pt>
                <c:pt idx="742" formatCode="0.00">
                  <c:v>6.5</c:v>
                </c:pt>
                <c:pt idx="743" formatCode="0.00">
                  <c:v>6.5</c:v>
                </c:pt>
                <c:pt idx="744" formatCode="0.00">
                  <c:v>6.5</c:v>
                </c:pt>
                <c:pt idx="745" formatCode="0.00">
                  <c:v>6.5</c:v>
                </c:pt>
                <c:pt idx="746" formatCode="0.00">
                  <c:v>6.5</c:v>
                </c:pt>
                <c:pt idx="747" formatCode="0.00">
                  <c:v>6.5</c:v>
                </c:pt>
                <c:pt idx="748" formatCode="0.00">
                  <c:v>6.5</c:v>
                </c:pt>
                <c:pt idx="749" formatCode="0.00">
                  <c:v>6.25</c:v>
                </c:pt>
                <c:pt idx="750" formatCode="0.00">
                  <c:v>6.25</c:v>
                </c:pt>
                <c:pt idx="751" formatCode="0.00">
                  <c:v>6.25</c:v>
                </c:pt>
                <c:pt idx="752" formatCode="0.00">
                  <c:v>6.25</c:v>
                </c:pt>
                <c:pt idx="753" formatCode="0.00">
                  <c:v>6.25</c:v>
                </c:pt>
                <c:pt idx="754" formatCode="0.00">
                  <c:v>6.25</c:v>
                </c:pt>
                <c:pt idx="755" formatCode="0.00">
                  <c:v>6.25</c:v>
                </c:pt>
                <c:pt idx="756" formatCode="0.00">
                  <c:v>6.25</c:v>
                </c:pt>
                <c:pt idx="757" formatCode="0.00">
                  <c:v>6.25</c:v>
                </c:pt>
                <c:pt idx="758" formatCode="0.00">
                  <c:v>6.25</c:v>
                </c:pt>
                <c:pt idx="759" formatCode="0.00">
                  <c:v>6.25</c:v>
                </c:pt>
                <c:pt idx="760" formatCode="0.00">
                  <c:v>6.25</c:v>
                </c:pt>
                <c:pt idx="761" formatCode="0.00">
                  <c:v>6.25</c:v>
                </c:pt>
                <c:pt idx="762" formatCode="0.00">
                  <c:v>6.25</c:v>
                </c:pt>
                <c:pt idx="763" formatCode="0.00">
                  <c:v>6.25</c:v>
                </c:pt>
                <c:pt idx="764" formatCode="0.00">
                  <c:v>6.25</c:v>
                </c:pt>
                <c:pt idx="765" formatCode="0.00">
                  <c:v>6.25</c:v>
                </c:pt>
                <c:pt idx="766" formatCode="0.00">
                  <c:v>6.25</c:v>
                </c:pt>
                <c:pt idx="767" formatCode="0.00">
                  <c:v>6.25</c:v>
                </c:pt>
                <c:pt idx="768" formatCode="0.00">
                  <c:v>6.25</c:v>
                </c:pt>
                <c:pt idx="769" formatCode="0.00">
                  <c:v>6.25</c:v>
                </c:pt>
                <c:pt idx="770" formatCode="0.00">
                  <c:v>6.25</c:v>
                </c:pt>
                <c:pt idx="771" formatCode="0.00">
                  <c:v>6.25</c:v>
                </c:pt>
                <c:pt idx="772" formatCode="0.00">
                  <c:v>6.25</c:v>
                </c:pt>
                <c:pt idx="773" formatCode="0.00">
                  <c:v>6.25</c:v>
                </c:pt>
                <c:pt idx="774" formatCode="0.00">
                  <c:v>6.25</c:v>
                </c:pt>
                <c:pt idx="775" formatCode="0.00">
                  <c:v>6.25</c:v>
                </c:pt>
                <c:pt idx="776" formatCode="0.00">
                  <c:v>6.25</c:v>
                </c:pt>
                <c:pt idx="777" formatCode="0.00">
                  <c:v>6.25</c:v>
                </c:pt>
                <c:pt idx="778" formatCode="0.00">
                  <c:v>6.25</c:v>
                </c:pt>
                <c:pt idx="779" formatCode="0.00">
                  <c:v>6.25</c:v>
                </c:pt>
                <c:pt idx="780" formatCode="0.00">
                  <c:v>6.25</c:v>
                </c:pt>
                <c:pt idx="781" formatCode="0.00">
                  <c:v>6.25</c:v>
                </c:pt>
                <c:pt idx="782" formatCode="0.00">
                  <c:v>6.25</c:v>
                </c:pt>
                <c:pt idx="783" formatCode="0.00">
                  <c:v>6.25</c:v>
                </c:pt>
                <c:pt idx="784" formatCode="0.00">
                  <c:v>6.25</c:v>
                </c:pt>
                <c:pt idx="785" formatCode="0.00">
                  <c:v>6.25</c:v>
                </c:pt>
                <c:pt idx="786" formatCode="0.00">
                  <c:v>6.25</c:v>
                </c:pt>
                <c:pt idx="787" formatCode="0.00">
                  <c:v>6.25</c:v>
                </c:pt>
                <c:pt idx="788" formatCode="0.00">
                  <c:v>6.25</c:v>
                </c:pt>
                <c:pt idx="789" formatCode="0.00">
                  <c:v>6.25</c:v>
                </c:pt>
                <c:pt idx="790" formatCode="0.00">
                  <c:v>6.25</c:v>
                </c:pt>
                <c:pt idx="791" formatCode="0.00">
                  <c:v>6.25</c:v>
                </c:pt>
                <c:pt idx="792" formatCode="0.00">
                  <c:v>6.25</c:v>
                </c:pt>
                <c:pt idx="793" formatCode="0.00">
                  <c:v>6.25</c:v>
                </c:pt>
                <c:pt idx="794" formatCode="0.00">
                  <c:v>6.25</c:v>
                </c:pt>
                <c:pt idx="795" formatCode="0.00">
                  <c:v>6.25</c:v>
                </c:pt>
                <c:pt idx="796" formatCode="0.00">
                  <c:v>6.25</c:v>
                </c:pt>
                <c:pt idx="797" formatCode="0.00">
                  <c:v>6.25</c:v>
                </c:pt>
                <c:pt idx="798" formatCode="0.00">
                  <c:v>6.25</c:v>
                </c:pt>
                <c:pt idx="799" formatCode="0.00">
                  <c:v>6.25</c:v>
                </c:pt>
                <c:pt idx="800" formatCode="0.00">
                  <c:v>6.25</c:v>
                </c:pt>
                <c:pt idx="801" formatCode="0.00">
                  <c:v>6.25</c:v>
                </c:pt>
                <c:pt idx="802" formatCode="0.00">
                  <c:v>6.25</c:v>
                </c:pt>
                <c:pt idx="803" formatCode="0.00">
                  <c:v>6.25</c:v>
                </c:pt>
                <c:pt idx="804" formatCode="0.00">
                  <c:v>6.25</c:v>
                </c:pt>
                <c:pt idx="805" formatCode="0.00">
                  <c:v>6.25</c:v>
                </c:pt>
                <c:pt idx="806" formatCode="0.00">
                  <c:v>6.25</c:v>
                </c:pt>
                <c:pt idx="807" formatCode="0.00">
                  <c:v>6.25</c:v>
                </c:pt>
                <c:pt idx="808" formatCode="0.00">
                  <c:v>6.25</c:v>
                </c:pt>
                <c:pt idx="809" formatCode="0.00">
                  <c:v>6.25</c:v>
                </c:pt>
                <c:pt idx="810" formatCode="0.00">
                  <c:v>6.25</c:v>
                </c:pt>
                <c:pt idx="811" formatCode="0.00">
                  <c:v>6.25</c:v>
                </c:pt>
                <c:pt idx="812" formatCode="0.00">
                  <c:v>6.25</c:v>
                </c:pt>
                <c:pt idx="813" formatCode="0.00">
                  <c:v>6.25</c:v>
                </c:pt>
                <c:pt idx="814" formatCode="0.00">
                  <c:v>6.25</c:v>
                </c:pt>
                <c:pt idx="815" formatCode="0.00">
                  <c:v>6.25</c:v>
                </c:pt>
                <c:pt idx="816" formatCode="0.00">
                  <c:v>6.25</c:v>
                </c:pt>
                <c:pt idx="817" formatCode="0.00">
                  <c:v>6.25</c:v>
                </c:pt>
                <c:pt idx="818" formatCode="0.00">
                  <c:v>6.25</c:v>
                </c:pt>
                <c:pt idx="819" formatCode="0.00">
                  <c:v>6.25</c:v>
                </c:pt>
                <c:pt idx="820" formatCode="0.00">
                  <c:v>6.25</c:v>
                </c:pt>
                <c:pt idx="821" formatCode="0.00">
                  <c:v>6.25</c:v>
                </c:pt>
                <c:pt idx="822" formatCode="0.00">
                  <c:v>6.25</c:v>
                </c:pt>
                <c:pt idx="823" formatCode="0.00">
                  <c:v>6.25</c:v>
                </c:pt>
                <c:pt idx="824" formatCode="0.00">
                  <c:v>6.25</c:v>
                </c:pt>
                <c:pt idx="825" formatCode="0.00">
                  <c:v>6.25</c:v>
                </c:pt>
                <c:pt idx="826" formatCode="0.00">
                  <c:v>6.25</c:v>
                </c:pt>
                <c:pt idx="827" formatCode="0.00">
                  <c:v>6.25</c:v>
                </c:pt>
                <c:pt idx="828" formatCode="0.00">
                  <c:v>6.25</c:v>
                </c:pt>
                <c:pt idx="829" formatCode="0.00">
                  <c:v>6.25</c:v>
                </c:pt>
                <c:pt idx="830" formatCode="0.00">
                  <c:v>6.25</c:v>
                </c:pt>
                <c:pt idx="831" formatCode="0.00">
                  <c:v>6.25</c:v>
                </c:pt>
                <c:pt idx="832" formatCode="0.00">
                  <c:v>6.25</c:v>
                </c:pt>
                <c:pt idx="833" formatCode="0.00">
                  <c:v>6.25</c:v>
                </c:pt>
                <c:pt idx="834" formatCode="0.00">
                  <c:v>6.25</c:v>
                </c:pt>
                <c:pt idx="835" formatCode="0.00">
                  <c:v>6.25</c:v>
                </c:pt>
                <c:pt idx="836" formatCode="0.00">
                  <c:v>6.25</c:v>
                </c:pt>
                <c:pt idx="837" formatCode="0.00">
                  <c:v>6.25</c:v>
                </c:pt>
                <c:pt idx="838" formatCode="0.00">
                  <c:v>6.25</c:v>
                </c:pt>
                <c:pt idx="839" formatCode="0.00">
                  <c:v>6.25</c:v>
                </c:pt>
                <c:pt idx="840" formatCode="0.00">
                  <c:v>6.25</c:v>
                </c:pt>
                <c:pt idx="841" formatCode="0.00">
                  <c:v>6.25</c:v>
                </c:pt>
                <c:pt idx="842" formatCode="0.00">
                  <c:v>6.25</c:v>
                </c:pt>
                <c:pt idx="843" formatCode="0.00">
                  <c:v>6.25</c:v>
                </c:pt>
                <c:pt idx="844" formatCode="0.00">
                  <c:v>6.25</c:v>
                </c:pt>
                <c:pt idx="845" formatCode="0.00">
                  <c:v>6.25</c:v>
                </c:pt>
                <c:pt idx="846" formatCode="0.00">
                  <c:v>6.25</c:v>
                </c:pt>
                <c:pt idx="847" formatCode="0.00">
                  <c:v>6.25</c:v>
                </c:pt>
                <c:pt idx="848" formatCode="0.00">
                  <c:v>6.25</c:v>
                </c:pt>
                <c:pt idx="849" formatCode="0.00">
                  <c:v>6.25</c:v>
                </c:pt>
                <c:pt idx="850" formatCode="0.00">
                  <c:v>6.25</c:v>
                </c:pt>
                <c:pt idx="851" formatCode="0.00">
                  <c:v>6.25</c:v>
                </c:pt>
                <c:pt idx="852" formatCode="0.00">
                  <c:v>6.25</c:v>
                </c:pt>
                <c:pt idx="853" formatCode="0.00">
                  <c:v>6.25</c:v>
                </c:pt>
                <c:pt idx="854" formatCode="0.00">
                  <c:v>6.25</c:v>
                </c:pt>
                <c:pt idx="855" formatCode="0.00">
                  <c:v>6.25</c:v>
                </c:pt>
                <c:pt idx="856" formatCode="0.00">
                  <c:v>6.25</c:v>
                </c:pt>
                <c:pt idx="857" formatCode="0.00">
                  <c:v>6.25</c:v>
                </c:pt>
                <c:pt idx="858" formatCode="0.00">
                  <c:v>6.25</c:v>
                </c:pt>
                <c:pt idx="859" formatCode="0.00">
                  <c:v>6.25</c:v>
                </c:pt>
                <c:pt idx="860" formatCode="0.00">
                  <c:v>6.25</c:v>
                </c:pt>
                <c:pt idx="861" formatCode="0.00">
                  <c:v>6.25</c:v>
                </c:pt>
                <c:pt idx="862" formatCode="0.00">
                  <c:v>6.25</c:v>
                </c:pt>
                <c:pt idx="863" formatCode="0.00">
                  <c:v>6.25</c:v>
                </c:pt>
                <c:pt idx="864" formatCode="0.00">
                  <c:v>6.25</c:v>
                </c:pt>
                <c:pt idx="865" formatCode="0.00">
                  <c:v>6.25</c:v>
                </c:pt>
                <c:pt idx="866" formatCode="0.00">
                  <c:v>6.25</c:v>
                </c:pt>
                <c:pt idx="867" formatCode="0.00">
                  <c:v>6.25</c:v>
                </c:pt>
                <c:pt idx="868" formatCode="0.00">
                  <c:v>6.25</c:v>
                </c:pt>
                <c:pt idx="869" formatCode="0.00">
                  <c:v>6.25</c:v>
                </c:pt>
                <c:pt idx="870" formatCode="0.00">
                  <c:v>6.25</c:v>
                </c:pt>
                <c:pt idx="871" formatCode="0.00">
                  <c:v>6.25</c:v>
                </c:pt>
                <c:pt idx="872" formatCode="0.00">
                  <c:v>6.25</c:v>
                </c:pt>
                <c:pt idx="873" formatCode="0.00">
                  <c:v>6.25</c:v>
                </c:pt>
                <c:pt idx="874" formatCode="0.00">
                  <c:v>6.25</c:v>
                </c:pt>
                <c:pt idx="875" formatCode="0.00">
                  <c:v>6.25</c:v>
                </c:pt>
                <c:pt idx="876" formatCode="0.00">
                  <c:v>6.25</c:v>
                </c:pt>
                <c:pt idx="877" formatCode="0.00">
                  <c:v>6.25</c:v>
                </c:pt>
                <c:pt idx="878" formatCode="0.00">
                  <c:v>6.25</c:v>
                </c:pt>
                <c:pt idx="879" formatCode="0.00">
                  <c:v>6.25</c:v>
                </c:pt>
                <c:pt idx="880" formatCode="0.00">
                  <c:v>6.25</c:v>
                </c:pt>
                <c:pt idx="881" formatCode="0.00">
                  <c:v>6.25</c:v>
                </c:pt>
                <c:pt idx="882" formatCode="0.00">
                  <c:v>6.25</c:v>
                </c:pt>
                <c:pt idx="883" formatCode="0.00">
                  <c:v>6.25</c:v>
                </c:pt>
                <c:pt idx="884" formatCode="0.00">
                  <c:v>6.25</c:v>
                </c:pt>
                <c:pt idx="885" formatCode="0.00">
                  <c:v>6.25</c:v>
                </c:pt>
                <c:pt idx="886" formatCode="0.00">
                  <c:v>6.25</c:v>
                </c:pt>
                <c:pt idx="887" formatCode="0.00">
                  <c:v>6.25</c:v>
                </c:pt>
                <c:pt idx="888" formatCode="0.00">
                  <c:v>6.25</c:v>
                </c:pt>
                <c:pt idx="889" formatCode="0.00">
                  <c:v>6.25</c:v>
                </c:pt>
                <c:pt idx="890" formatCode="0.00">
                  <c:v>6.25</c:v>
                </c:pt>
                <c:pt idx="891" formatCode="0.00">
                  <c:v>6.25</c:v>
                </c:pt>
                <c:pt idx="892" formatCode="0.00">
                  <c:v>6.25</c:v>
                </c:pt>
                <c:pt idx="893" formatCode="0.00">
                  <c:v>6.25</c:v>
                </c:pt>
                <c:pt idx="894" formatCode="0.00">
                  <c:v>6.25</c:v>
                </c:pt>
                <c:pt idx="895" formatCode="0.00">
                  <c:v>6.25</c:v>
                </c:pt>
                <c:pt idx="896" formatCode="0.00">
                  <c:v>6.25</c:v>
                </c:pt>
                <c:pt idx="897" formatCode="0.00">
                  <c:v>6.25</c:v>
                </c:pt>
                <c:pt idx="898" formatCode="0.00">
                  <c:v>6.25</c:v>
                </c:pt>
                <c:pt idx="899" formatCode="0.00">
                  <c:v>6.25</c:v>
                </c:pt>
                <c:pt idx="900" formatCode="0.00">
                  <c:v>6.25</c:v>
                </c:pt>
                <c:pt idx="901" formatCode="0.00">
                  <c:v>6.25</c:v>
                </c:pt>
                <c:pt idx="902" formatCode="0.00">
                  <c:v>6.25</c:v>
                </c:pt>
                <c:pt idx="903" formatCode="0.00">
                  <c:v>6.25</c:v>
                </c:pt>
                <c:pt idx="904" formatCode="0.00">
                  <c:v>6.25</c:v>
                </c:pt>
                <c:pt idx="905" formatCode="0.00">
                  <c:v>6.25</c:v>
                </c:pt>
                <c:pt idx="906" formatCode="0.00">
                  <c:v>6.25</c:v>
                </c:pt>
                <c:pt idx="907" formatCode="0.00">
                  <c:v>6.25</c:v>
                </c:pt>
                <c:pt idx="908" formatCode="0.00">
                  <c:v>6.25</c:v>
                </c:pt>
                <c:pt idx="909" formatCode="0.00">
                  <c:v>6.25</c:v>
                </c:pt>
                <c:pt idx="910" formatCode="0.00">
                  <c:v>6.25</c:v>
                </c:pt>
                <c:pt idx="911" formatCode="0.00">
                  <c:v>6.25</c:v>
                </c:pt>
                <c:pt idx="912" formatCode="0.00">
                  <c:v>6.25</c:v>
                </c:pt>
                <c:pt idx="913" formatCode="0.00">
                  <c:v>6.25</c:v>
                </c:pt>
                <c:pt idx="914" formatCode="0.00">
                  <c:v>6.25</c:v>
                </c:pt>
                <c:pt idx="915" formatCode="0.00">
                  <c:v>6.25</c:v>
                </c:pt>
                <c:pt idx="916" formatCode="0.00">
                  <c:v>6.25</c:v>
                </c:pt>
                <c:pt idx="917" formatCode="0.00">
                  <c:v>6.25</c:v>
                </c:pt>
                <c:pt idx="918" formatCode="0.00">
                  <c:v>6.25</c:v>
                </c:pt>
                <c:pt idx="919" formatCode="0.00">
                  <c:v>6.25</c:v>
                </c:pt>
                <c:pt idx="920" formatCode="0.00">
                  <c:v>6.25</c:v>
                </c:pt>
                <c:pt idx="921" formatCode="0.00">
                  <c:v>6.25</c:v>
                </c:pt>
                <c:pt idx="922" formatCode="0.00">
                  <c:v>6.25</c:v>
                </c:pt>
                <c:pt idx="923" formatCode="0.00">
                  <c:v>6.25</c:v>
                </c:pt>
                <c:pt idx="924" formatCode="0.00">
                  <c:v>6.25</c:v>
                </c:pt>
                <c:pt idx="925" formatCode="0.00">
                  <c:v>6.25</c:v>
                </c:pt>
                <c:pt idx="926" formatCode="0.00">
                  <c:v>6.25</c:v>
                </c:pt>
                <c:pt idx="927" formatCode="0.00">
                  <c:v>6.25</c:v>
                </c:pt>
                <c:pt idx="928" formatCode="0.00">
                  <c:v>6.25</c:v>
                </c:pt>
                <c:pt idx="929" formatCode="0.00">
                  <c:v>6.25</c:v>
                </c:pt>
                <c:pt idx="930" formatCode="0.00">
                  <c:v>6.25</c:v>
                </c:pt>
                <c:pt idx="931" formatCode="0.00">
                  <c:v>6.25</c:v>
                </c:pt>
                <c:pt idx="932" formatCode="0.00">
                  <c:v>6.25</c:v>
                </c:pt>
                <c:pt idx="933" formatCode="0.00">
                  <c:v>6.25</c:v>
                </c:pt>
                <c:pt idx="934" formatCode="0.00">
                  <c:v>6.25</c:v>
                </c:pt>
                <c:pt idx="935" formatCode="0.00">
                  <c:v>6.25</c:v>
                </c:pt>
                <c:pt idx="936" formatCode="0.00">
                  <c:v>6.25</c:v>
                </c:pt>
                <c:pt idx="937" formatCode="0.00">
                  <c:v>6.25</c:v>
                </c:pt>
                <c:pt idx="938" formatCode="0.00">
                  <c:v>6.25</c:v>
                </c:pt>
                <c:pt idx="939" formatCode="0.00">
                  <c:v>6.25</c:v>
                </c:pt>
                <c:pt idx="940" formatCode="0.00">
                  <c:v>6.25</c:v>
                </c:pt>
                <c:pt idx="941" formatCode="0.00">
                  <c:v>6.25</c:v>
                </c:pt>
                <c:pt idx="942" formatCode="0.00">
                  <c:v>6.25</c:v>
                </c:pt>
                <c:pt idx="943" formatCode="0.00">
                  <c:v>6.25</c:v>
                </c:pt>
                <c:pt idx="944" formatCode="0.00">
                  <c:v>6.25</c:v>
                </c:pt>
                <c:pt idx="945" formatCode="0.00">
                  <c:v>6.25</c:v>
                </c:pt>
                <c:pt idx="946" formatCode="0.00">
                  <c:v>5.75</c:v>
                </c:pt>
                <c:pt idx="947" formatCode="0.00">
                  <c:v>5.75</c:v>
                </c:pt>
                <c:pt idx="948" formatCode="0.00">
                  <c:v>5.75</c:v>
                </c:pt>
                <c:pt idx="949" formatCode="0.00">
                  <c:v>5.75</c:v>
                </c:pt>
                <c:pt idx="950" formatCode="0.00">
                  <c:v>5.75</c:v>
                </c:pt>
                <c:pt idx="951" formatCode="0.00">
                  <c:v>5.75</c:v>
                </c:pt>
                <c:pt idx="952" formatCode="0.00">
                  <c:v>5.75</c:v>
                </c:pt>
                <c:pt idx="953" formatCode="0.00">
                  <c:v>5.75</c:v>
                </c:pt>
                <c:pt idx="954" formatCode="0.00">
                  <c:v>5.75</c:v>
                </c:pt>
                <c:pt idx="955" formatCode="0.00">
                  <c:v>5.75</c:v>
                </c:pt>
                <c:pt idx="956" formatCode="0.00">
                  <c:v>5.75</c:v>
                </c:pt>
                <c:pt idx="957" formatCode="0.00">
                  <c:v>5.75</c:v>
                </c:pt>
                <c:pt idx="958" formatCode="0.00">
                  <c:v>5.75</c:v>
                </c:pt>
                <c:pt idx="959" formatCode="0.00">
                  <c:v>5.75</c:v>
                </c:pt>
                <c:pt idx="960" formatCode="0.00">
                  <c:v>5.75</c:v>
                </c:pt>
                <c:pt idx="961" formatCode="0.00">
                  <c:v>5.75</c:v>
                </c:pt>
                <c:pt idx="962" formatCode="0.00">
                  <c:v>5.75</c:v>
                </c:pt>
                <c:pt idx="963" formatCode="0.00">
                  <c:v>5.75</c:v>
                </c:pt>
                <c:pt idx="964" formatCode="0.00">
                  <c:v>5.75</c:v>
                </c:pt>
                <c:pt idx="965" formatCode="0.00">
                  <c:v>5.75</c:v>
                </c:pt>
                <c:pt idx="966" formatCode="0.00">
                  <c:v>5.75</c:v>
                </c:pt>
                <c:pt idx="967" formatCode="0.00">
                  <c:v>5.75</c:v>
                </c:pt>
                <c:pt idx="968" formatCode="0.00">
                  <c:v>5.75</c:v>
                </c:pt>
                <c:pt idx="969" formatCode="0.00">
                  <c:v>5.75</c:v>
                </c:pt>
                <c:pt idx="970" formatCode="0.00">
                  <c:v>5.75</c:v>
                </c:pt>
                <c:pt idx="971" formatCode="0.00">
                  <c:v>5.75</c:v>
                </c:pt>
                <c:pt idx="972" formatCode="0.00">
                  <c:v>5.75</c:v>
                </c:pt>
                <c:pt idx="973" formatCode="0.00">
                  <c:v>5.75</c:v>
                </c:pt>
                <c:pt idx="974" formatCode="0.00">
                  <c:v>5.75</c:v>
                </c:pt>
                <c:pt idx="975" formatCode="0.00">
                  <c:v>5.75</c:v>
                </c:pt>
                <c:pt idx="976" formatCode="0.00">
                  <c:v>5.75</c:v>
                </c:pt>
                <c:pt idx="977" formatCode="0.00">
                  <c:v>5.75</c:v>
                </c:pt>
                <c:pt idx="978" formatCode="0.00">
                  <c:v>5.75</c:v>
                </c:pt>
                <c:pt idx="979" formatCode="0.00">
                  <c:v>5.75</c:v>
                </c:pt>
                <c:pt idx="980" formatCode="0.00">
                  <c:v>5.75</c:v>
                </c:pt>
                <c:pt idx="981" formatCode="0.00">
                  <c:v>5.75</c:v>
                </c:pt>
                <c:pt idx="982" formatCode="0.00">
                  <c:v>5.75</c:v>
                </c:pt>
                <c:pt idx="983" formatCode="0.00">
                  <c:v>5.75</c:v>
                </c:pt>
                <c:pt idx="984" formatCode="0.00">
                  <c:v>5.75</c:v>
                </c:pt>
                <c:pt idx="985" formatCode="0.00">
                  <c:v>5.75</c:v>
                </c:pt>
                <c:pt idx="986" formatCode="0.00">
                  <c:v>5.75</c:v>
                </c:pt>
                <c:pt idx="987" formatCode="0.00">
                  <c:v>5.75</c:v>
                </c:pt>
                <c:pt idx="988" formatCode="0.00">
                  <c:v>5.75</c:v>
                </c:pt>
                <c:pt idx="989" formatCode="0.00">
                  <c:v>5.75</c:v>
                </c:pt>
                <c:pt idx="990" formatCode="0.00">
                  <c:v>5.75</c:v>
                </c:pt>
                <c:pt idx="991" formatCode="0.00">
                  <c:v>5.75</c:v>
                </c:pt>
                <c:pt idx="992" formatCode="0.00">
                  <c:v>5.75</c:v>
                </c:pt>
                <c:pt idx="993" formatCode="0.00">
                  <c:v>5.75</c:v>
                </c:pt>
                <c:pt idx="994" formatCode="0.00">
                  <c:v>5.75</c:v>
                </c:pt>
                <c:pt idx="995" formatCode="0.00">
                  <c:v>5.75</c:v>
                </c:pt>
                <c:pt idx="996" formatCode="0.00">
                  <c:v>5.75</c:v>
                </c:pt>
                <c:pt idx="997" formatCode="0.00">
                  <c:v>5.75</c:v>
                </c:pt>
                <c:pt idx="998" formatCode="0.00">
                  <c:v>5.75</c:v>
                </c:pt>
                <c:pt idx="999" formatCode="0.00">
                  <c:v>5.75</c:v>
                </c:pt>
                <c:pt idx="1000" formatCode="0.00">
                  <c:v>5.75</c:v>
                </c:pt>
                <c:pt idx="1001" formatCode="0.00">
                  <c:v>5.75</c:v>
                </c:pt>
                <c:pt idx="1002" formatCode="0.00">
                  <c:v>5.75</c:v>
                </c:pt>
                <c:pt idx="1003" formatCode="0.00">
                  <c:v>5.75</c:v>
                </c:pt>
                <c:pt idx="1004" formatCode="0.00">
                  <c:v>5.75</c:v>
                </c:pt>
                <c:pt idx="1005" formatCode="0.00">
                  <c:v>5.75</c:v>
                </c:pt>
                <c:pt idx="1006" formatCode="0.00">
                  <c:v>5.75</c:v>
                </c:pt>
                <c:pt idx="1007" formatCode="0.00">
                  <c:v>5.75</c:v>
                </c:pt>
                <c:pt idx="1008" formatCode="0.00">
                  <c:v>5.75</c:v>
                </c:pt>
                <c:pt idx="1009" formatCode="0.00">
                  <c:v>5.75</c:v>
                </c:pt>
                <c:pt idx="1010" formatCode="0.00">
                  <c:v>5.75</c:v>
                </c:pt>
                <c:pt idx="1011" formatCode="0.00">
                  <c:v>5.75</c:v>
                </c:pt>
                <c:pt idx="1012" formatCode="0.00">
                  <c:v>5.75</c:v>
                </c:pt>
                <c:pt idx="1013" formatCode="0.00">
                  <c:v>5.75</c:v>
                </c:pt>
                <c:pt idx="1014" formatCode="0.00">
                  <c:v>5.75</c:v>
                </c:pt>
                <c:pt idx="1015" formatCode="0.00">
                  <c:v>5.75</c:v>
                </c:pt>
                <c:pt idx="1016" formatCode="0.00">
                  <c:v>5.75</c:v>
                </c:pt>
                <c:pt idx="1017" formatCode="0.00">
                  <c:v>5.75</c:v>
                </c:pt>
                <c:pt idx="1018" formatCode="0.00">
                  <c:v>5.75</c:v>
                </c:pt>
                <c:pt idx="1019" formatCode="0.00">
                  <c:v>5.75</c:v>
                </c:pt>
                <c:pt idx="1020" formatCode="0.00">
                  <c:v>5.75</c:v>
                </c:pt>
                <c:pt idx="1021" formatCode="0.00">
                  <c:v>5.75</c:v>
                </c:pt>
                <c:pt idx="1022" formatCode="0.00">
                  <c:v>5.75</c:v>
                </c:pt>
                <c:pt idx="1023" formatCode="0.00">
                  <c:v>5.75</c:v>
                </c:pt>
                <c:pt idx="1024" formatCode="0.00">
                  <c:v>5.75</c:v>
                </c:pt>
                <c:pt idx="1025" formatCode="0.00">
                  <c:v>5.75</c:v>
                </c:pt>
                <c:pt idx="1026" formatCode="0.00">
                  <c:v>5.75</c:v>
                </c:pt>
                <c:pt idx="1027" formatCode="0.00">
                  <c:v>5.75</c:v>
                </c:pt>
                <c:pt idx="1028" formatCode="0.00">
                  <c:v>5.75</c:v>
                </c:pt>
                <c:pt idx="1029" formatCode="0.00">
                  <c:v>5.75</c:v>
                </c:pt>
                <c:pt idx="1030" formatCode="0.00">
                  <c:v>5.75</c:v>
                </c:pt>
                <c:pt idx="1031" formatCode="0.00">
                  <c:v>5.75</c:v>
                </c:pt>
                <c:pt idx="1032" formatCode="0.00">
                  <c:v>5.75</c:v>
                </c:pt>
                <c:pt idx="1033" formatCode="0.00">
                  <c:v>5.75</c:v>
                </c:pt>
                <c:pt idx="1034" formatCode="0.00">
                  <c:v>5.75</c:v>
                </c:pt>
                <c:pt idx="1035" formatCode="0.00">
                  <c:v>5.75</c:v>
                </c:pt>
                <c:pt idx="1036" formatCode="0.00">
                  <c:v>5.75</c:v>
                </c:pt>
                <c:pt idx="1037" formatCode="0.00">
                  <c:v>5.75</c:v>
                </c:pt>
                <c:pt idx="1038" formatCode="0.00">
                  <c:v>5.75</c:v>
                </c:pt>
                <c:pt idx="1039" formatCode="0.00">
                  <c:v>5.75</c:v>
                </c:pt>
                <c:pt idx="1040" formatCode="0.00">
                  <c:v>5.75</c:v>
                </c:pt>
                <c:pt idx="1041" formatCode="0.00">
                  <c:v>5.75</c:v>
                </c:pt>
                <c:pt idx="1042" formatCode="0.00">
                  <c:v>5.75</c:v>
                </c:pt>
                <c:pt idx="1043" formatCode="0.00">
                  <c:v>5.75</c:v>
                </c:pt>
                <c:pt idx="1044" formatCode="0.00">
                  <c:v>5.75</c:v>
                </c:pt>
                <c:pt idx="1045" formatCode="0.00">
                  <c:v>5.75</c:v>
                </c:pt>
                <c:pt idx="1046" formatCode="0.00">
                  <c:v>5.75</c:v>
                </c:pt>
                <c:pt idx="1047" formatCode="0.00">
                  <c:v>5.75</c:v>
                </c:pt>
                <c:pt idx="1048" formatCode="0.00">
                  <c:v>5.75</c:v>
                </c:pt>
                <c:pt idx="1049" formatCode="0.00">
                  <c:v>5.75</c:v>
                </c:pt>
                <c:pt idx="1050" formatCode="0.00">
                  <c:v>5.75</c:v>
                </c:pt>
                <c:pt idx="1051" formatCode="0.00">
                  <c:v>5.75</c:v>
                </c:pt>
                <c:pt idx="1052" formatCode="0.00">
                  <c:v>5.75</c:v>
                </c:pt>
                <c:pt idx="1053" formatCode="0.00">
                  <c:v>5.75</c:v>
                </c:pt>
                <c:pt idx="1054" formatCode="0.00">
                  <c:v>5.75</c:v>
                </c:pt>
                <c:pt idx="1055" formatCode="0.00">
                  <c:v>5.75</c:v>
                </c:pt>
                <c:pt idx="1056" formatCode="0.00">
                  <c:v>5.75</c:v>
                </c:pt>
                <c:pt idx="1057" formatCode="0.00">
                  <c:v>5.75</c:v>
                </c:pt>
                <c:pt idx="1058" formatCode="0.00">
                  <c:v>5.75</c:v>
                </c:pt>
                <c:pt idx="1059" formatCode="0.00">
                  <c:v>5.75</c:v>
                </c:pt>
                <c:pt idx="1060" formatCode="0.00">
                  <c:v>5.75</c:v>
                </c:pt>
                <c:pt idx="1061" formatCode="0.00">
                  <c:v>5.75</c:v>
                </c:pt>
                <c:pt idx="1062" formatCode="0.00">
                  <c:v>5.75</c:v>
                </c:pt>
                <c:pt idx="1063" formatCode="0.00">
                  <c:v>5.75</c:v>
                </c:pt>
                <c:pt idx="1064" formatCode="0.00">
                  <c:v>5.75</c:v>
                </c:pt>
                <c:pt idx="1065" formatCode="0.00">
                  <c:v>5.75</c:v>
                </c:pt>
                <c:pt idx="1066" formatCode="0.00">
                  <c:v>5.75</c:v>
                </c:pt>
                <c:pt idx="1067" formatCode="0.00">
                  <c:v>5.75</c:v>
                </c:pt>
                <c:pt idx="1068" formatCode="0.00">
                  <c:v>5.75</c:v>
                </c:pt>
                <c:pt idx="1069" formatCode="0.00">
                  <c:v>5.75</c:v>
                </c:pt>
                <c:pt idx="1070" formatCode="0.00">
                  <c:v>5.75</c:v>
                </c:pt>
                <c:pt idx="1071" formatCode="0.00">
                  <c:v>5.75</c:v>
                </c:pt>
                <c:pt idx="1072" formatCode="0.00">
                  <c:v>5.75</c:v>
                </c:pt>
                <c:pt idx="1073" formatCode="0.00">
                  <c:v>5.75</c:v>
                </c:pt>
                <c:pt idx="1074" formatCode="0.00">
                  <c:v>5.75</c:v>
                </c:pt>
                <c:pt idx="1075" formatCode="0.00">
                  <c:v>5.75</c:v>
                </c:pt>
                <c:pt idx="1076" formatCode="0.00">
                  <c:v>5.75</c:v>
                </c:pt>
                <c:pt idx="1077" formatCode="0.00">
                  <c:v>5.75</c:v>
                </c:pt>
                <c:pt idx="1078" formatCode="0.00">
                  <c:v>5.75</c:v>
                </c:pt>
                <c:pt idx="1079" formatCode="0.00">
                  <c:v>5.75</c:v>
                </c:pt>
                <c:pt idx="1080" formatCode="0.00">
                  <c:v>5.75</c:v>
                </c:pt>
                <c:pt idx="1081" formatCode="0.00">
                  <c:v>5.75</c:v>
                </c:pt>
                <c:pt idx="1082" formatCode="0.00">
                  <c:v>5.75</c:v>
                </c:pt>
                <c:pt idx="1083" formatCode="0.00">
                  <c:v>5.75</c:v>
                </c:pt>
                <c:pt idx="1084" formatCode="0.00">
                  <c:v>5.75</c:v>
                </c:pt>
                <c:pt idx="1085" formatCode="0.00">
                  <c:v>5.75</c:v>
                </c:pt>
                <c:pt idx="1086" formatCode="0.00">
                  <c:v>5.75</c:v>
                </c:pt>
                <c:pt idx="1087" formatCode="0.00">
                  <c:v>5.75</c:v>
                </c:pt>
                <c:pt idx="1088" formatCode="0.00">
                  <c:v>5.75</c:v>
                </c:pt>
                <c:pt idx="1089" formatCode="0.00">
                  <c:v>5.75</c:v>
                </c:pt>
                <c:pt idx="1090" formatCode="0.00">
                  <c:v>5.75</c:v>
                </c:pt>
                <c:pt idx="1091" formatCode="0.00">
                  <c:v>5.75</c:v>
                </c:pt>
                <c:pt idx="1092" formatCode="0.00">
                  <c:v>5.75</c:v>
                </c:pt>
                <c:pt idx="1093" formatCode="0.00">
                  <c:v>5.75</c:v>
                </c:pt>
                <c:pt idx="1094" formatCode="0.00">
                  <c:v>5.75</c:v>
                </c:pt>
                <c:pt idx="1095" formatCode="0.00">
                  <c:v>5.75</c:v>
                </c:pt>
                <c:pt idx="1096" formatCode="0.00">
                  <c:v>5.75</c:v>
                </c:pt>
                <c:pt idx="1097" formatCode="0.00">
                  <c:v>5.75</c:v>
                </c:pt>
                <c:pt idx="1098" formatCode="0.00">
                  <c:v>5.75</c:v>
                </c:pt>
                <c:pt idx="1099" formatCode="0.00">
                  <c:v>5.75</c:v>
                </c:pt>
                <c:pt idx="1100" formatCode="0.00">
                  <c:v>5.75</c:v>
                </c:pt>
                <c:pt idx="1101" formatCode="0.00">
                  <c:v>5.75</c:v>
                </c:pt>
                <c:pt idx="1102" formatCode="0.00">
                  <c:v>5.75</c:v>
                </c:pt>
                <c:pt idx="1103" formatCode="0.00">
                  <c:v>5.75</c:v>
                </c:pt>
                <c:pt idx="1104" formatCode="0.00">
                  <c:v>5.75</c:v>
                </c:pt>
                <c:pt idx="1105" formatCode="0.00">
                  <c:v>5.75</c:v>
                </c:pt>
                <c:pt idx="1106" formatCode="0.00">
                  <c:v>5.75</c:v>
                </c:pt>
                <c:pt idx="1107" formatCode="0.00">
                  <c:v>5.75</c:v>
                </c:pt>
                <c:pt idx="1108" formatCode="0.00">
                  <c:v>5.75</c:v>
                </c:pt>
                <c:pt idx="1109" formatCode="0.00">
                  <c:v>5.75</c:v>
                </c:pt>
                <c:pt idx="1110" formatCode="0.00">
                  <c:v>5.75</c:v>
                </c:pt>
                <c:pt idx="1111" formatCode="0.00">
                  <c:v>5.75</c:v>
                </c:pt>
                <c:pt idx="1112" formatCode="0.00">
                  <c:v>5.75</c:v>
                </c:pt>
                <c:pt idx="1113" formatCode="0.00">
                  <c:v>5.75</c:v>
                </c:pt>
                <c:pt idx="1114" formatCode="0.00">
                  <c:v>5.75</c:v>
                </c:pt>
                <c:pt idx="1115" formatCode="0.00">
                  <c:v>5.75</c:v>
                </c:pt>
                <c:pt idx="1116" formatCode="0.00">
                  <c:v>5.75</c:v>
                </c:pt>
                <c:pt idx="1117" formatCode="0.00">
                  <c:v>5.75</c:v>
                </c:pt>
                <c:pt idx="1118" formatCode="0.00">
                  <c:v>5.75</c:v>
                </c:pt>
                <c:pt idx="1119" formatCode="0.00">
                  <c:v>5.75</c:v>
                </c:pt>
                <c:pt idx="1120" formatCode="0.00">
                  <c:v>5.75</c:v>
                </c:pt>
                <c:pt idx="1121" formatCode="0.00">
                  <c:v>5.75</c:v>
                </c:pt>
                <c:pt idx="1122" formatCode="0.00">
                  <c:v>5.75</c:v>
                </c:pt>
                <c:pt idx="1123" formatCode="0.00">
                  <c:v>5.75</c:v>
                </c:pt>
                <c:pt idx="1124" formatCode="0.00">
                  <c:v>5.75</c:v>
                </c:pt>
                <c:pt idx="1125" formatCode="0.00">
                  <c:v>5.75</c:v>
                </c:pt>
                <c:pt idx="1126" formatCode="0.00">
                  <c:v>5.75</c:v>
                </c:pt>
                <c:pt idx="1127" formatCode="0.00">
                  <c:v>5.75</c:v>
                </c:pt>
                <c:pt idx="1128" formatCode="0.00">
                  <c:v>5.75</c:v>
                </c:pt>
                <c:pt idx="1129" formatCode="0.00">
                  <c:v>5.75</c:v>
                </c:pt>
                <c:pt idx="1130" formatCode="0.00">
                  <c:v>5.75</c:v>
                </c:pt>
                <c:pt idx="1131" formatCode="0.00">
                  <c:v>5.75</c:v>
                </c:pt>
                <c:pt idx="1132" formatCode="0.00">
                  <c:v>5.75</c:v>
                </c:pt>
                <c:pt idx="1133" formatCode="0.00">
                  <c:v>5.75</c:v>
                </c:pt>
                <c:pt idx="1134" formatCode="0.00">
                  <c:v>5.75</c:v>
                </c:pt>
                <c:pt idx="1135" formatCode="0.00">
                  <c:v>5.75</c:v>
                </c:pt>
                <c:pt idx="1136" formatCode="0.00">
                  <c:v>5.75</c:v>
                </c:pt>
                <c:pt idx="1137" formatCode="0.00">
                  <c:v>5.75</c:v>
                </c:pt>
                <c:pt idx="1138" formatCode="0.00">
                  <c:v>5.75</c:v>
                </c:pt>
                <c:pt idx="1139" formatCode="0.00">
                  <c:v>5.75</c:v>
                </c:pt>
                <c:pt idx="1140" formatCode="0.00">
                  <c:v>5.75</c:v>
                </c:pt>
                <c:pt idx="1141" formatCode="0.00">
                  <c:v>5.75</c:v>
                </c:pt>
                <c:pt idx="1142" formatCode="0.00">
                  <c:v>5.75</c:v>
                </c:pt>
                <c:pt idx="1143" formatCode="0.00">
                  <c:v>5.75</c:v>
                </c:pt>
                <c:pt idx="1144" formatCode="0.00">
                  <c:v>5.75</c:v>
                </c:pt>
                <c:pt idx="1145" formatCode="0.00">
                  <c:v>5.75</c:v>
                </c:pt>
                <c:pt idx="1146" formatCode="0.00">
                  <c:v>5.75</c:v>
                </c:pt>
                <c:pt idx="1147" formatCode="0.00">
                  <c:v>5.75</c:v>
                </c:pt>
                <c:pt idx="1148" formatCode="0.00">
                  <c:v>5.75</c:v>
                </c:pt>
                <c:pt idx="1149" formatCode="0.00">
                  <c:v>5.75</c:v>
                </c:pt>
                <c:pt idx="1150" formatCode="0.00">
                  <c:v>5.75</c:v>
                </c:pt>
                <c:pt idx="1151" formatCode="0.00">
                  <c:v>5.75</c:v>
                </c:pt>
                <c:pt idx="1152" formatCode="0.00">
                  <c:v>5.75</c:v>
                </c:pt>
                <c:pt idx="1153" formatCode="0.00">
                  <c:v>5.75</c:v>
                </c:pt>
                <c:pt idx="1154" formatCode="0.00">
                  <c:v>5.75</c:v>
                </c:pt>
                <c:pt idx="1155" formatCode="0.00">
                  <c:v>5.75</c:v>
                </c:pt>
                <c:pt idx="1156" formatCode="0.00">
                  <c:v>5.75</c:v>
                </c:pt>
                <c:pt idx="1157" formatCode="0.00">
                  <c:v>5.75</c:v>
                </c:pt>
                <c:pt idx="1158" formatCode="0.00">
                  <c:v>5.75</c:v>
                </c:pt>
                <c:pt idx="1159" formatCode="0.00">
                  <c:v>5.75</c:v>
                </c:pt>
                <c:pt idx="1160" formatCode="0.00">
                  <c:v>5.75</c:v>
                </c:pt>
                <c:pt idx="1161" formatCode="0.00">
                  <c:v>5.75</c:v>
                </c:pt>
                <c:pt idx="1162" formatCode="0.00">
                  <c:v>5.75</c:v>
                </c:pt>
                <c:pt idx="1163" formatCode="0.00">
                  <c:v>5.75</c:v>
                </c:pt>
                <c:pt idx="1164" formatCode="0.00">
                  <c:v>5.75</c:v>
                </c:pt>
                <c:pt idx="1165" formatCode="0.00">
                  <c:v>5.75</c:v>
                </c:pt>
                <c:pt idx="1166" formatCode="0.00">
                  <c:v>5.75</c:v>
                </c:pt>
                <c:pt idx="1167" formatCode="0.00">
                  <c:v>5.75</c:v>
                </c:pt>
                <c:pt idx="1168" formatCode="0.00">
                  <c:v>5.75</c:v>
                </c:pt>
                <c:pt idx="1169" formatCode="0.00">
                  <c:v>5.75</c:v>
                </c:pt>
                <c:pt idx="1170" formatCode="0.00">
                  <c:v>5.75</c:v>
                </c:pt>
                <c:pt idx="1171" formatCode="0.00">
                  <c:v>5.75</c:v>
                </c:pt>
                <c:pt idx="1172" formatCode="0.00">
                  <c:v>5.75</c:v>
                </c:pt>
                <c:pt idx="1173" formatCode="0.00">
                  <c:v>5.75</c:v>
                </c:pt>
                <c:pt idx="1174" formatCode="0.00">
                  <c:v>5.75</c:v>
                </c:pt>
                <c:pt idx="1175" formatCode="0.00">
                  <c:v>5.75</c:v>
                </c:pt>
                <c:pt idx="1176" formatCode="0.00">
                  <c:v>5.75</c:v>
                </c:pt>
                <c:pt idx="1177" formatCode="0.00">
                  <c:v>5.75</c:v>
                </c:pt>
                <c:pt idx="1178" formatCode="0.00">
                  <c:v>5.75</c:v>
                </c:pt>
                <c:pt idx="1179" formatCode="0.00">
                  <c:v>5.75</c:v>
                </c:pt>
                <c:pt idx="1180" formatCode="0.00">
                  <c:v>5.75</c:v>
                </c:pt>
                <c:pt idx="1181" formatCode="0.00">
                  <c:v>5.75</c:v>
                </c:pt>
                <c:pt idx="1182" formatCode="0.00">
                  <c:v>5.75</c:v>
                </c:pt>
                <c:pt idx="1183" formatCode="0.00">
                  <c:v>5.75</c:v>
                </c:pt>
                <c:pt idx="1184" formatCode="0.00">
                  <c:v>5.75</c:v>
                </c:pt>
                <c:pt idx="1185" formatCode="0.00">
                  <c:v>5.75</c:v>
                </c:pt>
                <c:pt idx="1186" formatCode="0.00">
                  <c:v>5.75</c:v>
                </c:pt>
                <c:pt idx="1187" formatCode="0.00">
                  <c:v>5.75</c:v>
                </c:pt>
                <c:pt idx="1188" formatCode="0.00">
                  <c:v>5.75</c:v>
                </c:pt>
                <c:pt idx="1189" formatCode="0.00">
                  <c:v>5.75</c:v>
                </c:pt>
                <c:pt idx="1190" formatCode="0.00">
                  <c:v>5.75</c:v>
                </c:pt>
                <c:pt idx="1191" formatCode="0.00">
                  <c:v>5.75</c:v>
                </c:pt>
                <c:pt idx="1192" formatCode="0.00">
                  <c:v>5.75</c:v>
                </c:pt>
                <c:pt idx="1193" formatCode="0.00">
                  <c:v>5.75</c:v>
                </c:pt>
                <c:pt idx="1194" formatCode="0.00">
                  <c:v>5.75</c:v>
                </c:pt>
                <c:pt idx="1195" formatCode="0.00">
                  <c:v>5.75</c:v>
                </c:pt>
                <c:pt idx="1196" formatCode="0.00">
                  <c:v>5.75</c:v>
                </c:pt>
                <c:pt idx="1197" formatCode="0.00">
                  <c:v>5.75</c:v>
                </c:pt>
                <c:pt idx="1198" formatCode="0.00">
                  <c:v>5.75</c:v>
                </c:pt>
                <c:pt idx="1199" formatCode="0.00">
                  <c:v>5.75</c:v>
                </c:pt>
                <c:pt idx="1200" formatCode="0.00">
                  <c:v>5.75</c:v>
                </c:pt>
                <c:pt idx="1201" formatCode="0.00">
                  <c:v>5.75</c:v>
                </c:pt>
                <c:pt idx="1202" formatCode="0.00">
                  <c:v>5.75</c:v>
                </c:pt>
                <c:pt idx="1203" formatCode="0.00">
                  <c:v>5.75</c:v>
                </c:pt>
                <c:pt idx="1204" formatCode="0.00">
                  <c:v>5.75</c:v>
                </c:pt>
                <c:pt idx="1205" formatCode="0.00">
                  <c:v>5.75</c:v>
                </c:pt>
                <c:pt idx="1206" formatCode="0.00">
                  <c:v>5.75</c:v>
                </c:pt>
                <c:pt idx="1207" formatCode="0.00">
                  <c:v>5.75</c:v>
                </c:pt>
                <c:pt idx="1208" formatCode="0.00">
                  <c:v>5.75</c:v>
                </c:pt>
                <c:pt idx="1209" formatCode="0.00">
                  <c:v>5.75</c:v>
                </c:pt>
                <c:pt idx="1210" formatCode="0.00">
                  <c:v>5.75</c:v>
                </c:pt>
                <c:pt idx="1211" formatCode="0.00">
                  <c:v>5.75</c:v>
                </c:pt>
                <c:pt idx="1212" formatCode="0.00">
                  <c:v>5.75</c:v>
                </c:pt>
                <c:pt idx="1213" formatCode="0.00">
                  <c:v>5.75</c:v>
                </c:pt>
                <c:pt idx="1214" formatCode="0.00">
                  <c:v>5.75</c:v>
                </c:pt>
                <c:pt idx="1215" formatCode="0.00">
                  <c:v>5.75</c:v>
                </c:pt>
                <c:pt idx="1216" formatCode="0.00">
                  <c:v>5.75</c:v>
                </c:pt>
                <c:pt idx="1217" formatCode="0.00">
                  <c:v>5.75</c:v>
                </c:pt>
                <c:pt idx="1218" formatCode="0.00">
                  <c:v>5.75</c:v>
                </c:pt>
                <c:pt idx="1219" formatCode="0.00">
                  <c:v>5.75</c:v>
                </c:pt>
                <c:pt idx="1220" formatCode="0.00">
                  <c:v>5.75</c:v>
                </c:pt>
                <c:pt idx="1221" formatCode="0.00">
                  <c:v>5.75</c:v>
                </c:pt>
                <c:pt idx="1222" formatCode="0.00">
                  <c:v>5.75</c:v>
                </c:pt>
                <c:pt idx="1223" formatCode="0.00">
                  <c:v>5.75</c:v>
                </c:pt>
                <c:pt idx="1224" formatCode="0.00">
                  <c:v>5.75</c:v>
                </c:pt>
                <c:pt idx="1225" formatCode="0.00">
                  <c:v>5.75</c:v>
                </c:pt>
                <c:pt idx="1226" formatCode="0.00">
                  <c:v>5.75</c:v>
                </c:pt>
                <c:pt idx="1227" formatCode="0.00">
                  <c:v>5.75</c:v>
                </c:pt>
                <c:pt idx="1228" formatCode="0.00">
                  <c:v>5.75</c:v>
                </c:pt>
                <c:pt idx="1229" formatCode="0.00">
                  <c:v>5.75</c:v>
                </c:pt>
                <c:pt idx="1230" formatCode="0.00">
                  <c:v>5.75</c:v>
                </c:pt>
                <c:pt idx="1231" formatCode="0.00">
                  <c:v>5.75</c:v>
                </c:pt>
                <c:pt idx="1232" formatCode="0.00">
                  <c:v>5.75</c:v>
                </c:pt>
                <c:pt idx="1233" formatCode="0.00">
                  <c:v>5.75</c:v>
                </c:pt>
                <c:pt idx="1234" formatCode="0.00">
                  <c:v>5.75</c:v>
                </c:pt>
                <c:pt idx="1235" formatCode="0.00">
                  <c:v>5.75</c:v>
                </c:pt>
                <c:pt idx="1236" formatCode="0.00">
                  <c:v>5.75</c:v>
                </c:pt>
                <c:pt idx="1237" formatCode="0.00">
                  <c:v>5.75</c:v>
                </c:pt>
                <c:pt idx="1238" formatCode="0.00">
                  <c:v>5.75</c:v>
                </c:pt>
                <c:pt idx="1239" formatCode="0.00">
                  <c:v>5.75</c:v>
                </c:pt>
                <c:pt idx="1240" formatCode="0.00">
                  <c:v>5.75</c:v>
                </c:pt>
                <c:pt idx="1241" formatCode="0.00">
                  <c:v>5.75</c:v>
                </c:pt>
                <c:pt idx="1242" formatCode="0.00">
                  <c:v>5.75</c:v>
                </c:pt>
                <c:pt idx="1243" formatCode="0.00">
                  <c:v>5.75</c:v>
                </c:pt>
                <c:pt idx="1244" formatCode="0.00">
                  <c:v>5.75</c:v>
                </c:pt>
                <c:pt idx="1245" formatCode="0.00">
                  <c:v>5.75</c:v>
                </c:pt>
                <c:pt idx="1246" formatCode="0.00">
                  <c:v>5.75</c:v>
                </c:pt>
                <c:pt idx="1247" formatCode="0.00">
                  <c:v>5.75</c:v>
                </c:pt>
                <c:pt idx="1248" formatCode="0.00">
                  <c:v>5.75</c:v>
                </c:pt>
                <c:pt idx="1249" formatCode="0.00">
                  <c:v>5.75</c:v>
                </c:pt>
                <c:pt idx="1250" formatCode="0.00">
                  <c:v>5.75</c:v>
                </c:pt>
                <c:pt idx="1251" formatCode="0.00">
                  <c:v>5.75</c:v>
                </c:pt>
                <c:pt idx="1252" formatCode="0.00">
                  <c:v>5.75</c:v>
                </c:pt>
                <c:pt idx="1253" formatCode="0.00">
                  <c:v>5.75</c:v>
                </c:pt>
                <c:pt idx="1254" formatCode="0.00">
                  <c:v>5.75</c:v>
                </c:pt>
                <c:pt idx="1255" formatCode="0.00">
                  <c:v>5.75</c:v>
                </c:pt>
                <c:pt idx="1256" formatCode="0.00">
                  <c:v>5.75</c:v>
                </c:pt>
                <c:pt idx="1257" formatCode="0.00">
                  <c:v>5.75</c:v>
                </c:pt>
                <c:pt idx="1258" formatCode="0.00">
                  <c:v>5.75</c:v>
                </c:pt>
                <c:pt idx="1259" formatCode="0.00">
                  <c:v>5.75</c:v>
                </c:pt>
                <c:pt idx="1260" formatCode="0.00">
                  <c:v>5.75</c:v>
                </c:pt>
                <c:pt idx="1261" formatCode="0.00">
                  <c:v>5.75</c:v>
                </c:pt>
                <c:pt idx="1262" formatCode="0.00">
                  <c:v>5.75</c:v>
                </c:pt>
                <c:pt idx="1263" formatCode="0.00">
                  <c:v>5.75</c:v>
                </c:pt>
                <c:pt idx="1264" formatCode="0.00">
                  <c:v>5.75</c:v>
                </c:pt>
                <c:pt idx="1265" formatCode="0.00">
                  <c:v>5.75</c:v>
                </c:pt>
                <c:pt idx="1266" formatCode="0.00">
                  <c:v>5.75</c:v>
                </c:pt>
                <c:pt idx="1267" formatCode="0.00">
                  <c:v>5.75</c:v>
                </c:pt>
                <c:pt idx="1268" formatCode="0.00">
                  <c:v>5.75</c:v>
                </c:pt>
                <c:pt idx="1269" formatCode="0.00">
                  <c:v>5.75</c:v>
                </c:pt>
                <c:pt idx="1270" formatCode="0.00">
                  <c:v>5.75</c:v>
                </c:pt>
                <c:pt idx="1271" formatCode="0.00">
                  <c:v>5.75</c:v>
                </c:pt>
                <c:pt idx="1272" formatCode="0.00">
                  <c:v>5.75</c:v>
                </c:pt>
                <c:pt idx="1273" formatCode="0.00">
                  <c:v>5.75</c:v>
                </c:pt>
                <c:pt idx="1274" formatCode="0.00">
                  <c:v>5.75</c:v>
                </c:pt>
                <c:pt idx="1275" formatCode="0.00">
                  <c:v>5.75</c:v>
                </c:pt>
                <c:pt idx="1276" formatCode="0.00">
                  <c:v>5.75</c:v>
                </c:pt>
                <c:pt idx="1277" formatCode="0.00">
                  <c:v>5.75</c:v>
                </c:pt>
                <c:pt idx="1278" formatCode="0.00">
                  <c:v>5.75</c:v>
                </c:pt>
                <c:pt idx="1279" formatCode="0.00">
                  <c:v>5.75</c:v>
                </c:pt>
                <c:pt idx="1280" formatCode="0.00">
                  <c:v>5.75</c:v>
                </c:pt>
                <c:pt idx="1281" formatCode="0.00">
                  <c:v>5.75</c:v>
                </c:pt>
                <c:pt idx="1282" formatCode="0.00">
                  <c:v>5.75</c:v>
                </c:pt>
                <c:pt idx="1283" formatCode="0.00">
                  <c:v>5.75</c:v>
                </c:pt>
                <c:pt idx="1284" formatCode="0.00">
                  <c:v>5.75</c:v>
                </c:pt>
                <c:pt idx="1285" formatCode="0.00">
                  <c:v>5.75</c:v>
                </c:pt>
                <c:pt idx="1286" formatCode="0.00">
                  <c:v>5.75</c:v>
                </c:pt>
                <c:pt idx="1287" formatCode="0.00">
                  <c:v>5.75</c:v>
                </c:pt>
                <c:pt idx="1288" formatCode="0.00">
                  <c:v>5.75</c:v>
                </c:pt>
                <c:pt idx="1289" formatCode="0.00">
                  <c:v>5.75</c:v>
                </c:pt>
                <c:pt idx="1290" formatCode="0.00">
                  <c:v>5.75</c:v>
                </c:pt>
                <c:pt idx="1291" formatCode="0.00">
                  <c:v>5.75</c:v>
                </c:pt>
                <c:pt idx="1292" formatCode="0.00">
                  <c:v>5.75</c:v>
                </c:pt>
                <c:pt idx="1293" formatCode="0.00">
                  <c:v>5.75</c:v>
                </c:pt>
                <c:pt idx="1294" formatCode="0.00">
                  <c:v>5.75</c:v>
                </c:pt>
                <c:pt idx="1295" formatCode="0.00">
                  <c:v>5.75</c:v>
                </c:pt>
                <c:pt idx="1296" formatCode="0.00">
                  <c:v>5.75</c:v>
                </c:pt>
                <c:pt idx="1297" formatCode="0.00">
                  <c:v>5.75</c:v>
                </c:pt>
                <c:pt idx="1298" formatCode="0.00">
                  <c:v>5.75</c:v>
                </c:pt>
                <c:pt idx="1299" formatCode="0.00">
                  <c:v>5.75</c:v>
                </c:pt>
                <c:pt idx="1300" formatCode="0.00">
                  <c:v>5.75</c:v>
                </c:pt>
                <c:pt idx="1301" formatCode="0.00">
                  <c:v>5.75</c:v>
                </c:pt>
                <c:pt idx="1302" formatCode="0.00">
                  <c:v>5.75</c:v>
                </c:pt>
                <c:pt idx="1303" formatCode="0.00">
                  <c:v>5.75</c:v>
                </c:pt>
                <c:pt idx="1304" formatCode="0.00">
                  <c:v>5.75</c:v>
                </c:pt>
                <c:pt idx="1305" formatCode="0.00">
                  <c:v>5.75</c:v>
                </c:pt>
                <c:pt idx="1306" formatCode="0.00">
                  <c:v>5.75</c:v>
                </c:pt>
                <c:pt idx="1307" formatCode="0.00">
                  <c:v>5.75</c:v>
                </c:pt>
                <c:pt idx="1308" formatCode="0.00">
                  <c:v>5.75</c:v>
                </c:pt>
                <c:pt idx="1309" formatCode="0.00">
                  <c:v>5.75</c:v>
                </c:pt>
                <c:pt idx="1310" formatCode="0.00">
                  <c:v>5.75</c:v>
                </c:pt>
                <c:pt idx="1311" formatCode="0.00">
                  <c:v>5.75</c:v>
                </c:pt>
                <c:pt idx="1312" formatCode="0.00">
                  <c:v>5.75</c:v>
                </c:pt>
                <c:pt idx="1313" formatCode="0.00">
                  <c:v>5.75</c:v>
                </c:pt>
                <c:pt idx="1314" formatCode="0.00">
                  <c:v>5.75</c:v>
                </c:pt>
                <c:pt idx="1315" formatCode="0.00">
                  <c:v>5.75</c:v>
                </c:pt>
                <c:pt idx="1316" formatCode="0.00">
                  <c:v>5.75</c:v>
                </c:pt>
                <c:pt idx="1317" formatCode="0.00">
                  <c:v>5.75</c:v>
                </c:pt>
                <c:pt idx="1318" formatCode="0.00">
                  <c:v>5.75</c:v>
                </c:pt>
                <c:pt idx="1319" formatCode="0.00">
                  <c:v>5.75</c:v>
                </c:pt>
                <c:pt idx="1320" formatCode="0.00">
                  <c:v>5.75</c:v>
                </c:pt>
                <c:pt idx="1321" formatCode="0.00">
                  <c:v>5.75</c:v>
                </c:pt>
                <c:pt idx="1322" formatCode="0.00">
                  <c:v>5.75</c:v>
                </c:pt>
                <c:pt idx="1323" formatCode="0.00">
                  <c:v>5.75</c:v>
                </c:pt>
                <c:pt idx="1324" formatCode="0.00">
                  <c:v>5.75</c:v>
                </c:pt>
                <c:pt idx="1325" formatCode="0.00">
                  <c:v>5.75</c:v>
                </c:pt>
                <c:pt idx="1326" formatCode="0.00">
                  <c:v>5.75</c:v>
                </c:pt>
                <c:pt idx="1327" formatCode="0.00">
                  <c:v>5.75</c:v>
                </c:pt>
                <c:pt idx="1328" formatCode="0.00">
                  <c:v>5.75</c:v>
                </c:pt>
                <c:pt idx="1329" formatCode="0.00">
                  <c:v>5.75</c:v>
                </c:pt>
                <c:pt idx="1330" formatCode="0.00">
                  <c:v>5.75</c:v>
                </c:pt>
                <c:pt idx="1331" formatCode="0.00">
                  <c:v>5.75</c:v>
                </c:pt>
                <c:pt idx="1332" formatCode="0.00">
                  <c:v>5.75</c:v>
                </c:pt>
                <c:pt idx="1333" formatCode="0.00">
                  <c:v>5.75</c:v>
                </c:pt>
                <c:pt idx="1334" formatCode="0.00">
                  <c:v>5.75</c:v>
                </c:pt>
                <c:pt idx="1335" formatCode="0.00">
                  <c:v>5.75</c:v>
                </c:pt>
                <c:pt idx="1336" formatCode="0.00">
                  <c:v>5.75</c:v>
                </c:pt>
                <c:pt idx="1337" formatCode="0.00">
                  <c:v>5.75</c:v>
                </c:pt>
                <c:pt idx="1338" formatCode="0.00">
                  <c:v>5.75</c:v>
                </c:pt>
                <c:pt idx="1339" formatCode="0.00">
                  <c:v>5.75</c:v>
                </c:pt>
                <c:pt idx="1340" formatCode="0.00">
                  <c:v>5.75</c:v>
                </c:pt>
                <c:pt idx="1341" formatCode="0.00">
                  <c:v>5.75</c:v>
                </c:pt>
                <c:pt idx="1342" formatCode="0.00">
                  <c:v>5.75</c:v>
                </c:pt>
                <c:pt idx="1343" formatCode="0.00">
                  <c:v>5.75</c:v>
                </c:pt>
                <c:pt idx="1344" formatCode="0.00">
                  <c:v>5.75</c:v>
                </c:pt>
                <c:pt idx="1345" formatCode="0.00">
                  <c:v>5.75</c:v>
                </c:pt>
                <c:pt idx="1346" formatCode="0.00">
                  <c:v>5.75</c:v>
                </c:pt>
                <c:pt idx="1347" formatCode="0.00">
                  <c:v>5.75</c:v>
                </c:pt>
                <c:pt idx="1348" formatCode="0.00">
                  <c:v>5.75</c:v>
                </c:pt>
                <c:pt idx="1349" formatCode="0.00">
                  <c:v>5.75</c:v>
                </c:pt>
                <c:pt idx="1350" formatCode="0.00">
                  <c:v>5.75</c:v>
                </c:pt>
                <c:pt idx="1351" formatCode="0.00">
                  <c:v>5.75</c:v>
                </c:pt>
                <c:pt idx="1352" formatCode="0.00">
                  <c:v>5.75</c:v>
                </c:pt>
                <c:pt idx="1353" formatCode="0.00">
                  <c:v>5.75</c:v>
                </c:pt>
                <c:pt idx="1354" formatCode="0.00">
                  <c:v>5.75</c:v>
                </c:pt>
                <c:pt idx="1355" formatCode="0.00">
                  <c:v>5.75</c:v>
                </c:pt>
                <c:pt idx="1356" formatCode="0.00">
                  <c:v>5.75</c:v>
                </c:pt>
                <c:pt idx="1357" formatCode="0.00">
                  <c:v>5.75</c:v>
                </c:pt>
                <c:pt idx="1358" formatCode="0.00">
                  <c:v>5.75</c:v>
                </c:pt>
                <c:pt idx="1359" formatCode="0.00">
                  <c:v>5.75</c:v>
                </c:pt>
                <c:pt idx="1360" formatCode="0.00">
                  <c:v>5.75</c:v>
                </c:pt>
                <c:pt idx="1361" formatCode="0.00">
                  <c:v>5.75</c:v>
                </c:pt>
                <c:pt idx="1362" formatCode="0.00">
                  <c:v>5.75</c:v>
                </c:pt>
                <c:pt idx="1363" formatCode="0.00">
                  <c:v>5.75</c:v>
                </c:pt>
                <c:pt idx="1364" formatCode="0.00">
                  <c:v>5.75</c:v>
                </c:pt>
                <c:pt idx="1365" formatCode="0.00">
                  <c:v>5.75</c:v>
                </c:pt>
                <c:pt idx="1366" formatCode="0.00">
                  <c:v>5.75</c:v>
                </c:pt>
                <c:pt idx="1367" formatCode="0.00">
                  <c:v>5.75</c:v>
                </c:pt>
                <c:pt idx="1368" formatCode="0.00">
                  <c:v>5.75</c:v>
                </c:pt>
                <c:pt idx="1369" formatCode="0.00">
                  <c:v>5.75</c:v>
                </c:pt>
                <c:pt idx="1370" formatCode="0.00">
                  <c:v>5.75</c:v>
                </c:pt>
                <c:pt idx="1371" formatCode="0.00">
                  <c:v>5.75</c:v>
                </c:pt>
                <c:pt idx="1372" formatCode="0.00">
                  <c:v>5.75</c:v>
                </c:pt>
                <c:pt idx="1373" formatCode="0.00">
                  <c:v>5.75</c:v>
                </c:pt>
                <c:pt idx="1374" formatCode="0.00">
                  <c:v>5.75</c:v>
                </c:pt>
                <c:pt idx="1375" formatCode="0.00">
                  <c:v>5.75</c:v>
                </c:pt>
                <c:pt idx="1376" formatCode="0.00">
                  <c:v>5.75</c:v>
                </c:pt>
                <c:pt idx="1377" formatCode="0.00">
                  <c:v>5.75</c:v>
                </c:pt>
                <c:pt idx="1378" formatCode="0.00">
                  <c:v>5.75</c:v>
                </c:pt>
                <c:pt idx="1379" formatCode="0.00">
                  <c:v>5.75</c:v>
                </c:pt>
                <c:pt idx="1380" formatCode="0.00">
                  <c:v>5.75</c:v>
                </c:pt>
                <c:pt idx="1381" formatCode="0.00">
                  <c:v>5.75</c:v>
                </c:pt>
                <c:pt idx="1382" formatCode="0.00">
                  <c:v>5.75</c:v>
                </c:pt>
                <c:pt idx="1383" formatCode="0.00">
                  <c:v>5.75</c:v>
                </c:pt>
                <c:pt idx="1384" formatCode="0.00">
                  <c:v>5.75</c:v>
                </c:pt>
                <c:pt idx="1385" formatCode="0.00">
                  <c:v>5.75</c:v>
                </c:pt>
                <c:pt idx="1386" formatCode="0.00">
                  <c:v>5.75</c:v>
                </c:pt>
                <c:pt idx="1387" formatCode="0.00">
                  <c:v>5.75</c:v>
                </c:pt>
                <c:pt idx="1388" formatCode="0.00">
                  <c:v>5.75</c:v>
                </c:pt>
                <c:pt idx="1389" formatCode="0.00">
                  <c:v>5.75</c:v>
                </c:pt>
                <c:pt idx="1390" formatCode="0.00">
                  <c:v>5.75</c:v>
                </c:pt>
                <c:pt idx="1391" formatCode="0.00">
                  <c:v>5.75</c:v>
                </c:pt>
                <c:pt idx="1392" formatCode="0.00">
                  <c:v>5.75</c:v>
                </c:pt>
                <c:pt idx="1393" formatCode="0.00">
                  <c:v>5.75</c:v>
                </c:pt>
                <c:pt idx="1394" formatCode="0.00">
                  <c:v>5.75</c:v>
                </c:pt>
                <c:pt idx="1395" formatCode="0.00">
                  <c:v>5.75</c:v>
                </c:pt>
                <c:pt idx="1396" formatCode="0.00">
                  <c:v>5.75</c:v>
                </c:pt>
                <c:pt idx="1397" formatCode="0.00">
                  <c:v>5.75</c:v>
                </c:pt>
                <c:pt idx="1398" formatCode="0.00">
                  <c:v>5.75</c:v>
                </c:pt>
                <c:pt idx="1399" formatCode="0.00">
                  <c:v>5.75</c:v>
                </c:pt>
                <c:pt idx="1400" formatCode="0.00">
                  <c:v>5.75</c:v>
                </c:pt>
                <c:pt idx="1401" formatCode="0.00">
                  <c:v>5.75</c:v>
                </c:pt>
                <c:pt idx="1402" formatCode="0.00">
                  <c:v>5.75</c:v>
                </c:pt>
                <c:pt idx="1403" formatCode="0.00">
                  <c:v>5.75</c:v>
                </c:pt>
                <c:pt idx="1404" formatCode="0.00">
                  <c:v>5.75</c:v>
                </c:pt>
                <c:pt idx="1405" formatCode="0.00">
                  <c:v>5.75</c:v>
                </c:pt>
                <c:pt idx="1406" formatCode="0.00">
                  <c:v>5.75</c:v>
                </c:pt>
                <c:pt idx="1407" formatCode="0.00">
                  <c:v>5.75</c:v>
                </c:pt>
                <c:pt idx="1408" formatCode="0.00">
                  <c:v>5.75</c:v>
                </c:pt>
                <c:pt idx="1409" formatCode="0.00">
                  <c:v>5.75</c:v>
                </c:pt>
                <c:pt idx="1410" formatCode="0.00">
                  <c:v>5.75</c:v>
                </c:pt>
                <c:pt idx="1411" formatCode="0.00">
                  <c:v>5.75</c:v>
                </c:pt>
                <c:pt idx="1412" formatCode="0.00">
                  <c:v>5.75</c:v>
                </c:pt>
                <c:pt idx="1413" formatCode="0.00">
                  <c:v>5.75</c:v>
                </c:pt>
                <c:pt idx="1414" formatCode="0.00">
                  <c:v>5.75</c:v>
                </c:pt>
                <c:pt idx="1415" formatCode="0.00">
                  <c:v>5.75</c:v>
                </c:pt>
                <c:pt idx="1416" formatCode="0.00">
                  <c:v>5.75</c:v>
                </c:pt>
                <c:pt idx="1417" formatCode="0.00">
                  <c:v>5.75</c:v>
                </c:pt>
                <c:pt idx="1418" formatCode="0.00">
                  <c:v>5.75</c:v>
                </c:pt>
                <c:pt idx="1419" formatCode="0.00">
                  <c:v>5.75</c:v>
                </c:pt>
                <c:pt idx="1420" formatCode="0.00">
                  <c:v>5.75</c:v>
                </c:pt>
                <c:pt idx="1421" formatCode="0.00">
                  <c:v>5.75</c:v>
                </c:pt>
                <c:pt idx="1422" formatCode="0.00">
                  <c:v>5.75</c:v>
                </c:pt>
                <c:pt idx="1423" formatCode="0.00">
                  <c:v>5.75</c:v>
                </c:pt>
                <c:pt idx="1424" formatCode="0.00">
                  <c:v>5.75</c:v>
                </c:pt>
                <c:pt idx="1425" formatCode="0.00">
                  <c:v>5.75</c:v>
                </c:pt>
                <c:pt idx="1426" formatCode="0.00">
                  <c:v>5.75</c:v>
                </c:pt>
                <c:pt idx="1427" formatCode="0.00">
                  <c:v>5.75</c:v>
                </c:pt>
                <c:pt idx="1428" formatCode="0.00">
                  <c:v>5.75</c:v>
                </c:pt>
                <c:pt idx="1429" formatCode="0.00">
                  <c:v>5.75</c:v>
                </c:pt>
                <c:pt idx="1430" formatCode="0.00">
                  <c:v>5.75</c:v>
                </c:pt>
                <c:pt idx="1431" formatCode="0.00">
                  <c:v>5.75</c:v>
                </c:pt>
                <c:pt idx="1432" formatCode="0.00">
                  <c:v>5.75</c:v>
                </c:pt>
                <c:pt idx="1433" formatCode="0.00">
                  <c:v>5.75</c:v>
                </c:pt>
                <c:pt idx="1434" formatCode="0.00">
                  <c:v>5.75</c:v>
                </c:pt>
                <c:pt idx="1435" formatCode="0.00">
                  <c:v>5.75</c:v>
                </c:pt>
                <c:pt idx="1436" formatCode="0.00">
                  <c:v>5.75</c:v>
                </c:pt>
                <c:pt idx="1437" formatCode="0.00">
                  <c:v>5.75</c:v>
                </c:pt>
                <c:pt idx="1438" formatCode="0.00">
                  <c:v>5.75</c:v>
                </c:pt>
                <c:pt idx="1439" formatCode="0.00">
                  <c:v>5.75</c:v>
                </c:pt>
                <c:pt idx="1440" formatCode="0.00">
                  <c:v>5.75</c:v>
                </c:pt>
                <c:pt idx="1441" formatCode="0.00">
                  <c:v>5.75</c:v>
                </c:pt>
                <c:pt idx="1442" formatCode="0.00">
                  <c:v>5.75</c:v>
                </c:pt>
                <c:pt idx="1443" formatCode="0.00">
                  <c:v>5.75</c:v>
                </c:pt>
                <c:pt idx="1444" formatCode="0.00">
                  <c:v>5.75</c:v>
                </c:pt>
                <c:pt idx="1445" formatCode="0.00">
                  <c:v>5.75</c:v>
                </c:pt>
                <c:pt idx="1446" formatCode="0.00">
                  <c:v>5.75</c:v>
                </c:pt>
                <c:pt idx="1447" formatCode="0.00">
                  <c:v>5.5</c:v>
                </c:pt>
                <c:pt idx="1448" formatCode="0.00">
                  <c:v>5.5</c:v>
                </c:pt>
                <c:pt idx="1449" formatCode="0.00">
                  <c:v>5.5</c:v>
                </c:pt>
                <c:pt idx="1450" formatCode="0.00">
                  <c:v>5.5</c:v>
                </c:pt>
                <c:pt idx="1451" formatCode="0.00">
                  <c:v>5.5</c:v>
                </c:pt>
                <c:pt idx="1452" formatCode="0.00">
                  <c:v>5.5</c:v>
                </c:pt>
                <c:pt idx="1453" formatCode="0.00">
                  <c:v>5.5</c:v>
                </c:pt>
                <c:pt idx="1454" formatCode="0.00">
                  <c:v>5.5</c:v>
                </c:pt>
                <c:pt idx="1455" formatCode="0.00">
                  <c:v>5.5</c:v>
                </c:pt>
                <c:pt idx="1456" formatCode="0.00">
                  <c:v>5.5</c:v>
                </c:pt>
                <c:pt idx="1457" formatCode="0.00">
                  <c:v>5.5</c:v>
                </c:pt>
                <c:pt idx="1458" formatCode="0.00">
                  <c:v>5.5</c:v>
                </c:pt>
                <c:pt idx="1459" formatCode="0.00">
                  <c:v>5.5</c:v>
                </c:pt>
                <c:pt idx="1460" formatCode="0.00">
                  <c:v>5.5</c:v>
                </c:pt>
                <c:pt idx="1461" formatCode="0.00">
                  <c:v>5.5</c:v>
                </c:pt>
                <c:pt idx="1462" formatCode="0.00">
                  <c:v>5.5</c:v>
                </c:pt>
                <c:pt idx="1463" formatCode="0.00">
                  <c:v>5.5</c:v>
                </c:pt>
                <c:pt idx="1464" formatCode="0.00">
                  <c:v>5.5</c:v>
                </c:pt>
                <c:pt idx="1465" formatCode="0.00">
                  <c:v>5.5</c:v>
                </c:pt>
                <c:pt idx="1466" formatCode="0.00">
                  <c:v>5.5</c:v>
                </c:pt>
                <c:pt idx="1467" formatCode="0.00">
                  <c:v>5.5</c:v>
                </c:pt>
                <c:pt idx="1468" formatCode="0.00">
                  <c:v>5.5</c:v>
                </c:pt>
                <c:pt idx="1469" formatCode="0.00">
                  <c:v>5.5</c:v>
                </c:pt>
                <c:pt idx="1470" formatCode="0.00">
                  <c:v>5.5</c:v>
                </c:pt>
                <c:pt idx="1471" formatCode="0.00">
                  <c:v>5.5</c:v>
                </c:pt>
                <c:pt idx="1472" formatCode="0.00">
                  <c:v>5.5</c:v>
                </c:pt>
                <c:pt idx="1473" formatCode="0.00">
                  <c:v>5.5</c:v>
                </c:pt>
                <c:pt idx="1474" formatCode="0.00">
                  <c:v>5.5</c:v>
                </c:pt>
                <c:pt idx="1475" formatCode="0.00">
                  <c:v>5.5</c:v>
                </c:pt>
                <c:pt idx="1476" formatCode="0.00">
                  <c:v>5.5</c:v>
                </c:pt>
                <c:pt idx="1477" formatCode="0.00">
                  <c:v>5.5</c:v>
                </c:pt>
                <c:pt idx="1478" formatCode="0.00">
                  <c:v>5.5</c:v>
                </c:pt>
                <c:pt idx="1479" formatCode="0.00">
                  <c:v>5.5</c:v>
                </c:pt>
                <c:pt idx="1480" formatCode="0.00">
                  <c:v>5.5</c:v>
                </c:pt>
                <c:pt idx="1481" formatCode="0.00">
                  <c:v>5.5</c:v>
                </c:pt>
                <c:pt idx="1482" formatCode="0.00">
                  <c:v>5.5</c:v>
                </c:pt>
                <c:pt idx="1483" formatCode="0.00">
                  <c:v>5.5</c:v>
                </c:pt>
                <c:pt idx="1484" formatCode="0.00">
                  <c:v>5.5</c:v>
                </c:pt>
                <c:pt idx="1485" formatCode="0.00">
                  <c:v>5.5</c:v>
                </c:pt>
                <c:pt idx="1486" formatCode="0.00">
                  <c:v>5.5</c:v>
                </c:pt>
                <c:pt idx="1487" formatCode="0.00">
                  <c:v>5.5</c:v>
                </c:pt>
                <c:pt idx="1488" formatCode="0.00">
                  <c:v>5.5</c:v>
                </c:pt>
                <c:pt idx="1489" formatCode="0.00">
                  <c:v>5.5</c:v>
                </c:pt>
                <c:pt idx="1490" formatCode="0.00">
                  <c:v>5.5</c:v>
                </c:pt>
                <c:pt idx="1491" formatCode="0.00">
                  <c:v>5.5</c:v>
                </c:pt>
                <c:pt idx="1492" formatCode="0.00">
                  <c:v>5.5</c:v>
                </c:pt>
                <c:pt idx="1493" formatCode="0.00">
                  <c:v>5.5</c:v>
                </c:pt>
                <c:pt idx="1494" formatCode="0.00">
                  <c:v>5.5</c:v>
                </c:pt>
                <c:pt idx="1495" formatCode="0.00">
                  <c:v>5.5</c:v>
                </c:pt>
                <c:pt idx="1496" formatCode="0.00">
                  <c:v>5.5</c:v>
                </c:pt>
                <c:pt idx="1497" formatCode="0.00">
                  <c:v>5.5</c:v>
                </c:pt>
                <c:pt idx="1498" formatCode="0.00">
                  <c:v>5.5</c:v>
                </c:pt>
                <c:pt idx="1499" formatCode="0.00">
                  <c:v>5.5</c:v>
                </c:pt>
                <c:pt idx="1500" formatCode="0.00">
                  <c:v>5.5</c:v>
                </c:pt>
                <c:pt idx="1501" formatCode="0.00">
                  <c:v>5.5</c:v>
                </c:pt>
                <c:pt idx="1502" formatCode="0.00">
                  <c:v>5.5</c:v>
                </c:pt>
                <c:pt idx="1503" formatCode="0.00">
                  <c:v>5.5</c:v>
                </c:pt>
                <c:pt idx="1504" formatCode="0.00">
                  <c:v>5.5</c:v>
                </c:pt>
                <c:pt idx="1505" formatCode="0.00">
                  <c:v>5.5</c:v>
                </c:pt>
                <c:pt idx="1506" formatCode="0.00">
                  <c:v>5.5</c:v>
                </c:pt>
                <c:pt idx="1507" formatCode="0.00">
                  <c:v>5.5</c:v>
                </c:pt>
                <c:pt idx="1508" formatCode="0.00">
                  <c:v>5.5</c:v>
                </c:pt>
                <c:pt idx="1509" formatCode="0.00">
                  <c:v>5.5</c:v>
                </c:pt>
                <c:pt idx="1510" formatCode="0.00">
                  <c:v>5.5</c:v>
                </c:pt>
                <c:pt idx="1511" formatCode="0.00">
                  <c:v>5.5</c:v>
                </c:pt>
                <c:pt idx="1512" formatCode="0.00">
                  <c:v>5.5</c:v>
                </c:pt>
                <c:pt idx="1513" formatCode="0.00">
                  <c:v>5.5</c:v>
                </c:pt>
                <c:pt idx="1514" formatCode="0.00">
                  <c:v>5.5</c:v>
                </c:pt>
                <c:pt idx="1515" formatCode="0.00">
                  <c:v>5.5</c:v>
                </c:pt>
                <c:pt idx="1516" formatCode="0.00">
                  <c:v>5.5</c:v>
                </c:pt>
                <c:pt idx="1517" formatCode="0.00">
                  <c:v>5.5</c:v>
                </c:pt>
                <c:pt idx="1518" formatCode="0.00">
                  <c:v>5.5</c:v>
                </c:pt>
                <c:pt idx="1519" formatCode="0.00">
                  <c:v>5.5</c:v>
                </c:pt>
                <c:pt idx="1520" formatCode="0.00">
                  <c:v>5.5</c:v>
                </c:pt>
                <c:pt idx="1521" formatCode="0.00">
                  <c:v>5.5</c:v>
                </c:pt>
                <c:pt idx="1522" formatCode="0.00">
                  <c:v>5.5</c:v>
                </c:pt>
                <c:pt idx="1523" formatCode="0.00">
                  <c:v>5.5</c:v>
                </c:pt>
                <c:pt idx="1524" formatCode="0.00">
                  <c:v>5.5</c:v>
                </c:pt>
                <c:pt idx="1525" formatCode="0.00">
                  <c:v>5.5</c:v>
                </c:pt>
                <c:pt idx="1526" formatCode="0.00">
                  <c:v>5.5</c:v>
                </c:pt>
                <c:pt idx="1527" formatCode="0.00">
                  <c:v>5.5</c:v>
                </c:pt>
                <c:pt idx="1528" formatCode="0.00">
                  <c:v>5.5</c:v>
                </c:pt>
                <c:pt idx="1529" formatCode="0.00">
                  <c:v>5.5</c:v>
                </c:pt>
                <c:pt idx="1530" formatCode="0.00">
                  <c:v>5.5</c:v>
                </c:pt>
                <c:pt idx="1531" formatCode="0.00">
                  <c:v>5.5</c:v>
                </c:pt>
                <c:pt idx="1532" formatCode="0.00">
                  <c:v>5.5</c:v>
                </c:pt>
                <c:pt idx="1533" formatCode="0.00">
                  <c:v>5.5</c:v>
                </c:pt>
                <c:pt idx="1534" formatCode="0.00">
                  <c:v>5.5</c:v>
                </c:pt>
                <c:pt idx="1535" formatCode="0.00">
                  <c:v>5.5</c:v>
                </c:pt>
                <c:pt idx="1536" formatCode="0.00">
                  <c:v>5.5</c:v>
                </c:pt>
                <c:pt idx="1537" formatCode="0.00">
                  <c:v>5.5</c:v>
                </c:pt>
                <c:pt idx="1538" formatCode="0.00">
                  <c:v>5.5</c:v>
                </c:pt>
                <c:pt idx="1539" formatCode="0.00">
                  <c:v>5.5</c:v>
                </c:pt>
                <c:pt idx="1540" formatCode="0.00">
                  <c:v>5.5</c:v>
                </c:pt>
                <c:pt idx="1541" formatCode="0.00">
                  <c:v>5.5</c:v>
                </c:pt>
                <c:pt idx="1542" formatCode="0.00">
                  <c:v>5.5</c:v>
                </c:pt>
                <c:pt idx="1543" formatCode="0.00">
                  <c:v>5.5</c:v>
                </c:pt>
                <c:pt idx="1544" formatCode="0.00">
                  <c:v>5.5</c:v>
                </c:pt>
                <c:pt idx="1545" formatCode="0.00">
                  <c:v>5.5</c:v>
                </c:pt>
                <c:pt idx="1546" formatCode="0.00">
                  <c:v>5.5</c:v>
                </c:pt>
                <c:pt idx="1547" formatCode="0.00">
                  <c:v>5.5</c:v>
                </c:pt>
                <c:pt idx="1548" formatCode="0.00">
                  <c:v>5.5</c:v>
                </c:pt>
                <c:pt idx="1549" formatCode="0.00">
                  <c:v>5.5</c:v>
                </c:pt>
                <c:pt idx="1550" formatCode="0.00">
                  <c:v>5.5</c:v>
                </c:pt>
                <c:pt idx="1551" formatCode="0.00">
                  <c:v>5.5</c:v>
                </c:pt>
                <c:pt idx="1552" formatCode="0.00">
                  <c:v>5.5</c:v>
                </c:pt>
                <c:pt idx="1553" formatCode="0.00">
                  <c:v>5.5</c:v>
                </c:pt>
                <c:pt idx="1554" formatCode="0.00">
                  <c:v>5.5</c:v>
                </c:pt>
                <c:pt idx="1555" formatCode="0.00">
                  <c:v>5.5</c:v>
                </c:pt>
                <c:pt idx="1556" formatCode="0.00">
                  <c:v>5.5</c:v>
                </c:pt>
                <c:pt idx="1557" formatCode="0.00">
                  <c:v>5.5</c:v>
                </c:pt>
                <c:pt idx="1558" formatCode="0.00">
                  <c:v>5.5</c:v>
                </c:pt>
                <c:pt idx="1559" formatCode="0.00">
                  <c:v>5.5</c:v>
                </c:pt>
                <c:pt idx="1560" formatCode="0.00">
                  <c:v>5.5</c:v>
                </c:pt>
                <c:pt idx="1561" formatCode="0.00">
                  <c:v>5.5</c:v>
                </c:pt>
                <c:pt idx="1562" formatCode="0.00">
                  <c:v>5.5</c:v>
                </c:pt>
                <c:pt idx="1563" formatCode="0.00">
                  <c:v>5.5</c:v>
                </c:pt>
                <c:pt idx="1564" formatCode="0.00">
                  <c:v>5.5</c:v>
                </c:pt>
                <c:pt idx="1565" formatCode="0.00">
                  <c:v>5.5</c:v>
                </c:pt>
                <c:pt idx="1566" formatCode="0.00">
                  <c:v>5</c:v>
                </c:pt>
                <c:pt idx="1567" formatCode="0.00">
                  <c:v>5</c:v>
                </c:pt>
                <c:pt idx="1568" formatCode="0.00">
                  <c:v>5</c:v>
                </c:pt>
                <c:pt idx="1569" formatCode="0.00">
                  <c:v>5</c:v>
                </c:pt>
                <c:pt idx="1570" formatCode="0.00">
                  <c:v>5</c:v>
                </c:pt>
                <c:pt idx="1571" formatCode="0.00">
                  <c:v>5</c:v>
                </c:pt>
                <c:pt idx="1572" formatCode="0.00">
                  <c:v>5</c:v>
                </c:pt>
                <c:pt idx="1573" formatCode="0.00">
                  <c:v>5</c:v>
                </c:pt>
                <c:pt idx="1574" formatCode="0.00">
                  <c:v>5</c:v>
                </c:pt>
                <c:pt idx="1575" formatCode="0.00">
                  <c:v>5</c:v>
                </c:pt>
                <c:pt idx="1576" formatCode="0.00">
                  <c:v>5</c:v>
                </c:pt>
                <c:pt idx="1577" formatCode="0.00">
                  <c:v>5</c:v>
                </c:pt>
                <c:pt idx="1578" formatCode="0.00">
                  <c:v>5</c:v>
                </c:pt>
                <c:pt idx="1579" formatCode="0.00">
                  <c:v>5</c:v>
                </c:pt>
                <c:pt idx="1580" formatCode="0.00">
                  <c:v>5</c:v>
                </c:pt>
                <c:pt idx="1581" formatCode="0.00">
                  <c:v>5</c:v>
                </c:pt>
                <c:pt idx="1582" formatCode="0.00">
                  <c:v>5</c:v>
                </c:pt>
                <c:pt idx="1583" formatCode="0.00">
                  <c:v>5</c:v>
                </c:pt>
                <c:pt idx="1584" formatCode="0.00">
                  <c:v>5</c:v>
                </c:pt>
                <c:pt idx="1585" formatCode="0.00">
                  <c:v>5</c:v>
                </c:pt>
                <c:pt idx="1586" formatCode="0.00">
                  <c:v>5</c:v>
                </c:pt>
                <c:pt idx="1587" formatCode="0.00">
                  <c:v>5</c:v>
                </c:pt>
                <c:pt idx="1588" formatCode="0.00">
                  <c:v>5</c:v>
                </c:pt>
                <c:pt idx="1589" formatCode="0.00">
                  <c:v>5</c:v>
                </c:pt>
                <c:pt idx="1590" formatCode="0.00">
                  <c:v>5</c:v>
                </c:pt>
                <c:pt idx="1591" formatCode="0.00">
                  <c:v>5</c:v>
                </c:pt>
                <c:pt idx="1592" formatCode="0.00">
                  <c:v>5</c:v>
                </c:pt>
                <c:pt idx="1593" formatCode="0.00">
                  <c:v>5</c:v>
                </c:pt>
                <c:pt idx="1594" formatCode="0.00">
                  <c:v>5</c:v>
                </c:pt>
                <c:pt idx="1595" formatCode="0.00">
                  <c:v>5</c:v>
                </c:pt>
                <c:pt idx="1596" formatCode="0.00">
                  <c:v>4.5</c:v>
                </c:pt>
                <c:pt idx="1597" formatCode="0.00">
                  <c:v>4.5</c:v>
                </c:pt>
                <c:pt idx="1598" formatCode="0.00">
                  <c:v>4.5</c:v>
                </c:pt>
                <c:pt idx="1599" formatCode="0.00">
                  <c:v>4.5</c:v>
                </c:pt>
                <c:pt idx="1600" formatCode="0.00">
                  <c:v>4.5</c:v>
                </c:pt>
                <c:pt idx="1601" formatCode="0.00">
                  <c:v>4.5</c:v>
                </c:pt>
                <c:pt idx="1602" formatCode="0.00">
                  <c:v>4.5</c:v>
                </c:pt>
                <c:pt idx="1603" formatCode="0.00">
                  <c:v>4.5</c:v>
                </c:pt>
                <c:pt idx="1604" formatCode="0.00">
                  <c:v>4.5</c:v>
                </c:pt>
                <c:pt idx="1605" formatCode="0.00">
                  <c:v>4.5</c:v>
                </c:pt>
                <c:pt idx="1606" formatCode="0.00">
                  <c:v>4.5</c:v>
                </c:pt>
                <c:pt idx="1607" formatCode="0.00">
                  <c:v>4.5</c:v>
                </c:pt>
                <c:pt idx="1608" formatCode="0.00">
                  <c:v>4.5</c:v>
                </c:pt>
                <c:pt idx="1609" formatCode="0.00">
                  <c:v>4.5</c:v>
                </c:pt>
                <c:pt idx="1610" formatCode="0.00">
                  <c:v>4.5</c:v>
                </c:pt>
                <c:pt idx="1611" formatCode="0.00">
                  <c:v>4.5</c:v>
                </c:pt>
                <c:pt idx="1612" formatCode="0.00">
                  <c:v>4.5</c:v>
                </c:pt>
                <c:pt idx="1613" formatCode="0.00">
                  <c:v>4.5</c:v>
                </c:pt>
                <c:pt idx="1614" formatCode="0.00">
                  <c:v>4.5</c:v>
                </c:pt>
                <c:pt idx="1615" formatCode="0.00">
                  <c:v>4.5</c:v>
                </c:pt>
                <c:pt idx="1616" formatCode="0.00">
                  <c:v>4.5</c:v>
                </c:pt>
                <c:pt idx="1617" formatCode="0.00">
                  <c:v>4.5</c:v>
                </c:pt>
                <c:pt idx="1618" formatCode="0.00">
                  <c:v>4.5</c:v>
                </c:pt>
                <c:pt idx="1619" formatCode="0.00">
                  <c:v>4.5</c:v>
                </c:pt>
                <c:pt idx="1620" formatCode="0.00">
                  <c:v>4.5</c:v>
                </c:pt>
                <c:pt idx="1621" formatCode="0.00">
                  <c:v>4.5</c:v>
                </c:pt>
                <c:pt idx="1622" formatCode="0.00">
                  <c:v>4.5</c:v>
                </c:pt>
                <c:pt idx="1623" formatCode="0.00">
                  <c:v>4.5</c:v>
                </c:pt>
                <c:pt idx="1624" formatCode="0.00">
                  <c:v>4.5</c:v>
                </c:pt>
                <c:pt idx="1625" formatCode="0.00">
                  <c:v>4.5</c:v>
                </c:pt>
                <c:pt idx="1626" formatCode="0.00">
                  <c:v>4.5</c:v>
                </c:pt>
                <c:pt idx="1627" formatCode="0.00">
                  <c:v>4.5</c:v>
                </c:pt>
                <c:pt idx="1628" formatCode="0.00">
                  <c:v>4.5</c:v>
                </c:pt>
                <c:pt idx="1629" formatCode="0.00">
                  <c:v>4.5</c:v>
                </c:pt>
                <c:pt idx="1630" formatCode="0.00">
                  <c:v>4.5</c:v>
                </c:pt>
                <c:pt idx="1631" formatCode="0.00">
                  <c:v>4.5</c:v>
                </c:pt>
                <c:pt idx="1632" formatCode="0.00">
                  <c:v>4.5</c:v>
                </c:pt>
                <c:pt idx="1633" formatCode="0.00">
                  <c:v>4.5</c:v>
                </c:pt>
                <c:pt idx="1634" formatCode="0.00">
                  <c:v>4.5</c:v>
                </c:pt>
                <c:pt idx="1635" formatCode="0.00">
                  <c:v>4.5</c:v>
                </c:pt>
                <c:pt idx="1636" formatCode="0.00">
                  <c:v>4.5</c:v>
                </c:pt>
                <c:pt idx="1637" formatCode="0.00">
                  <c:v>4.5</c:v>
                </c:pt>
                <c:pt idx="1638" formatCode="0.00">
                  <c:v>4.5</c:v>
                </c:pt>
                <c:pt idx="1639" formatCode="0.00">
                  <c:v>4.5</c:v>
                </c:pt>
                <c:pt idx="1640" formatCode="0.00">
                  <c:v>4.5</c:v>
                </c:pt>
                <c:pt idx="1641" formatCode="0.00">
                  <c:v>4.5</c:v>
                </c:pt>
                <c:pt idx="1642" formatCode="0.00">
                  <c:v>4.5</c:v>
                </c:pt>
                <c:pt idx="1643" formatCode="0.00">
                  <c:v>4.5</c:v>
                </c:pt>
                <c:pt idx="1644" formatCode="0.00">
                  <c:v>4.5</c:v>
                </c:pt>
                <c:pt idx="1645" formatCode="0.00">
                  <c:v>4.5</c:v>
                </c:pt>
                <c:pt idx="1646" formatCode="0.00">
                  <c:v>4.5</c:v>
                </c:pt>
                <c:pt idx="1647" formatCode="0.00">
                  <c:v>4.5</c:v>
                </c:pt>
                <c:pt idx="1648" formatCode="0.00">
                  <c:v>4.5</c:v>
                </c:pt>
                <c:pt idx="1649" formatCode="0.00">
                  <c:v>4.5</c:v>
                </c:pt>
                <c:pt idx="1650" formatCode="0.00">
                  <c:v>4.5</c:v>
                </c:pt>
                <c:pt idx="1651" formatCode="0.00">
                  <c:v>4.5</c:v>
                </c:pt>
                <c:pt idx="1652" formatCode="0.00">
                  <c:v>4.5</c:v>
                </c:pt>
                <c:pt idx="1653" formatCode="0.00">
                  <c:v>4.5</c:v>
                </c:pt>
                <c:pt idx="1654" formatCode="0.00">
                  <c:v>4.5</c:v>
                </c:pt>
                <c:pt idx="1655" formatCode="0.00">
                  <c:v>4.5</c:v>
                </c:pt>
                <c:pt idx="1656" formatCode="0.00">
                  <c:v>4.5</c:v>
                </c:pt>
                <c:pt idx="1657" formatCode="0.00">
                  <c:v>4.5</c:v>
                </c:pt>
                <c:pt idx="1658" formatCode="0.00">
                  <c:v>4.5</c:v>
                </c:pt>
                <c:pt idx="1659" formatCode="0.00">
                  <c:v>4.5</c:v>
                </c:pt>
                <c:pt idx="1660" formatCode="0.00">
                  <c:v>4.5</c:v>
                </c:pt>
                <c:pt idx="1661" formatCode="0.00">
                  <c:v>4.5</c:v>
                </c:pt>
                <c:pt idx="1662" formatCode="0.00">
                  <c:v>4.5</c:v>
                </c:pt>
                <c:pt idx="1663" formatCode="0.00">
                  <c:v>4.5</c:v>
                </c:pt>
                <c:pt idx="1664" formatCode="0.00">
                  <c:v>4.5</c:v>
                </c:pt>
                <c:pt idx="1665" formatCode="0.00">
                  <c:v>4.5</c:v>
                </c:pt>
                <c:pt idx="1666" formatCode="0.00">
                  <c:v>4.5</c:v>
                </c:pt>
                <c:pt idx="1667" formatCode="0.00">
                  <c:v>4.5</c:v>
                </c:pt>
                <c:pt idx="1668" formatCode="0.00">
                  <c:v>4.5</c:v>
                </c:pt>
                <c:pt idx="1669" formatCode="0.00">
                  <c:v>4.5</c:v>
                </c:pt>
                <c:pt idx="1670" formatCode="0.00">
                  <c:v>4.5</c:v>
                </c:pt>
                <c:pt idx="1671" formatCode="0.00">
                  <c:v>4.5</c:v>
                </c:pt>
                <c:pt idx="1672" formatCode="0.00">
                  <c:v>4.5</c:v>
                </c:pt>
                <c:pt idx="1673" formatCode="0.00">
                  <c:v>4.5</c:v>
                </c:pt>
                <c:pt idx="1674" formatCode="0.00">
                  <c:v>4.5</c:v>
                </c:pt>
                <c:pt idx="1675" formatCode="0.00">
                  <c:v>4.5</c:v>
                </c:pt>
                <c:pt idx="1676" formatCode="0.00">
                  <c:v>4.5</c:v>
                </c:pt>
                <c:pt idx="1677" formatCode="0.00">
                  <c:v>4.5</c:v>
                </c:pt>
                <c:pt idx="1678" formatCode="0.00">
                  <c:v>4.5</c:v>
                </c:pt>
                <c:pt idx="1679" formatCode="0.00">
                  <c:v>4.5</c:v>
                </c:pt>
                <c:pt idx="1680" formatCode="0.00">
                  <c:v>4.5</c:v>
                </c:pt>
                <c:pt idx="1681" formatCode="0.00">
                  <c:v>4.5</c:v>
                </c:pt>
                <c:pt idx="1682" formatCode="0.00">
                  <c:v>4.5</c:v>
                </c:pt>
                <c:pt idx="1683" formatCode="0.00">
                  <c:v>4.5</c:v>
                </c:pt>
                <c:pt idx="1684" formatCode="0.00">
                  <c:v>4.5</c:v>
                </c:pt>
                <c:pt idx="1685" formatCode="0.00">
                  <c:v>4.5</c:v>
                </c:pt>
                <c:pt idx="1686" formatCode="0.00">
                  <c:v>4.5</c:v>
                </c:pt>
                <c:pt idx="1687" formatCode="0.00">
                  <c:v>4.5</c:v>
                </c:pt>
                <c:pt idx="1688" formatCode="0.00">
                  <c:v>4.5</c:v>
                </c:pt>
                <c:pt idx="1689" formatCode="0.00">
                  <c:v>4.5</c:v>
                </c:pt>
                <c:pt idx="1690" formatCode="0.00">
                  <c:v>4.5</c:v>
                </c:pt>
                <c:pt idx="1691" formatCode="0.00">
                  <c:v>4.5</c:v>
                </c:pt>
                <c:pt idx="1692" formatCode="0.00">
                  <c:v>4.5</c:v>
                </c:pt>
                <c:pt idx="1693" formatCode="0.00">
                  <c:v>4.5</c:v>
                </c:pt>
                <c:pt idx="1694" formatCode="0.00">
                  <c:v>4.5</c:v>
                </c:pt>
                <c:pt idx="1695" formatCode="0.00">
                  <c:v>4.5</c:v>
                </c:pt>
                <c:pt idx="1696" formatCode="0.00">
                  <c:v>4.5</c:v>
                </c:pt>
                <c:pt idx="1697" formatCode="0.00">
                  <c:v>4.5</c:v>
                </c:pt>
                <c:pt idx="1698" formatCode="0.00">
                  <c:v>4.5</c:v>
                </c:pt>
                <c:pt idx="1699" formatCode="0.00">
                  <c:v>4.5</c:v>
                </c:pt>
                <c:pt idx="1700" formatCode="0.00">
                  <c:v>4.5</c:v>
                </c:pt>
                <c:pt idx="1701" formatCode="0.00">
                  <c:v>4.5</c:v>
                </c:pt>
                <c:pt idx="1702" formatCode="0.00">
                  <c:v>4.5</c:v>
                </c:pt>
                <c:pt idx="1703" formatCode="0.00">
                  <c:v>4.5</c:v>
                </c:pt>
                <c:pt idx="1704" formatCode="0.00">
                  <c:v>4.5</c:v>
                </c:pt>
                <c:pt idx="1705" formatCode="0.00">
                  <c:v>4.5</c:v>
                </c:pt>
                <c:pt idx="1706" formatCode="0.00">
                  <c:v>4.5</c:v>
                </c:pt>
                <c:pt idx="1707" formatCode="0.00">
                  <c:v>4.5</c:v>
                </c:pt>
                <c:pt idx="1708" formatCode="0.00">
                  <c:v>4.5</c:v>
                </c:pt>
                <c:pt idx="1709" formatCode="0.00">
                  <c:v>4.5</c:v>
                </c:pt>
                <c:pt idx="1710" formatCode="0.00">
                  <c:v>4.5</c:v>
                </c:pt>
                <c:pt idx="1711" formatCode="0.00">
                  <c:v>4.5</c:v>
                </c:pt>
                <c:pt idx="1712" formatCode="0.00">
                  <c:v>4.5</c:v>
                </c:pt>
                <c:pt idx="1713" formatCode="0.00">
                  <c:v>4.5</c:v>
                </c:pt>
                <c:pt idx="1714" formatCode="0.00">
                  <c:v>4.5</c:v>
                </c:pt>
                <c:pt idx="1715" formatCode="0.00">
                  <c:v>4.5</c:v>
                </c:pt>
                <c:pt idx="1716" formatCode="0.00">
                  <c:v>4.5</c:v>
                </c:pt>
                <c:pt idx="1717" formatCode="0.00">
                  <c:v>4.5</c:v>
                </c:pt>
                <c:pt idx="1718" formatCode="0.00">
                  <c:v>4.5</c:v>
                </c:pt>
                <c:pt idx="1719" formatCode="0.00">
                  <c:v>4.5</c:v>
                </c:pt>
                <c:pt idx="1720" formatCode="0.00">
                  <c:v>4.5</c:v>
                </c:pt>
                <c:pt idx="1721" formatCode="0.00">
                  <c:v>4.5</c:v>
                </c:pt>
                <c:pt idx="1722" formatCode="0.00">
                  <c:v>4.5</c:v>
                </c:pt>
                <c:pt idx="1723" formatCode="0.00">
                  <c:v>4.5</c:v>
                </c:pt>
                <c:pt idx="1724" formatCode="0.00">
                  <c:v>4.5</c:v>
                </c:pt>
                <c:pt idx="1725" formatCode="0.00">
                  <c:v>4.5</c:v>
                </c:pt>
                <c:pt idx="1726" formatCode="0.00">
                  <c:v>4.5</c:v>
                </c:pt>
                <c:pt idx="1727" formatCode="0.00">
                  <c:v>4.5</c:v>
                </c:pt>
                <c:pt idx="1728" formatCode="0.00">
                  <c:v>4.5</c:v>
                </c:pt>
                <c:pt idx="1729" formatCode="0.00">
                  <c:v>4.5</c:v>
                </c:pt>
                <c:pt idx="1730" formatCode="0.00">
                  <c:v>4.5</c:v>
                </c:pt>
                <c:pt idx="1731" formatCode="0.00">
                  <c:v>4.5</c:v>
                </c:pt>
                <c:pt idx="1732" formatCode="0.00">
                  <c:v>4.5</c:v>
                </c:pt>
                <c:pt idx="1733" formatCode="0.00">
                  <c:v>4.5</c:v>
                </c:pt>
                <c:pt idx="1734" formatCode="0.00">
                  <c:v>4.5</c:v>
                </c:pt>
                <c:pt idx="1735" formatCode="0.00">
                  <c:v>4.5</c:v>
                </c:pt>
                <c:pt idx="1736" formatCode="0.00">
                  <c:v>4.5</c:v>
                </c:pt>
                <c:pt idx="1737" formatCode="0.00">
                  <c:v>4.5</c:v>
                </c:pt>
                <c:pt idx="1738" formatCode="0.00">
                  <c:v>4.5</c:v>
                </c:pt>
                <c:pt idx="1739" formatCode="0.00">
                  <c:v>4.5</c:v>
                </c:pt>
                <c:pt idx="1740" formatCode="0.00">
                  <c:v>4.5</c:v>
                </c:pt>
                <c:pt idx="1741" formatCode="0.00">
                  <c:v>4.5</c:v>
                </c:pt>
                <c:pt idx="1742" formatCode="0.00">
                  <c:v>4.5</c:v>
                </c:pt>
                <c:pt idx="1743" formatCode="0.00">
                  <c:v>4.5</c:v>
                </c:pt>
                <c:pt idx="1744" formatCode="0.00">
                  <c:v>4.5</c:v>
                </c:pt>
                <c:pt idx="1745" formatCode="0.00">
                  <c:v>4.5</c:v>
                </c:pt>
                <c:pt idx="1746" formatCode="0.00">
                  <c:v>4.5</c:v>
                </c:pt>
                <c:pt idx="1747" formatCode="0.00">
                  <c:v>4.5</c:v>
                </c:pt>
                <c:pt idx="1748" formatCode="0.00">
                  <c:v>4.5</c:v>
                </c:pt>
                <c:pt idx="1749" formatCode="0.00">
                  <c:v>4.5</c:v>
                </c:pt>
                <c:pt idx="1750" formatCode="0.00">
                  <c:v>4.5</c:v>
                </c:pt>
                <c:pt idx="1751" formatCode="0.00">
                  <c:v>4.5</c:v>
                </c:pt>
                <c:pt idx="1752" formatCode="0.00">
                  <c:v>4.5</c:v>
                </c:pt>
                <c:pt idx="1753" formatCode="0.00">
                  <c:v>4.5</c:v>
                </c:pt>
                <c:pt idx="1754" formatCode="0.00">
                  <c:v>4.5</c:v>
                </c:pt>
                <c:pt idx="1755" formatCode="0.00">
                  <c:v>4.5</c:v>
                </c:pt>
                <c:pt idx="1756" formatCode="0.00">
                  <c:v>4.5</c:v>
                </c:pt>
                <c:pt idx="1757" formatCode="0.00">
                  <c:v>4.5</c:v>
                </c:pt>
                <c:pt idx="1758" formatCode="0.00">
                  <c:v>4.5</c:v>
                </c:pt>
                <c:pt idx="1759" formatCode="0.00">
                  <c:v>4.5</c:v>
                </c:pt>
                <c:pt idx="1760" formatCode="0.00">
                  <c:v>4.5</c:v>
                </c:pt>
                <c:pt idx="1761" formatCode="0.00">
                  <c:v>4.5</c:v>
                </c:pt>
                <c:pt idx="1762" formatCode="0.00">
                  <c:v>4.5</c:v>
                </c:pt>
                <c:pt idx="1763" formatCode="0.00">
                  <c:v>4.5</c:v>
                </c:pt>
                <c:pt idx="1764" formatCode="0.00">
                  <c:v>4.5</c:v>
                </c:pt>
                <c:pt idx="1765" formatCode="0.00">
                  <c:v>4.5</c:v>
                </c:pt>
                <c:pt idx="1766" formatCode="0.00">
                  <c:v>4.5</c:v>
                </c:pt>
                <c:pt idx="1767" formatCode="0.00">
                  <c:v>4.5</c:v>
                </c:pt>
                <c:pt idx="1768" formatCode="0.00">
                  <c:v>4.5</c:v>
                </c:pt>
                <c:pt idx="1769" formatCode="0.00">
                  <c:v>4.5</c:v>
                </c:pt>
                <c:pt idx="1770" formatCode="0.00">
                  <c:v>4.5</c:v>
                </c:pt>
                <c:pt idx="1771" formatCode="0.00">
                  <c:v>4.5</c:v>
                </c:pt>
                <c:pt idx="1772" formatCode="0.00">
                  <c:v>4.5</c:v>
                </c:pt>
                <c:pt idx="1773" formatCode="0.00">
                  <c:v>4.5</c:v>
                </c:pt>
                <c:pt idx="1774" formatCode="0.00">
                  <c:v>4.5</c:v>
                </c:pt>
                <c:pt idx="1775" formatCode="0.00">
                  <c:v>4.5</c:v>
                </c:pt>
                <c:pt idx="1776" formatCode="0.00">
                  <c:v>4.5</c:v>
                </c:pt>
                <c:pt idx="1777" formatCode="0.00">
                  <c:v>4.5</c:v>
                </c:pt>
                <c:pt idx="1778" formatCode="0.00">
                  <c:v>4.5</c:v>
                </c:pt>
                <c:pt idx="1779" formatCode="0.00">
                  <c:v>4.5</c:v>
                </c:pt>
                <c:pt idx="1780" formatCode="0.00">
                  <c:v>4.5</c:v>
                </c:pt>
                <c:pt idx="1781" formatCode="0.00">
                  <c:v>4.5</c:v>
                </c:pt>
                <c:pt idx="1782" formatCode="0.00">
                  <c:v>4.5</c:v>
                </c:pt>
                <c:pt idx="1783" formatCode="0.00">
                  <c:v>4.5</c:v>
                </c:pt>
                <c:pt idx="1784" formatCode="0.00">
                  <c:v>4.5</c:v>
                </c:pt>
                <c:pt idx="1785" formatCode="0.00">
                  <c:v>4.5</c:v>
                </c:pt>
                <c:pt idx="1786" formatCode="0.00">
                  <c:v>4.5</c:v>
                </c:pt>
                <c:pt idx="1787" formatCode="0.00">
                  <c:v>4.5</c:v>
                </c:pt>
                <c:pt idx="1788" formatCode="0.00">
                  <c:v>4.5</c:v>
                </c:pt>
                <c:pt idx="1789" formatCode="0.00">
                  <c:v>4.5</c:v>
                </c:pt>
                <c:pt idx="1790" formatCode="0.00">
                  <c:v>4.5</c:v>
                </c:pt>
                <c:pt idx="1791" formatCode="0.00">
                  <c:v>4.5</c:v>
                </c:pt>
                <c:pt idx="1792" formatCode="0.00">
                  <c:v>4.5</c:v>
                </c:pt>
                <c:pt idx="1793" formatCode="0.00">
                  <c:v>4.5</c:v>
                </c:pt>
                <c:pt idx="1794" formatCode="0.00">
                  <c:v>4.5</c:v>
                </c:pt>
                <c:pt idx="1795" formatCode="0.00">
                  <c:v>4.5</c:v>
                </c:pt>
                <c:pt idx="1796" formatCode="0.00">
                  <c:v>4.5</c:v>
                </c:pt>
                <c:pt idx="1797" formatCode="0.00">
                  <c:v>4.5</c:v>
                </c:pt>
                <c:pt idx="1798" formatCode="0.00">
                  <c:v>4.5</c:v>
                </c:pt>
                <c:pt idx="1799" formatCode="0.00">
                  <c:v>4.5</c:v>
                </c:pt>
                <c:pt idx="1800" formatCode="0.00">
                  <c:v>4.5</c:v>
                </c:pt>
                <c:pt idx="1801" formatCode="0.00">
                  <c:v>4.5</c:v>
                </c:pt>
                <c:pt idx="1802" formatCode="0.00">
                  <c:v>4.5</c:v>
                </c:pt>
                <c:pt idx="1803" formatCode="0.00">
                  <c:v>4.5</c:v>
                </c:pt>
                <c:pt idx="1804" formatCode="0.00">
                  <c:v>4.5</c:v>
                </c:pt>
                <c:pt idx="1805" formatCode="0.00">
                  <c:v>4.5</c:v>
                </c:pt>
                <c:pt idx="1806" formatCode="0.00">
                  <c:v>4.5</c:v>
                </c:pt>
                <c:pt idx="1807" formatCode="0.00">
                  <c:v>4.5</c:v>
                </c:pt>
                <c:pt idx="1808" formatCode="0.00">
                  <c:v>4.5</c:v>
                </c:pt>
                <c:pt idx="1809" formatCode="0.00">
                  <c:v>4.5</c:v>
                </c:pt>
                <c:pt idx="1810" formatCode="0.00">
                  <c:v>4.5</c:v>
                </c:pt>
                <c:pt idx="1811" formatCode="0.00">
                  <c:v>4.5</c:v>
                </c:pt>
                <c:pt idx="1812" formatCode="0.00">
                  <c:v>4.5</c:v>
                </c:pt>
                <c:pt idx="1813" formatCode="0.00">
                  <c:v>4.5</c:v>
                </c:pt>
                <c:pt idx="1814" formatCode="0.00">
                  <c:v>4.5</c:v>
                </c:pt>
                <c:pt idx="1815" formatCode="0.00">
                  <c:v>4.5</c:v>
                </c:pt>
                <c:pt idx="1816" formatCode="0.00">
                  <c:v>4.5</c:v>
                </c:pt>
                <c:pt idx="1817" formatCode="0.00">
                  <c:v>4.5</c:v>
                </c:pt>
                <c:pt idx="1818" formatCode="0.00">
                  <c:v>4.5</c:v>
                </c:pt>
                <c:pt idx="1819" formatCode="0.00">
                  <c:v>4.5</c:v>
                </c:pt>
                <c:pt idx="1820" formatCode="0.00">
                  <c:v>4.5</c:v>
                </c:pt>
                <c:pt idx="1821" formatCode="0.00">
                  <c:v>4.5</c:v>
                </c:pt>
                <c:pt idx="1822" formatCode="0.00">
                  <c:v>4.5</c:v>
                </c:pt>
                <c:pt idx="1823" formatCode="0.00">
                  <c:v>4.5</c:v>
                </c:pt>
                <c:pt idx="1824" formatCode="0.00">
                  <c:v>4.5</c:v>
                </c:pt>
                <c:pt idx="1825" formatCode="0.00">
                  <c:v>4.5</c:v>
                </c:pt>
                <c:pt idx="1826" formatCode="0.00">
                  <c:v>4.5</c:v>
                </c:pt>
                <c:pt idx="1827" formatCode="0.00">
                  <c:v>4.5</c:v>
                </c:pt>
                <c:pt idx="1828" formatCode="0.00">
                  <c:v>4.5</c:v>
                </c:pt>
                <c:pt idx="1829" formatCode="0.00">
                  <c:v>4.5</c:v>
                </c:pt>
                <c:pt idx="1830" formatCode="0.00">
                  <c:v>4.5</c:v>
                </c:pt>
                <c:pt idx="1831" formatCode="0.00">
                  <c:v>4.5</c:v>
                </c:pt>
                <c:pt idx="1832" formatCode="0.00">
                  <c:v>4.5</c:v>
                </c:pt>
                <c:pt idx="1833" formatCode="0.00">
                  <c:v>4.5</c:v>
                </c:pt>
                <c:pt idx="1834" formatCode="0.00">
                  <c:v>4.5</c:v>
                </c:pt>
                <c:pt idx="1835" formatCode="0.00">
                  <c:v>4.5</c:v>
                </c:pt>
                <c:pt idx="1836" formatCode="0.00">
                  <c:v>4.5</c:v>
                </c:pt>
                <c:pt idx="1837" formatCode="0.00">
                  <c:v>4.5</c:v>
                </c:pt>
                <c:pt idx="1838" formatCode="0.00">
                  <c:v>4.5</c:v>
                </c:pt>
                <c:pt idx="1839" formatCode="0.00">
                  <c:v>4.5</c:v>
                </c:pt>
                <c:pt idx="1840" formatCode="0.00">
                  <c:v>4.5</c:v>
                </c:pt>
                <c:pt idx="1841" formatCode="0.00">
                  <c:v>4.5</c:v>
                </c:pt>
                <c:pt idx="1842" formatCode="0.00">
                  <c:v>4.5</c:v>
                </c:pt>
                <c:pt idx="1843" formatCode="0.00">
                  <c:v>4.5</c:v>
                </c:pt>
                <c:pt idx="1844" formatCode="0.00">
                  <c:v>4.5</c:v>
                </c:pt>
                <c:pt idx="1845" formatCode="0.00">
                  <c:v>4.5</c:v>
                </c:pt>
                <c:pt idx="1846" formatCode="0.00">
                  <c:v>4.5</c:v>
                </c:pt>
                <c:pt idx="1847" formatCode="0.00">
                  <c:v>4.5</c:v>
                </c:pt>
                <c:pt idx="1848" formatCode="0.00">
                  <c:v>4.5</c:v>
                </c:pt>
                <c:pt idx="1849" formatCode="0.00">
                  <c:v>4.5</c:v>
                </c:pt>
                <c:pt idx="1850" formatCode="0.00">
                  <c:v>4.5</c:v>
                </c:pt>
                <c:pt idx="1851" formatCode="0.00">
                  <c:v>4.5</c:v>
                </c:pt>
                <c:pt idx="1852" formatCode="0.00">
                  <c:v>4.5</c:v>
                </c:pt>
                <c:pt idx="1853" formatCode="0.00">
                  <c:v>10</c:v>
                </c:pt>
                <c:pt idx="1854" formatCode="0.00">
                  <c:v>10</c:v>
                </c:pt>
                <c:pt idx="1855" formatCode="0.00">
                  <c:v>10</c:v>
                </c:pt>
                <c:pt idx="1856" formatCode="0.00">
                  <c:v>10</c:v>
                </c:pt>
                <c:pt idx="1857" formatCode="0.00">
                  <c:v>10</c:v>
                </c:pt>
                <c:pt idx="1858" formatCode="0.00">
                  <c:v>10</c:v>
                </c:pt>
                <c:pt idx="1859" formatCode="0.00">
                  <c:v>10</c:v>
                </c:pt>
                <c:pt idx="1860" formatCode="0.00">
                  <c:v>10</c:v>
                </c:pt>
                <c:pt idx="1861" formatCode="0.00">
                  <c:v>10</c:v>
                </c:pt>
                <c:pt idx="1862" formatCode="0.00">
                  <c:v>10</c:v>
                </c:pt>
                <c:pt idx="1863" formatCode="0.00">
                  <c:v>10</c:v>
                </c:pt>
                <c:pt idx="1864" formatCode="0.00">
                  <c:v>10</c:v>
                </c:pt>
                <c:pt idx="1865" formatCode="0.00">
                  <c:v>10</c:v>
                </c:pt>
                <c:pt idx="1866" formatCode="0.00">
                  <c:v>10</c:v>
                </c:pt>
                <c:pt idx="1867" formatCode="0.00">
                  <c:v>10</c:v>
                </c:pt>
                <c:pt idx="1868" formatCode="0.00">
                  <c:v>10</c:v>
                </c:pt>
                <c:pt idx="1869" formatCode="0.00">
                  <c:v>10</c:v>
                </c:pt>
                <c:pt idx="1870" formatCode="0.00">
                  <c:v>10</c:v>
                </c:pt>
                <c:pt idx="1871" formatCode="0.00">
                  <c:v>10</c:v>
                </c:pt>
                <c:pt idx="1872" formatCode="0.00">
                  <c:v>10</c:v>
                </c:pt>
                <c:pt idx="1873" formatCode="0.00">
                  <c:v>10</c:v>
                </c:pt>
                <c:pt idx="1874" formatCode="0.00">
                  <c:v>10</c:v>
                </c:pt>
                <c:pt idx="1875" formatCode="0.00">
                  <c:v>10</c:v>
                </c:pt>
                <c:pt idx="1876" formatCode="0.00">
                  <c:v>10</c:v>
                </c:pt>
                <c:pt idx="1877" formatCode="0.00">
                  <c:v>10</c:v>
                </c:pt>
                <c:pt idx="1878" formatCode="0.00">
                  <c:v>10</c:v>
                </c:pt>
                <c:pt idx="1879" formatCode="0.00">
                  <c:v>10</c:v>
                </c:pt>
                <c:pt idx="1880" formatCode="0.00">
                  <c:v>10</c:v>
                </c:pt>
                <c:pt idx="1881" formatCode="0.00">
                  <c:v>10</c:v>
                </c:pt>
                <c:pt idx="1882" formatCode="0.00">
                  <c:v>10</c:v>
                </c:pt>
                <c:pt idx="1883" formatCode="0.00">
                  <c:v>10</c:v>
                </c:pt>
                <c:pt idx="1884" formatCode="0.00">
                  <c:v>10</c:v>
                </c:pt>
              </c:numCache>
            </c:numRef>
          </c:val>
        </c:ser>
        <c:ser>
          <c:idx val="3"/>
          <c:order val="3"/>
          <c:tx>
            <c:strRef>
              <c:f>'c3-8'!$E$10</c:f>
              <c:strCache>
                <c:ptCount val="1"/>
                <c:pt idx="0">
                  <c:v>Indonesia</c:v>
                </c:pt>
              </c:strCache>
            </c:strRef>
          </c:tx>
          <c:spPr>
            <a:ln w="28575">
              <a:solidFill>
                <a:schemeClr val="accent6">
                  <a:lumMod val="50000"/>
                </a:schemeClr>
              </a:solidFill>
            </a:ln>
          </c:spPr>
          <c:marker>
            <c:symbol val="none"/>
          </c:marker>
          <c:cat>
            <c:numRef>
              <c:f>'c3-8'!$A$11:$A$1895</c:f>
              <c:numCache>
                <c:formatCode>yyyy/mm/dd</c:formatCode>
                <c:ptCount val="1885"/>
                <c:pt idx="0">
                  <c:v>39814</c:v>
                </c:pt>
                <c:pt idx="1">
                  <c:v>39815</c:v>
                </c:pt>
                <c:pt idx="2">
                  <c:v>39816</c:v>
                </c:pt>
                <c:pt idx="3">
                  <c:v>39817</c:v>
                </c:pt>
                <c:pt idx="4">
                  <c:v>39818</c:v>
                </c:pt>
                <c:pt idx="5">
                  <c:v>39819</c:v>
                </c:pt>
                <c:pt idx="6">
                  <c:v>39820</c:v>
                </c:pt>
                <c:pt idx="7">
                  <c:v>39821</c:v>
                </c:pt>
                <c:pt idx="8">
                  <c:v>39822</c:v>
                </c:pt>
                <c:pt idx="9">
                  <c:v>39823</c:v>
                </c:pt>
                <c:pt idx="10">
                  <c:v>39824</c:v>
                </c:pt>
                <c:pt idx="11">
                  <c:v>39825</c:v>
                </c:pt>
                <c:pt idx="12">
                  <c:v>39826</c:v>
                </c:pt>
                <c:pt idx="13">
                  <c:v>39827</c:v>
                </c:pt>
                <c:pt idx="14">
                  <c:v>39828</c:v>
                </c:pt>
                <c:pt idx="15">
                  <c:v>39829</c:v>
                </c:pt>
                <c:pt idx="16">
                  <c:v>39830</c:v>
                </c:pt>
                <c:pt idx="17">
                  <c:v>39831</c:v>
                </c:pt>
                <c:pt idx="18">
                  <c:v>39832</c:v>
                </c:pt>
                <c:pt idx="19">
                  <c:v>39833</c:v>
                </c:pt>
                <c:pt idx="20">
                  <c:v>39834</c:v>
                </c:pt>
                <c:pt idx="21">
                  <c:v>39835</c:v>
                </c:pt>
                <c:pt idx="22">
                  <c:v>39836</c:v>
                </c:pt>
                <c:pt idx="23">
                  <c:v>39837</c:v>
                </c:pt>
                <c:pt idx="24">
                  <c:v>39838</c:v>
                </c:pt>
                <c:pt idx="25">
                  <c:v>39839</c:v>
                </c:pt>
                <c:pt idx="26">
                  <c:v>39840</c:v>
                </c:pt>
                <c:pt idx="27">
                  <c:v>39841</c:v>
                </c:pt>
                <c:pt idx="28">
                  <c:v>39842</c:v>
                </c:pt>
                <c:pt idx="29">
                  <c:v>39843</c:v>
                </c:pt>
                <c:pt idx="30">
                  <c:v>39844</c:v>
                </c:pt>
                <c:pt idx="31">
                  <c:v>39845</c:v>
                </c:pt>
                <c:pt idx="32">
                  <c:v>39846</c:v>
                </c:pt>
                <c:pt idx="33">
                  <c:v>39847</c:v>
                </c:pt>
                <c:pt idx="34">
                  <c:v>39848</c:v>
                </c:pt>
                <c:pt idx="35">
                  <c:v>39849</c:v>
                </c:pt>
                <c:pt idx="36">
                  <c:v>39850</c:v>
                </c:pt>
                <c:pt idx="37">
                  <c:v>39851</c:v>
                </c:pt>
                <c:pt idx="38">
                  <c:v>39852</c:v>
                </c:pt>
                <c:pt idx="39">
                  <c:v>39853</c:v>
                </c:pt>
                <c:pt idx="40">
                  <c:v>39854</c:v>
                </c:pt>
                <c:pt idx="41">
                  <c:v>39855</c:v>
                </c:pt>
                <c:pt idx="42">
                  <c:v>39856</c:v>
                </c:pt>
                <c:pt idx="43">
                  <c:v>39857</c:v>
                </c:pt>
                <c:pt idx="44">
                  <c:v>39858</c:v>
                </c:pt>
                <c:pt idx="45">
                  <c:v>39859</c:v>
                </c:pt>
                <c:pt idx="46">
                  <c:v>39860</c:v>
                </c:pt>
                <c:pt idx="47">
                  <c:v>39861</c:v>
                </c:pt>
                <c:pt idx="48">
                  <c:v>39862</c:v>
                </c:pt>
                <c:pt idx="49">
                  <c:v>39863</c:v>
                </c:pt>
                <c:pt idx="50">
                  <c:v>39864</c:v>
                </c:pt>
                <c:pt idx="51">
                  <c:v>39865</c:v>
                </c:pt>
                <c:pt idx="52">
                  <c:v>39866</c:v>
                </c:pt>
                <c:pt idx="53">
                  <c:v>39867</c:v>
                </c:pt>
                <c:pt idx="54">
                  <c:v>39868</c:v>
                </c:pt>
                <c:pt idx="55">
                  <c:v>39869</c:v>
                </c:pt>
                <c:pt idx="56">
                  <c:v>39870</c:v>
                </c:pt>
                <c:pt idx="57">
                  <c:v>39871</c:v>
                </c:pt>
                <c:pt idx="58">
                  <c:v>39872</c:v>
                </c:pt>
                <c:pt idx="59">
                  <c:v>39873</c:v>
                </c:pt>
                <c:pt idx="60">
                  <c:v>39874</c:v>
                </c:pt>
                <c:pt idx="61">
                  <c:v>39875</c:v>
                </c:pt>
                <c:pt idx="62">
                  <c:v>39876</c:v>
                </c:pt>
                <c:pt idx="63">
                  <c:v>39877</c:v>
                </c:pt>
                <c:pt idx="64">
                  <c:v>39878</c:v>
                </c:pt>
                <c:pt idx="65">
                  <c:v>39879</c:v>
                </c:pt>
                <c:pt idx="66">
                  <c:v>39880</c:v>
                </c:pt>
                <c:pt idx="67">
                  <c:v>39881</c:v>
                </c:pt>
                <c:pt idx="68">
                  <c:v>39882</c:v>
                </c:pt>
                <c:pt idx="69">
                  <c:v>39883</c:v>
                </c:pt>
                <c:pt idx="70">
                  <c:v>39884</c:v>
                </c:pt>
                <c:pt idx="71">
                  <c:v>39885</c:v>
                </c:pt>
                <c:pt idx="72">
                  <c:v>39886</c:v>
                </c:pt>
                <c:pt idx="73">
                  <c:v>39887</c:v>
                </c:pt>
                <c:pt idx="74">
                  <c:v>39888</c:v>
                </c:pt>
                <c:pt idx="75">
                  <c:v>39889</c:v>
                </c:pt>
                <c:pt idx="76">
                  <c:v>39890</c:v>
                </c:pt>
                <c:pt idx="77">
                  <c:v>39891</c:v>
                </c:pt>
                <c:pt idx="78">
                  <c:v>39892</c:v>
                </c:pt>
                <c:pt idx="79">
                  <c:v>39893</c:v>
                </c:pt>
                <c:pt idx="80">
                  <c:v>39894</c:v>
                </c:pt>
                <c:pt idx="81">
                  <c:v>39895</c:v>
                </c:pt>
                <c:pt idx="82">
                  <c:v>39896</c:v>
                </c:pt>
                <c:pt idx="83">
                  <c:v>39897</c:v>
                </c:pt>
                <c:pt idx="84">
                  <c:v>39898</c:v>
                </c:pt>
                <c:pt idx="85">
                  <c:v>39899</c:v>
                </c:pt>
                <c:pt idx="86">
                  <c:v>39900</c:v>
                </c:pt>
                <c:pt idx="87">
                  <c:v>39901</c:v>
                </c:pt>
                <c:pt idx="88">
                  <c:v>39902</c:v>
                </c:pt>
                <c:pt idx="89">
                  <c:v>39903</c:v>
                </c:pt>
                <c:pt idx="90">
                  <c:v>39904</c:v>
                </c:pt>
                <c:pt idx="91">
                  <c:v>39905</c:v>
                </c:pt>
                <c:pt idx="92">
                  <c:v>39906</c:v>
                </c:pt>
                <c:pt idx="93">
                  <c:v>39907</c:v>
                </c:pt>
                <c:pt idx="94">
                  <c:v>39908</c:v>
                </c:pt>
                <c:pt idx="95">
                  <c:v>39909</c:v>
                </c:pt>
                <c:pt idx="96">
                  <c:v>39910</c:v>
                </c:pt>
                <c:pt idx="97">
                  <c:v>39911</c:v>
                </c:pt>
                <c:pt idx="98">
                  <c:v>39912</c:v>
                </c:pt>
                <c:pt idx="99">
                  <c:v>39913</c:v>
                </c:pt>
                <c:pt idx="100">
                  <c:v>39914</c:v>
                </c:pt>
                <c:pt idx="101">
                  <c:v>39915</c:v>
                </c:pt>
                <c:pt idx="102">
                  <c:v>39916</c:v>
                </c:pt>
                <c:pt idx="103">
                  <c:v>39917</c:v>
                </c:pt>
                <c:pt idx="104">
                  <c:v>39918</c:v>
                </c:pt>
                <c:pt idx="105">
                  <c:v>39919</c:v>
                </c:pt>
                <c:pt idx="106">
                  <c:v>39920</c:v>
                </c:pt>
                <c:pt idx="107">
                  <c:v>39921</c:v>
                </c:pt>
                <c:pt idx="108">
                  <c:v>39922</c:v>
                </c:pt>
                <c:pt idx="109">
                  <c:v>39923</c:v>
                </c:pt>
                <c:pt idx="110">
                  <c:v>39924</c:v>
                </c:pt>
                <c:pt idx="111">
                  <c:v>39925</c:v>
                </c:pt>
                <c:pt idx="112">
                  <c:v>39926</c:v>
                </c:pt>
                <c:pt idx="113">
                  <c:v>39927</c:v>
                </c:pt>
                <c:pt idx="114">
                  <c:v>39928</c:v>
                </c:pt>
                <c:pt idx="115">
                  <c:v>39929</c:v>
                </c:pt>
                <c:pt idx="116">
                  <c:v>39930</c:v>
                </c:pt>
                <c:pt idx="117">
                  <c:v>39931</c:v>
                </c:pt>
                <c:pt idx="118">
                  <c:v>39932</c:v>
                </c:pt>
                <c:pt idx="119">
                  <c:v>39933</c:v>
                </c:pt>
                <c:pt idx="120">
                  <c:v>39934</c:v>
                </c:pt>
                <c:pt idx="121">
                  <c:v>39935</c:v>
                </c:pt>
                <c:pt idx="122">
                  <c:v>39936</c:v>
                </c:pt>
                <c:pt idx="123">
                  <c:v>39937</c:v>
                </c:pt>
                <c:pt idx="124">
                  <c:v>39938</c:v>
                </c:pt>
                <c:pt idx="125">
                  <c:v>39939</c:v>
                </c:pt>
                <c:pt idx="126">
                  <c:v>39940</c:v>
                </c:pt>
                <c:pt idx="127">
                  <c:v>39941</c:v>
                </c:pt>
                <c:pt idx="128">
                  <c:v>39942</c:v>
                </c:pt>
                <c:pt idx="129">
                  <c:v>39943</c:v>
                </c:pt>
                <c:pt idx="130">
                  <c:v>39944</c:v>
                </c:pt>
                <c:pt idx="131">
                  <c:v>39945</c:v>
                </c:pt>
                <c:pt idx="132">
                  <c:v>39946</c:v>
                </c:pt>
                <c:pt idx="133">
                  <c:v>39947</c:v>
                </c:pt>
                <c:pt idx="134">
                  <c:v>39948</c:v>
                </c:pt>
                <c:pt idx="135">
                  <c:v>39949</c:v>
                </c:pt>
                <c:pt idx="136">
                  <c:v>39950</c:v>
                </c:pt>
                <c:pt idx="137">
                  <c:v>39951</c:v>
                </c:pt>
                <c:pt idx="138">
                  <c:v>39952</c:v>
                </c:pt>
                <c:pt idx="139">
                  <c:v>39953</c:v>
                </c:pt>
                <c:pt idx="140">
                  <c:v>39954</c:v>
                </c:pt>
                <c:pt idx="141">
                  <c:v>39955</c:v>
                </c:pt>
                <c:pt idx="142">
                  <c:v>39956</c:v>
                </c:pt>
                <c:pt idx="143">
                  <c:v>39957</c:v>
                </c:pt>
                <c:pt idx="144">
                  <c:v>39958</c:v>
                </c:pt>
                <c:pt idx="145">
                  <c:v>39959</c:v>
                </c:pt>
                <c:pt idx="146">
                  <c:v>39960</c:v>
                </c:pt>
                <c:pt idx="147">
                  <c:v>39961</c:v>
                </c:pt>
                <c:pt idx="148">
                  <c:v>39962</c:v>
                </c:pt>
                <c:pt idx="149">
                  <c:v>39963</c:v>
                </c:pt>
                <c:pt idx="150">
                  <c:v>39964</c:v>
                </c:pt>
                <c:pt idx="151">
                  <c:v>39965</c:v>
                </c:pt>
                <c:pt idx="152">
                  <c:v>39966</c:v>
                </c:pt>
                <c:pt idx="153">
                  <c:v>39967</c:v>
                </c:pt>
                <c:pt idx="154">
                  <c:v>39968</c:v>
                </c:pt>
                <c:pt idx="155">
                  <c:v>39969</c:v>
                </c:pt>
                <c:pt idx="156">
                  <c:v>39970</c:v>
                </c:pt>
                <c:pt idx="157">
                  <c:v>39971</c:v>
                </c:pt>
                <c:pt idx="158">
                  <c:v>39972</c:v>
                </c:pt>
                <c:pt idx="159">
                  <c:v>39973</c:v>
                </c:pt>
                <c:pt idx="160">
                  <c:v>39974</c:v>
                </c:pt>
                <c:pt idx="161">
                  <c:v>39975</c:v>
                </c:pt>
                <c:pt idx="162">
                  <c:v>39976</c:v>
                </c:pt>
                <c:pt idx="163">
                  <c:v>39977</c:v>
                </c:pt>
                <c:pt idx="164">
                  <c:v>39978</c:v>
                </c:pt>
                <c:pt idx="165">
                  <c:v>39979</c:v>
                </c:pt>
                <c:pt idx="166">
                  <c:v>39980</c:v>
                </c:pt>
                <c:pt idx="167">
                  <c:v>39981</c:v>
                </c:pt>
                <c:pt idx="168">
                  <c:v>39982</c:v>
                </c:pt>
                <c:pt idx="169">
                  <c:v>39983</c:v>
                </c:pt>
                <c:pt idx="170">
                  <c:v>39984</c:v>
                </c:pt>
                <c:pt idx="171">
                  <c:v>39985</c:v>
                </c:pt>
                <c:pt idx="172">
                  <c:v>39986</c:v>
                </c:pt>
                <c:pt idx="173">
                  <c:v>39987</c:v>
                </c:pt>
                <c:pt idx="174">
                  <c:v>39988</c:v>
                </c:pt>
                <c:pt idx="175">
                  <c:v>39989</c:v>
                </c:pt>
                <c:pt idx="176">
                  <c:v>39990</c:v>
                </c:pt>
                <c:pt idx="177">
                  <c:v>39991</c:v>
                </c:pt>
                <c:pt idx="178">
                  <c:v>39992</c:v>
                </c:pt>
                <c:pt idx="179">
                  <c:v>39993</c:v>
                </c:pt>
                <c:pt idx="180">
                  <c:v>39994</c:v>
                </c:pt>
                <c:pt idx="181">
                  <c:v>39995</c:v>
                </c:pt>
                <c:pt idx="182">
                  <c:v>39996</c:v>
                </c:pt>
                <c:pt idx="183">
                  <c:v>39997</c:v>
                </c:pt>
                <c:pt idx="184">
                  <c:v>39998</c:v>
                </c:pt>
                <c:pt idx="185">
                  <c:v>39999</c:v>
                </c:pt>
                <c:pt idx="186">
                  <c:v>40000</c:v>
                </c:pt>
                <c:pt idx="187">
                  <c:v>40001</c:v>
                </c:pt>
                <c:pt idx="188">
                  <c:v>40002</c:v>
                </c:pt>
                <c:pt idx="189">
                  <c:v>40003</c:v>
                </c:pt>
                <c:pt idx="190">
                  <c:v>40004</c:v>
                </c:pt>
                <c:pt idx="191">
                  <c:v>40005</c:v>
                </c:pt>
                <c:pt idx="192">
                  <c:v>40006</c:v>
                </c:pt>
                <c:pt idx="193">
                  <c:v>40007</c:v>
                </c:pt>
                <c:pt idx="194">
                  <c:v>40008</c:v>
                </c:pt>
                <c:pt idx="195">
                  <c:v>40009</c:v>
                </c:pt>
                <c:pt idx="196">
                  <c:v>40010</c:v>
                </c:pt>
                <c:pt idx="197">
                  <c:v>40011</c:v>
                </c:pt>
                <c:pt idx="198">
                  <c:v>40012</c:v>
                </c:pt>
                <c:pt idx="199">
                  <c:v>40013</c:v>
                </c:pt>
                <c:pt idx="200">
                  <c:v>40014</c:v>
                </c:pt>
                <c:pt idx="201">
                  <c:v>40015</c:v>
                </c:pt>
                <c:pt idx="202">
                  <c:v>40016</c:v>
                </c:pt>
                <c:pt idx="203">
                  <c:v>40017</c:v>
                </c:pt>
                <c:pt idx="204">
                  <c:v>40018</c:v>
                </c:pt>
                <c:pt idx="205">
                  <c:v>40019</c:v>
                </c:pt>
                <c:pt idx="206">
                  <c:v>40020</c:v>
                </c:pt>
                <c:pt idx="207">
                  <c:v>40021</c:v>
                </c:pt>
                <c:pt idx="208">
                  <c:v>40022</c:v>
                </c:pt>
                <c:pt idx="209">
                  <c:v>40023</c:v>
                </c:pt>
                <c:pt idx="210">
                  <c:v>40024</c:v>
                </c:pt>
                <c:pt idx="211">
                  <c:v>40025</c:v>
                </c:pt>
                <c:pt idx="212">
                  <c:v>40026</c:v>
                </c:pt>
                <c:pt idx="213">
                  <c:v>40027</c:v>
                </c:pt>
                <c:pt idx="214">
                  <c:v>40028</c:v>
                </c:pt>
                <c:pt idx="215">
                  <c:v>40029</c:v>
                </c:pt>
                <c:pt idx="216">
                  <c:v>40030</c:v>
                </c:pt>
                <c:pt idx="217">
                  <c:v>40031</c:v>
                </c:pt>
                <c:pt idx="218">
                  <c:v>40032</c:v>
                </c:pt>
                <c:pt idx="219">
                  <c:v>40033</c:v>
                </c:pt>
                <c:pt idx="220">
                  <c:v>40034</c:v>
                </c:pt>
                <c:pt idx="221">
                  <c:v>40035</c:v>
                </c:pt>
                <c:pt idx="222">
                  <c:v>40036</c:v>
                </c:pt>
                <c:pt idx="223">
                  <c:v>40037</c:v>
                </c:pt>
                <c:pt idx="224">
                  <c:v>40038</c:v>
                </c:pt>
                <c:pt idx="225">
                  <c:v>40039</c:v>
                </c:pt>
                <c:pt idx="226">
                  <c:v>40040</c:v>
                </c:pt>
                <c:pt idx="227">
                  <c:v>40041</c:v>
                </c:pt>
                <c:pt idx="228">
                  <c:v>40042</c:v>
                </c:pt>
                <c:pt idx="229">
                  <c:v>40043</c:v>
                </c:pt>
                <c:pt idx="230">
                  <c:v>40044</c:v>
                </c:pt>
                <c:pt idx="231">
                  <c:v>40045</c:v>
                </c:pt>
                <c:pt idx="232">
                  <c:v>40046</c:v>
                </c:pt>
                <c:pt idx="233">
                  <c:v>40047</c:v>
                </c:pt>
                <c:pt idx="234">
                  <c:v>40048</c:v>
                </c:pt>
                <c:pt idx="235">
                  <c:v>40049</c:v>
                </c:pt>
                <c:pt idx="236">
                  <c:v>40050</c:v>
                </c:pt>
                <c:pt idx="237">
                  <c:v>40051</c:v>
                </c:pt>
                <c:pt idx="238">
                  <c:v>40052</c:v>
                </c:pt>
                <c:pt idx="239">
                  <c:v>40053</c:v>
                </c:pt>
                <c:pt idx="240">
                  <c:v>40054</c:v>
                </c:pt>
                <c:pt idx="241">
                  <c:v>40055</c:v>
                </c:pt>
                <c:pt idx="242">
                  <c:v>40056</c:v>
                </c:pt>
                <c:pt idx="243">
                  <c:v>40057</c:v>
                </c:pt>
                <c:pt idx="244">
                  <c:v>40058</c:v>
                </c:pt>
                <c:pt idx="245">
                  <c:v>40059</c:v>
                </c:pt>
                <c:pt idx="246">
                  <c:v>40060</c:v>
                </c:pt>
                <c:pt idx="247">
                  <c:v>40061</c:v>
                </c:pt>
                <c:pt idx="248">
                  <c:v>40062</c:v>
                </c:pt>
                <c:pt idx="249">
                  <c:v>40063</c:v>
                </c:pt>
                <c:pt idx="250">
                  <c:v>40064</c:v>
                </c:pt>
                <c:pt idx="251">
                  <c:v>40065</c:v>
                </c:pt>
                <c:pt idx="252">
                  <c:v>40066</c:v>
                </c:pt>
                <c:pt idx="253">
                  <c:v>40067</c:v>
                </c:pt>
                <c:pt idx="254">
                  <c:v>40068</c:v>
                </c:pt>
                <c:pt idx="255">
                  <c:v>40069</c:v>
                </c:pt>
                <c:pt idx="256">
                  <c:v>40070</c:v>
                </c:pt>
                <c:pt idx="257">
                  <c:v>40071</c:v>
                </c:pt>
                <c:pt idx="258">
                  <c:v>40072</c:v>
                </c:pt>
                <c:pt idx="259">
                  <c:v>40073</c:v>
                </c:pt>
                <c:pt idx="260">
                  <c:v>40074</c:v>
                </c:pt>
                <c:pt idx="261">
                  <c:v>40075</c:v>
                </c:pt>
                <c:pt idx="262">
                  <c:v>40076</c:v>
                </c:pt>
                <c:pt idx="263">
                  <c:v>40077</c:v>
                </c:pt>
                <c:pt idx="264">
                  <c:v>40078</c:v>
                </c:pt>
                <c:pt idx="265">
                  <c:v>40079</c:v>
                </c:pt>
                <c:pt idx="266">
                  <c:v>40080</c:v>
                </c:pt>
                <c:pt idx="267">
                  <c:v>40081</c:v>
                </c:pt>
                <c:pt idx="268">
                  <c:v>40082</c:v>
                </c:pt>
                <c:pt idx="269">
                  <c:v>40083</c:v>
                </c:pt>
                <c:pt idx="270">
                  <c:v>40084</c:v>
                </c:pt>
                <c:pt idx="271">
                  <c:v>40085</c:v>
                </c:pt>
                <c:pt idx="272">
                  <c:v>40086</c:v>
                </c:pt>
                <c:pt idx="273">
                  <c:v>40087</c:v>
                </c:pt>
                <c:pt idx="274">
                  <c:v>40088</c:v>
                </c:pt>
                <c:pt idx="275">
                  <c:v>40089</c:v>
                </c:pt>
                <c:pt idx="276">
                  <c:v>40090</c:v>
                </c:pt>
                <c:pt idx="277">
                  <c:v>40091</c:v>
                </c:pt>
                <c:pt idx="278">
                  <c:v>40092</c:v>
                </c:pt>
                <c:pt idx="279">
                  <c:v>40093</c:v>
                </c:pt>
                <c:pt idx="280">
                  <c:v>40094</c:v>
                </c:pt>
                <c:pt idx="281">
                  <c:v>40095</c:v>
                </c:pt>
                <c:pt idx="282">
                  <c:v>40096</c:v>
                </c:pt>
                <c:pt idx="283">
                  <c:v>40097</c:v>
                </c:pt>
                <c:pt idx="284">
                  <c:v>40098</c:v>
                </c:pt>
                <c:pt idx="285">
                  <c:v>40099</c:v>
                </c:pt>
                <c:pt idx="286">
                  <c:v>40100</c:v>
                </c:pt>
                <c:pt idx="287">
                  <c:v>40101</c:v>
                </c:pt>
                <c:pt idx="288">
                  <c:v>40102</c:v>
                </c:pt>
                <c:pt idx="289">
                  <c:v>40103</c:v>
                </c:pt>
                <c:pt idx="290">
                  <c:v>40104</c:v>
                </c:pt>
                <c:pt idx="291">
                  <c:v>40105</c:v>
                </c:pt>
                <c:pt idx="292">
                  <c:v>40106</c:v>
                </c:pt>
                <c:pt idx="293">
                  <c:v>40107</c:v>
                </c:pt>
                <c:pt idx="294">
                  <c:v>40108</c:v>
                </c:pt>
                <c:pt idx="295">
                  <c:v>40109</c:v>
                </c:pt>
                <c:pt idx="296">
                  <c:v>40110</c:v>
                </c:pt>
                <c:pt idx="297">
                  <c:v>40111</c:v>
                </c:pt>
                <c:pt idx="298">
                  <c:v>40112</c:v>
                </c:pt>
                <c:pt idx="299">
                  <c:v>40113</c:v>
                </c:pt>
                <c:pt idx="300">
                  <c:v>40114</c:v>
                </c:pt>
                <c:pt idx="301">
                  <c:v>40115</c:v>
                </c:pt>
                <c:pt idx="302">
                  <c:v>40116</c:v>
                </c:pt>
                <c:pt idx="303">
                  <c:v>40117</c:v>
                </c:pt>
                <c:pt idx="304">
                  <c:v>40118</c:v>
                </c:pt>
                <c:pt idx="305">
                  <c:v>40119</c:v>
                </c:pt>
                <c:pt idx="306">
                  <c:v>40120</c:v>
                </c:pt>
                <c:pt idx="307">
                  <c:v>40121</c:v>
                </c:pt>
                <c:pt idx="308">
                  <c:v>40122</c:v>
                </c:pt>
                <c:pt idx="309">
                  <c:v>40123</c:v>
                </c:pt>
                <c:pt idx="310">
                  <c:v>40124</c:v>
                </c:pt>
                <c:pt idx="311">
                  <c:v>40125</c:v>
                </c:pt>
                <c:pt idx="312">
                  <c:v>40126</c:v>
                </c:pt>
                <c:pt idx="313">
                  <c:v>40127</c:v>
                </c:pt>
                <c:pt idx="314">
                  <c:v>40128</c:v>
                </c:pt>
                <c:pt idx="315">
                  <c:v>40129</c:v>
                </c:pt>
                <c:pt idx="316">
                  <c:v>40130</c:v>
                </c:pt>
                <c:pt idx="317">
                  <c:v>40131</c:v>
                </c:pt>
                <c:pt idx="318">
                  <c:v>40132</c:v>
                </c:pt>
                <c:pt idx="319">
                  <c:v>40133</c:v>
                </c:pt>
                <c:pt idx="320">
                  <c:v>40134</c:v>
                </c:pt>
                <c:pt idx="321">
                  <c:v>40135</c:v>
                </c:pt>
                <c:pt idx="322">
                  <c:v>40136</c:v>
                </c:pt>
                <c:pt idx="323">
                  <c:v>40137</c:v>
                </c:pt>
                <c:pt idx="324">
                  <c:v>40138</c:v>
                </c:pt>
                <c:pt idx="325">
                  <c:v>40139</c:v>
                </c:pt>
                <c:pt idx="326">
                  <c:v>40140</c:v>
                </c:pt>
                <c:pt idx="327">
                  <c:v>40141</c:v>
                </c:pt>
                <c:pt idx="328">
                  <c:v>40142</c:v>
                </c:pt>
                <c:pt idx="329">
                  <c:v>40143</c:v>
                </c:pt>
                <c:pt idx="330">
                  <c:v>40144</c:v>
                </c:pt>
                <c:pt idx="331">
                  <c:v>40145</c:v>
                </c:pt>
                <c:pt idx="332">
                  <c:v>40146</c:v>
                </c:pt>
                <c:pt idx="333">
                  <c:v>40147</c:v>
                </c:pt>
                <c:pt idx="334">
                  <c:v>40148</c:v>
                </c:pt>
                <c:pt idx="335">
                  <c:v>40149</c:v>
                </c:pt>
                <c:pt idx="336">
                  <c:v>40150</c:v>
                </c:pt>
                <c:pt idx="337">
                  <c:v>40151</c:v>
                </c:pt>
                <c:pt idx="338">
                  <c:v>40152</c:v>
                </c:pt>
                <c:pt idx="339">
                  <c:v>40153</c:v>
                </c:pt>
                <c:pt idx="340">
                  <c:v>40154</c:v>
                </c:pt>
                <c:pt idx="341">
                  <c:v>40155</c:v>
                </c:pt>
                <c:pt idx="342">
                  <c:v>40156</c:v>
                </c:pt>
                <c:pt idx="343">
                  <c:v>40157</c:v>
                </c:pt>
                <c:pt idx="344">
                  <c:v>40158</c:v>
                </c:pt>
                <c:pt idx="345">
                  <c:v>40159</c:v>
                </c:pt>
                <c:pt idx="346">
                  <c:v>40160</c:v>
                </c:pt>
                <c:pt idx="347">
                  <c:v>40161</c:v>
                </c:pt>
                <c:pt idx="348">
                  <c:v>40162</c:v>
                </c:pt>
                <c:pt idx="349">
                  <c:v>40163</c:v>
                </c:pt>
                <c:pt idx="350">
                  <c:v>40164</c:v>
                </c:pt>
                <c:pt idx="351">
                  <c:v>40165</c:v>
                </c:pt>
                <c:pt idx="352">
                  <c:v>40166</c:v>
                </c:pt>
                <c:pt idx="353">
                  <c:v>40167</c:v>
                </c:pt>
                <c:pt idx="354">
                  <c:v>40168</c:v>
                </c:pt>
                <c:pt idx="355">
                  <c:v>40169</c:v>
                </c:pt>
                <c:pt idx="356">
                  <c:v>40170</c:v>
                </c:pt>
                <c:pt idx="357">
                  <c:v>40171</c:v>
                </c:pt>
                <c:pt idx="358">
                  <c:v>40172</c:v>
                </c:pt>
                <c:pt idx="359">
                  <c:v>40173</c:v>
                </c:pt>
                <c:pt idx="360">
                  <c:v>40174</c:v>
                </c:pt>
                <c:pt idx="361">
                  <c:v>40175</c:v>
                </c:pt>
                <c:pt idx="362">
                  <c:v>40176</c:v>
                </c:pt>
                <c:pt idx="363">
                  <c:v>40177</c:v>
                </c:pt>
                <c:pt idx="364">
                  <c:v>40178</c:v>
                </c:pt>
                <c:pt idx="365">
                  <c:v>40179</c:v>
                </c:pt>
                <c:pt idx="366">
                  <c:v>40180</c:v>
                </c:pt>
                <c:pt idx="367">
                  <c:v>40181</c:v>
                </c:pt>
                <c:pt idx="368">
                  <c:v>40182</c:v>
                </c:pt>
                <c:pt idx="369">
                  <c:v>40183</c:v>
                </c:pt>
                <c:pt idx="370">
                  <c:v>40184</c:v>
                </c:pt>
                <c:pt idx="371">
                  <c:v>40185</c:v>
                </c:pt>
                <c:pt idx="372">
                  <c:v>40186</c:v>
                </c:pt>
                <c:pt idx="373">
                  <c:v>40187</c:v>
                </c:pt>
                <c:pt idx="374">
                  <c:v>40188</c:v>
                </c:pt>
                <c:pt idx="375">
                  <c:v>40189</c:v>
                </c:pt>
                <c:pt idx="376">
                  <c:v>40190</c:v>
                </c:pt>
                <c:pt idx="377">
                  <c:v>40191</c:v>
                </c:pt>
                <c:pt idx="378">
                  <c:v>40192</c:v>
                </c:pt>
                <c:pt idx="379">
                  <c:v>40193</c:v>
                </c:pt>
                <c:pt idx="380">
                  <c:v>40194</c:v>
                </c:pt>
                <c:pt idx="381">
                  <c:v>40195</c:v>
                </c:pt>
                <c:pt idx="382">
                  <c:v>40196</c:v>
                </c:pt>
                <c:pt idx="383">
                  <c:v>40197</c:v>
                </c:pt>
                <c:pt idx="384">
                  <c:v>40198</c:v>
                </c:pt>
                <c:pt idx="385">
                  <c:v>40199</c:v>
                </c:pt>
                <c:pt idx="386">
                  <c:v>40200</c:v>
                </c:pt>
                <c:pt idx="387">
                  <c:v>40201</c:v>
                </c:pt>
                <c:pt idx="388">
                  <c:v>40202</c:v>
                </c:pt>
                <c:pt idx="389">
                  <c:v>40203</c:v>
                </c:pt>
                <c:pt idx="390">
                  <c:v>40204</c:v>
                </c:pt>
                <c:pt idx="391">
                  <c:v>40205</c:v>
                </c:pt>
                <c:pt idx="392">
                  <c:v>40206</c:v>
                </c:pt>
                <c:pt idx="393">
                  <c:v>40207</c:v>
                </c:pt>
                <c:pt idx="394">
                  <c:v>40208</c:v>
                </c:pt>
                <c:pt idx="395">
                  <c:v>40209</c:v>
                </c:pt>
                <c:pt idx="396">
                  <c:v>40210</c:v>
                </c:pt>
                <c:pt idx="397">
                  <c:v>40211</c:v>
                </c:pt>
                <c:pt idx="398">
                  <c:v>40212</c:v>
                </c:pt>
                <c:pt idx="399">
                  <c:v>40213</c:v>
                </c:pt>
                <c:pt idx="400">
                  <c:v>40214</c:v>
                </c:pt>
                <c:pt idx="401">
                  <c:v>40215</c:v>
                </c:pt>
                <c:pt idx="402">
                  <c:v>40216</c:v>
                </c:pt>
                <c:pt idx="403">
                  <c:v>40217</c:v>
                </c:pt>
                <c:pt idx="404">
                  <c:v>40218</c:v>
                </c:pt>
                <c:pt idx="405">
                  <c:v>40219</c:v>
                </c:pt>
                <c:pt idx="406">
                  <c:v>40220</c:v>
                </c:pt>
                <c:pt idx="407">
                  <c:v>40221</c:v>
                </c:pt>
                <c:pt idx="408">
                  <c:v>40222</c:v>
                </c:pt>
                <c:pt idx="409">
                  <c:v>40223</c:v>
                </c:pt>
                <c:pt idx="410">
                  <c:v>40224</c:v>
                </c:pt>
                <c:pt idx="411">
                  <c:v>40225</c:v>
                </c:pt>
                <c:pt idx="412">
                  <c:v>40226</c:v>
                </c:pt>
                <c:pt idx="413">
                  <c:v>40227</c:v>
                </c:pt>
                <c:pt idx="414">
                  <c:v>40228</c:v>
                </c:pt>
                <c:pt idx="415">
                  <c:v>40229</c:v>
                </c:pt>
                <c:pt idx="416">
                  <c:v>40230</c:v>
                </c:pt>
                <c:pt idx="417">
                  <c:v>40231</c:v>
                </c:pt>
                <c:pt idx="418">
                  <c:v>40232</c:v>
                </c:pt>
                <c:pt idx="419">
                  <c:v>40233</c:v>
                </c:pt>
                <c:pt idx="420">
                  <c:v>40234</c:v>
                </c:pt>
                <c:pt idx="421">
                  <c:v>40235</c:v>
                </c:pt>
                <c:pt idx="422">
                  <c:v>40236</c:v>
                </c:pt>
                <c:pt idx="423">
                  <c:v>40237</c:v>
                </c:pt>
                <c:pt idx="424">
                  <c:v>40238</c:v>
                </c:pt>
                <c:pt idx="425">
                  <c:v>40239</c:v>
                </c:pt>
                <c:pt idx="426">
                  <c:v>40240</c:v>
                </c:pt>
                <c:pt idx="427">
                  <c:v>40241</c:v>
                </c:pt>
                <c:pt idx="428">
                  <c:v>40242</c:v>
                </c:pt>
                <c:pt idx="429">
                  <c:v>40243</c:v>
                </c:pt>
                <c:pt idx="430">
                  <c:v>40244</c:v>
                </c:pt>
                <c:pt idx="431">
                  <c:v>40245</c:v>
                </c:pt>
                <c:pt idx="432">
                  <c:v>40246</c:v>
                </c:pt>
                <c:pt idx="433">
                  <c:v>40247</c:v>
                </c:pt>
                <c:pt idx="434">
                  <c:v>40248</c:v>
                </c:pt>
                <c:pt idx="435">
                  <c:v>40249</c:v>
                </c:pt>
                <c:pt idx="436">
                  <c:v>40250</c:v>
                </c:pt>
                <c:pt idx="437">
                  <c:v>40251</c:v>
                </c:pt>
                <c:pt idx="438">
                  <c:v>40252</c:v>
                </c:pt>
                <c:pt idx="439">
                  <c:v>40253</c:v>
                </c:pt>
                <c:pt idx="440">
                  <c:v>40254</c:v>
                </c:pt>
                <c:pt idx="441">
                  <c:v>40255</c:v>
                </c:pt>
                <c:pt idx="442">
                  <c:v>40256</c:v>
                </c:pt>
                <c:pt idx="443">
                  <c:v>40257</c:v>
                </c:pt>
                <c:pt idx="444">
                  <c:v>40258</c:v>
                </c:pt>
                <c:pt idx="445">
                  <c:v>40259</c:v>
                </c:pt>
                <c:pt idx="446">
                  <c:v>40260</c:v>
                </c:pt>
                <c:pt idx="447">
                  <c:v>40261</c:v>
                </c:pt>
                <c:pt idx="448">
                  <c:v>40262</c:v>
                </c:pt>
                <c:pt idx="449">
                  <c:v>40263</c:v>
                </c:pt>
                <c:pt idx="450">
                  <c:v>40264</c:v>
                </c:pt>
                <c:pt idx="451">
                  <c:v>40265</c:v>
                </c:pt>
                <c:pt idx="452">
                  <c:v>40266</c:v>
                </c:pt>
                <c:pt idx="453">
                  <c:v>40267</c:v>
                </c:pt>
                <c:pt idx="454">
                  <c:v>40268</c:v>
                </c:pt>
                <c:pt idx="455">
                  <c:v>40269</c:v>
                </c:pt>
                <c:pt idx="456">
                  <c:v>40270</c:v>
                </c:pt>
                <c:pt idx="457">
                  <c:v>40271</c:v>
                </c:pt>
                <c:pt idx="458">
                  <c:v>40272</c:v>
                </c:pt>
                <c:pt idx="459">
                  <c:v>40273</c:v>
                </c:pt>
                <c:pt idx="460">
                  <c:v>40274</c:v>
                </c:pt>
                <c:pt idx="461">
                  <c:v>40275</c:v>
                </c:pt>
                <c:pt idx="462">
                  <c:v>40276</c:v>
                </c:pt>
                <c:pt idx="463">
                  <c:v>40277</c:v>
                </c:pt>
                <c:pt idx="464">
                  <c:v>40278</c:v>
                </c:pt>
                <c:pt idx="465">
                  <c:v>40279</c:v>
                </c:pt>
                <c:pt idx="466">
                  <c:v>40280</c:v>
                </c:pt>
                <c:pt idx="467">
                  <c:v>40281</c:v>
                </c:pt>
                <c:pt idx="468">
                  <c:v>40282</c:v>
                </c:pt>
                <c:pt idx="469">
                  <c:v>40283</c:v>
                </c:pt>
                <c:pt idx="470">
                  <c:v>40284</c:v>
                </c:pt>
                <c:pt idx="471">
                  <c:v>40285</c:v>
                </c:pt>
                <c:pt idx="472">
                  <c:v>40286</c:v>
                </c:pt>
                <c:pt idx="473">
                  <c:v>40287</c:v>
                </c:pt>
                <c:pt idx="474">
                  <c:v>40288</c:v>
                </c:pt>
                <c:pt idx="475">
                  <c:v>40289</c:v>
                </c:pt>
                <c:pt idx="476">
                  <c:v>40290</c:v>
                </c:pt>
                <c:pt idx="477">
                  <c:v>40291</c:v>
                </c:pt>
                <c:pt idx="478">
                  <c:v>40292</c:v>
                </c:pt>
                <c:pt idx="479">
                  <c:v>40293</c:v>
                </c:pt>
                <c:pt idx="480">
                  <c:v>40294</c:v>
                </c:pt>
                <c:pt idx="481">
                  <c:v>40295</c:v>
                </c:pt>
                <c:pt idx="482">
                  <c:v>40296</c:v>
                </c:pt>
                <c:pt idx="483">
                  <c:v>40297</c:v>
                </c:pt>
                <c:pt idx="484">
                  <c:v>40298</c:v>
                </c:pt>
                <c:pt idx="485">
                  <c:v>40299</c:v>
                </c:pt>
                <c:pt idx="486">
                  <c:v>40300</c:v>
                </c:pt>
                <c:pt idx="487">
                  <c:v>40301</c:v>
                </c:pt>
                <c:pt idx="488">
                  <c:v>40302</c:v>
                </c:pt>
                <c:pt idx="489">
                  <c:v>40303</c:v>
                </c:pt>
                <c:pt idx="490">
                  <c:v>40304</c:v>
                </c:pt>
                <c:pt idx="491">
                  <c:v>40305</c:v>
                </c:pt>
                <c:pt idx="492">
                  <c:v>40306</c:v>
                </c:pt>
                <c:pt idx="493">
                  <c:v>40307</c:v>
                </c:pt>
                <c:pt idx="494">
                  <c:v>40308</c:v>
                </c:pt>
                <c:pt idx="495">
                  <c:v>40309</c:v>
                </c:pt>
                <c:pt idx="496">
                  <c:v>40310</c:v>
                </c:pt>
                <c:pt idx="497">
                  <c:v>40311</c:v>
                </c:pt>
                <c:pt idx="498">
                  <c:v>40312</c:v>
                </c:pt>
                <c:pt idx="499">
                  <c:v>40313</c:v>
                </c:pt>
                <c:pt idx="500">
                  <c:v>40314</c:v>
                </c:pt>
                <c:pt idx="501">
                  <c:v>40315</c:v>
                </c:pt>
                <c:pt idx="502">
                  <c:v>40316</c:v>
                </c:pt>
                <c:pt idx="503">
                  <c:v>40317</c:v>
                </c:pt>
                <c:pt idx="504">
                  <c:v>40318</c:v>
                </c:pt>
                <c:pt idx="505">
                  <c:v>40319</c:v>
                </c:pt>
                <c:pt idx="506">
                  <c:v>40320</c:v>
                </c:pt>
                <c:pt idx="507">
                  <c:v>40321</c:v>
                </c:pt>
                <c:pt idx="508">
                  <c:v>40322</c:v>
                </c:pt>
                <c:pt idx="509">
                  <c:v>40323</c:v>
                </c:pt>
                <c:pt idx="510">
                  <c:v>40324</c:v>
                </c:pt>
                <c:pt idx="511">
                  <c:v>40325</c:v>
                </c:pt>
                <c:pt idx="512">
                  <c:v>40326</c:v>
                </c:pt>
                <c:pt idx="513">
                  <c:v>40327</c:v>
                </c:pt>
                <c:pt idx="514">
                  <c:v>40328</c:v>
                </c:pt>
                <c:pt idx="515">
                  <c:v>40329</c:v>
                </c:pt>
                <c:pt idx="516">
                  <c:v>40330</c:v>
                </c:pt>
                <c:pt idx="517">
                  <c:v>40331</c:v>
                </c:pt>
                <c:pt idx="518">
                  <c:v>40332</c:v>
                </c:pt>
                <c:pt idx="519">
                  <c:v>40333</c:v>
                </c:pt>
                <c:pt idx="520">
                  <c:v>40334</c:v>
                </c:pt>
                <c:pt idx="521">
                  <c:v>40335</c:v>
                </c:pt>
                <c:pt idx="522">
                  <c:v>40336</c:v>
                </c:pt>
                <c:pt idx="523">
                  <c:v>40337</c:v>
                </c:pt>
                <c:pt idx="524">
                  <c:v>40338</c:v>
                </c:pt>
                <c:pt idx="525">
                  <c:v>40339</c:v>
                </c:pt>
                <c:pt idx="526">
                  <c:v>40340</c:v>
                </c:pt>
                <c:pt idx="527">
                  <c:v>40341</c:v>
                </c:pt>
                <c:pt idx="528">
                  <c:v>40342</c:v>
                </c:pt>
                <c:pt idx="529">
                  <c:v>40343</c:v>
                </c:pt>
                <c:pt idx="530">
                  <c:v>40344</c:v>
                </c:pt>
                <c:pt idx="531">
                  <c:v>40345</c:v>
                </c:pt>
                <c:pt idx="532">
                  <c:v>40346</c:v>
                </c:pt>
                <c:pt idx="533">
                  <c:v>40347</c:v>
                </c:pt>
                <c:pt idx="534">
                  <c:v>40348</c:v>
                </c:pt>
                <c:pt idx="535">
                  <c:v>40349</c:v>
                </c:pt>
                <c:pt idx="536">
                  <c:v>40350</c:v>
                </c:pt>
                <c:pt idx="537">
                  <c:v>40351</c:v>
                </c:pt>
                <c:pt idx="538">
                  <c:v>40352</c:v>
                </c:pt>
                <c:pt idx="539">
                  <c:v>40353</c:v>
                </c:pt>
                <c:pt idx="540">
                  <c:v>40354</c:v>
                </c:pt>
                <c:pt idx="541">
                  <c:v>40355</c:v>
                </c:pt>
                <c:pt idx="542">
                  <c:v>40356</c:v>
                </c:pt>
                <c:pt idx="543">
                  <c:v>40357</c:v>
                </c:pt>
                <c:pt idx="544">
                  <c:v>40358</c:v>
                </c:pt>
                <c:pt idx="545">
                  <c:v>40359</c:v>
                </c:pt>
                <c:pt idx="546">
                  <c:v>40360</c:v>
                </c:pt>
                <c:pt idx="547">
                  <c:v>40361</c:v>
                </c:pt>
                <c:pt idx="548">
                  <c:v>40362</c:v>
                </c:pt>
                <c:pt idx="549">
                  <c:v>40363</c:v>
                </c:pt>
                <c:pt idx="550">
                  <c:v>40364</c:v>
                </c:pt>
                <c:pt idx="551">
                  <c:v>40365</c:v>
                </c:pt>
                <c:pt idx="552">
                  <c:v>40366</c:v>
                </c:pt>
                <c:pt idx="553">
                  <c:v>40367</c:v>
                </c:pt>
                <c:pt idx="554">
                  <c:v>40368</c:v>
                </c:pt>
                <c:pt idx="555">
                  <c:v>40369</c:v>
                </c:pt>
                <c:pt idx="556">
                  <c:v>40370</c:v>
                </c:pt>
                <c:pt idx="557">
                  <c:v>40371</c:v>
                </c:pt>
                <c:pt idx="558">
                  <c:v>40372</c:v>
                </c:pt>
                <c:pt idx="559">
                  <c:v>40373</c:v>
                </c:pt>
                <c:pt idx="560">
                  <c:v>40374</c:v>
                </c:pt>
                <c:pt idx="561">
                  <c:v>40375</c:v>
                </c:pt>
                <c:pt idx="562">
                  <c:v>40376</c:v>
                </c:pt>
                <c:pt idx="563">
                  <c:v>40377</c:v>
                </c:pt>
                <c:pt idx="564">
                  <c:v>40378</c:v>
                </c:pt>
                <c:pt idx="565">
                  <c:v>40379</c:v>
                </c:pt>
                <c:pt idx="566">
                  <c:v>40380</c:v>
                </c:pt>
                <c:pt idx="567">
                  <c:v>40381</c:v>
                </c:pt>
                <c:pt idx="568">
                  <c:v>40382</c:v>
                </c:pt>
                <c:pt idx="569">
                  <c:v>40383</c:v>
                </c:pt>
                <c:pt idx="570">
                  <c:v>40384</c:v>
                </c:pt>
                <c:pt idx="571">
                  <c:v>40385</c:v>
                </c:pt>
                <c:pt idx="572">
                  <c:v>40386</c:v>
                </c:pt>
                <c:pt idx="573">
                  <c:v>40387</c:v>
                </c:pt>
                <c:pt idx="574">
                  <c:v>40388</c:v>
                </c:pt>
                <c:pt idx="575">
                  <c:v>40389</c:v>
                </c:pt>
                <c:pt idx="576">
                  <c:v>40390</c:v>
                </c:pt>
                <c:pt idx="577">
                  <c:v>40391</c:v>
                </c:pt>
                <c:pt idx="578">
                  <c:v>40392</c:v>
                </c:pt>
                <c:pt idx="579">
                  <c:v>40393</c:v>
                </c:pt>
                <c:pt idx="580">
                  <c:v>40394</c:v>
                </c:pt>
                <c:pt idx="581">
                  <c:v>40395</c:v>
                </c:pt>
                <c:pt idx="582">
                  <c:v>40396</c:v>
                </c:pt>
                <c:pt idx="583">
                  <c:v>40397</c:v>
                </c:pt>
                <c:pt idx="584">
                  <c:v>40398</c:v>
                </c:pt>
                <c:pt idx="585">
                  <c:v>40399</c:v>
                </c:pt>
                <c:pt idx="586">
                  <c:v>40400</c:v>
                </c:pt>
                <c:pt idx="587">
                  <c:v>40401</c:v>
                </c:pt>
                <c:pt idx="588">
                  <c:v>40402</c:v>
                </c:pt>
                <c:pt idx="589">
                  <c:v>40403</c:v>
                </c:pt>
                <c:pt idx="590">
                  <c:v>40404</c:v>
                </c:pt>
                <c:pt idx="591">
                  <c:v>40405</c:v>
                </c:pt>
                <c:pt idx="592">
                  <c:v>40406</c:v>
                </c:pt>
                <c:pt idx="593">
                  <c:v>40407</c:v>
                </c:pt>
                <c:pt idx="594">
                  <c:v>40408</c:v>
                </c:pt>
                <c:pt idx="595">
                  <c:v>40409</c:v>
                </c:pt>
                <c:pt idx="596">
                  <c:v>40410</c:v>
                </c:pt>
                <c:pt idx="597">
                  <c:v>40411</c:v>
                </c:pt>
                <c:pt idx="598">
                  <c:v>40412</c:v>
                </c:pt>
                <c:pt idx="599">
                  <c:v>40413</c:v>
                </c:pt>
                <c:pt idx="600">
                  <c:v>40414</c:v>
                </c:pt>
                <c:pt idx="601">
                  <c:v>40415</c:v>
                </c:pt>
                <c:pt idx="602">
                  <c:v>40416</c:v>
                </c:pt>
                <c:pt idx="603">
                  <c:v>40417</c:v>
                </c:pt>
                <c:pt idx="604">
                  <c:v>40418</c:v>
                </c:pt>
                <c:pt idx="605">
                  <c:v>40419</c:v>
                </c:pt>
                <c:pt idx="606">
                  <c:v>40420</c:v>
                </c:pt>
                <c:pt idx="607">
                  <c:v>40421</c:v>
                </c:pt>
                <c:pt idx="608">
                  <c:v>40422</c:v>
                </c:pt>
                <c:pt idx="609">
                  <c:v>40423</c:v>
                </c:pt>
                <c:pt idx="610">
                  <c:v>40424</c:v>
                </c:pt>
                <c:pt idx="611">
                  <c:v>40425</c:v>
                </c:pt>
                <c:pt idx="612">
                  <c:v>40426</c:v>
                </c:pt>
                <c:pt idx="613">
                  <c:v>40427</c:v>
                </c:pt>
                <c:pt idx="614">
                  <c:v>40428</c:v>
                </c:pt>
                <c:pt idx="615">
                  <c:v>40429</c:v>
                </c:pt>
                <c:pt idx="616">
                  <c:v>40430</c:v>
                </c:pt>
                <c:pt idx="617">
                  <c:v>40431</c:v>
                </c:pt>
                <c:pt idx="618">
                  <c:v>40432</c:v>
                </c:pt>
                <c:pt idx="619">
                  <c:v>40433</c:v>
                </c:pt>
                <c:pt idx="620">
                  <c:v>40434</c:v>
                </c:pt>
                <c:pt idx="621">
                  <c:v>40435</c:v>
                </c:pt>
                <c:pt idx="622">
                  <c:v>40436</c:v>
                </c:pt>
                <c:pt idx="623">
                  <c:v>40437</c:v>
                </c:pt>
                <c:pt idx="624">
                  <c:v>40438</c:v>
                </c:pt>
                <c:pt idx="625">
                  <c:v>40439</c:v>
                </c:pt>
                <c:pt idx="626">
                  <c:v>40440</c:v>
                </c:pt>
                <c:pt idx="627">
                  <c:v>40441</c:v>
                </c:pt>
                <c:pt idx="628">
                  <c:v>40442</c:v>
                </c:pt>
                <c:pt idx="629">
                  <c:v>40443</c:v>
                </c:pt>
                <c:pt idx="630">
                  <c:v>40444</c:v>
                </c:pt>
                <c:pt idx="631">
                  <c:v>40445</c:v>
                </c:pt>
                <c:pt idx="632">
                  <c:v>40446</c:v>
                </c:pt>
                <c:pt idx="633">
                  <c:v>40447</c:v>
                </c:pt>
                <c:pt idx="634">
                  <c:v>40448</c:v>
                </c:pt>
                <c:pt idx="635">
                  <c:v>40449</c:v>
                </c:pt>
                <c:pt idx="636">
                  <c:v>40450</c:v>
                </c:pt>
                <c:pt idx="637">
                  <c:v>40451</c:v>
                </c:pt>
                <c:pt idx="638">
                  <c:v>40452</c:v>
                </c:pt>
                <c:pt idx="639">
                  <c:v>40453</c:v>
                </c:pt>
                <c:pt idx="640">
                  <c:v>40454</c:v>
                </c:pt>
                <c:pt idx="641">
                  <c:v>40455</c:v>
                </c:pt>
                <c:pt idx="642">
                  <c:v>40456</c:v>
                </c:pt>
                <c:pt idx="643">
                  <c:v>40457</c:v>
                </c:pt>
                <c:pt idx="644">
                  <c:v>40458</c:v>
                </c:pt>
                <c:pt idx="645">
                  <c:v>40459</c:v>
                </c:pt>
                <c:pt idx="646">
                  <c:v>40460</c:v>
                </c:pt>
                <c:pt idx="647">
                  <c:v>40461</c:v>
                </c:pt>
                <c:pt idx="648">
                  <c:v>40462</c:v>
                </c:pt>
                <c:pt idx="649">
                  <c:v>40463</c:v>
                </c:pt>
                <c:pt idx="650">
                  <c:v>40464</c:v>
                </c:pt>
                <c:pt idx="651">
                  <c:v>40465</c:v>
                </c:pt>
                <c:pt idx="652">
                  <c:v>40466</c:v>
                </c:pt>
                <c:pt idx="653">
                  <c:v>40467</c:v>
                </c:pt>
                <c:pt idx="654">
                  <c:v>40468</c:v>
                </c:pt>
                <c:pt idx="655">
                  <c:v>40469</c:v>
                </c:pt>
                <c:pt idx="656">
                  <c:v>40470</c:v>
                </c:pt>
                <c:pt idx="657">
                  <c:v>40471</c:v>
                </c:pt>
                <c:pt idx="658">
                  <c:v>40472</c:v>
                </c:pt>
                <c:pt idx="659">
                  <c:v>40473</c:v>
                </c:pt>
                <c:pt idx="660">
                  <c:v>40474</c:v>
                </c:pt>
                <c:pt idx="661">
                  <c:v>40475</c:v>
                </c:pt>
                <c:pt idx="662">
                  <c:v>40476</c:v>
                </c:pt>
                <c:pt idx="663">
                  <c:v>40477</c:v>
                </c:pt>
                <c:pt idx="664">
                  <c:v>40478</c:v>
                </c:pt>
                <c:pt idx="665">
                  <c:v>40479</c:v>
                </c:pt>
                <c:pt idx="666">
                  <c:v>40480</c:v>
                </c:pt>
                <c:pt idx="667">
                  <c:v>40481</c:v>
                </c:pt>
                <c:pt idx="668">
                  <c:v>40482</c:v>
                </c:pt>
                <c:pt idx="669">
                  <c:v>40483</c:v>
                </c:pt>
                <c:pt idx="670">
                  <c:v>40484</c:v>
                </c:pt>
                <c:pt idx="671">
                  <c:v>40485</c:v>
                </c:pt>
                <c:pt idx="672">
                  <c:v>40486</c:v>
                </c:pt>
                <c:pt idx="673">
                  <c:v>40487</c:v>
                </c:pt>
                <c:pt idx="674">
                  <c:v>40488</c:v>
                </c:pt>
                <c:pt idx="675">
                  <c:v>40489</c:v>
                </c:pt>
                <c:pt idx="676">
                  <c:v>40490</c:v>
                </c:pt>
                <c:pt idx="677">
                  <c:v>40491</c:v>
                </c:pt>
                <c:pt idx="678">
                  <c:v>40492</c:v>
                </c:pt>
                <c:pt idx="679">
                  <c:v>40493</c:v>
                </c:pt>
                <c:pt idx="680">
                  <c:v>40494</c:v>
                </c:pt>
                <c:pt idx="681">
                  <c:v>40495</c:v>
                </c:pt>
                <c:pt idx="682">
                  <c:v>40496</c:v>
                </c:pt>
                <c:pt idx="683">
                  <c:v>40497</c:v>
                </c:pt>
                <c:pt idx="684">
                  <c:v>40498</c:v>
                </c:pt>
                <c:pt idx="685">
                  <c:v>40499</c:v>
                </c:pt>
                <c:pt idx="686">
                  <c:v>40500</c:v>
                </c:pt>
                <c:pt idx="687">
                  <c:v>40501</c:v>
                </c:pt>
                <c:pt idx="688">
                  <c:v>40502</c:v>
                </c:pt>
                <c:pt idx="689">
                  <c:v>40503</c:v>
                </c:pt>
                <c:pt idx="690">
                  <c:v>40504</c:v>
                </c:pt>
                <c:pt idx="691">
                  <c:v>40505</c:v>
                </c:pt>
                <c:pt idx="692">
                  <c:v>40506</c:v>
                </c:pt>
                <c:pt idx="693">
                  <c:v>40507</c:v>
                </c:pt>
                <c:pt idx="694">
                  <c:v>40508</c:v>
                </c:pt>
                <c:pt idx="695">
                  <c:v>40509</c:v>
                </c:pt>
                <c:pt idx="696">
                  <c:v>40510</c:v>
                </c:pt>
                <c:pt idx="697">
                  <c:v>40511</c:v>
                </c:pt>
                <c:pt idx="698">
                  <c:v>40512</c:v>
                </c:pt>
                <c:pt idx="699">
                  <c:v>40513</c:v>
                </c:pt>
                <c:pt idx="700">
                  <c:v>40514</c:v>
                </c:pt>
                <c:pt idx="701">
                  <c:v>40515</c:v>
                </c:pt>
                <c:pt idx="702">
                  <c:v>40516</c:v>
                </c:pt>
                <c:pt idx="703">
                  <c:v>40517</c:v>
                </c:pt>
                <c:pt idx="704">
                  <c:v>40518</c:v>
                </c:pt>
                <c:pt idx="705">
                  <c:v>40519</c:v>
                </c:pt>
                <c:pt idx="706">
                  <c:v>40520</c:v>
                </c:pt>
                <c:pt idx="707">
                  <c:v>40521</c:v>
                </c:pt>
                <c:pt idx="708">
                  <c:v>40522</c:v>
                </c:pt>
                <c:pt idx="709">
                  <c:v>40523</c:v>
                </c:pt>
                <c:pt idx="710">
                  <c:v>40524</c:v>
                </c:pt>
                <c:pt idx="711">
                  <c:v>40525</c:v>
                </c:pt>
                <c:pt idx="712">
                  <c:v>40526</c:v>
                </c:pt>
                <c:pt idx="713">
                  <c:v>40527</c:v>
                </c:pt>
                <c:pt idx="714">
                  <c:v>40528</c:v>
                </c:pt>
                <c:pt idx="715">
                  <c:v>40529</c:v>
                </c:pt>
                <c:pt idx="716">
                  <c:v>40530</c:v>
                </c:pt>
                <c:pt idx="717">
                  <c:v>40531</c:v>
                </c:pt>
                <c:pt idx="718">
                  <c:v>40532</c:v>
                </c:pt>
                <c:pt idx="719">
                  <c:v>40533</c:v>
                </c:pt>
                <c:pt idx="720">
                  <c:v>40534</c:v>
                </c:pt>
                <c:pt idx="721">
                  <c:v>40535</c:v>
                </c:pt>
                <c:pt idx="722">
                  <c:v>40536</c:v>
                </c:pt>
                <c:pt idx="723">
                  <c:v>40537</c:v>
                </c:pt>
                <c:pt idx="724">
                  <c:v>40538</c:v>
                </c:pt>
                <c:pt idx="725">
                  <c:v>40539</c:v>
                </c:pt>
                <c:pt idx="726">
                  <c:v>40540</c:v>
                </c:pt>
                <c:pt idx="727">
                  <c:v>40541</c:v>
                </c:pt>
                <c:pt idx="728">
                  <c:v>40542</c:v>
                </c:pt>
                <c:pt idx="729">
                  <c:v>40543</c:v>
                </c:pt>
                <c:pt idx="730">
                  <c:v>40544</c:v>
                </c:pt>
                <c:pt idx="731">
                  <c:v>40545</c:v>
                </c:pt>
                <c:pt idx="732">
                  <c:v>40546</c:v>
                </c:pt>
                <c:pt idx="733">
                  <c:v>40547</c:v>
                </c:pt>
                <c:pt idx="734">
                  <c:v>40548</c:v>
                </c:pt>
                <c:pt idx="735">
                  <c:v>40549</c:v>
                </c:pt>
                <c:pt idx="736">
                  <c:v>40550</c:v>
                </c:pt>
                <c:pt idx="737">
                  <c:v>40551</c:v>
                </c:pt>
                <c:pt idx="738">
                  <c:v>40552</c:v>
                </c:pt>
                <c:pt idx="739">
                  <c:v>40553</c:v>
                </c:pt>
                <c:pt idx="740">
                  <c:v>40554</c:v>
                </c:pt>
                <c:pt idx="741">
                  <c:v>40555</c:v>
                </c:pt>
                <c:pt idx="742">
                  <c:v>40556</c:v>
                </c:pt>
                <c:pt idx="743">
                  <c:v>40557</c:v>
                </c:pt>
                <c:pt idx="744">
                  <c:v>40558</c:v>
                </c:pt>
                <c:pt idx="745">
                  <c:v>40559</c:v>
                </c:pt>
                <c:pt idx="746">
                  <c:v>40560</c:v>
                </c:pt>
                <c:pt idx="747">
                  <c:v>40561</c:v>
                </c:pt>
                <c:pt idx="748">
                  <c:v>40562</c:v>
                </c:pt>
                <c:pt idx="749">
                  <c:v>40563</c:v>
                </c:pt>
                <c:pt idx="750">
                  <c:v>40564</c:v>
                </c:pt>
                <c:pt idx="751">
                  <c:v>40565</c:v>
                </c:pt>
                <c:pt idx="752">
                  <c:v>40566</c:v>
                </c:pt>
                <c:pt idx="753">
                  <c:v>40567</c:v>
                </c:pt>
                <c:pt idx="754">
                  <c:v>40568</c:v>
                </c:pt>
                <c:pt idx="755">
                  <c:v>40569</c:v>
                </c:pt>
                <c:pt idx="756">
                  <c:v>40570</c:v>
                </c:pt>
                <c:pt idx="757">
                  <c:v>40571</c:v>
                </c:pt>
                <c:pt idx="758">
                  <c:v>40572</c:v>
                </c:pt>
                <c:pt idx="759">
                  <c:v>40573</c:v>
                </c:pt>
                <c:pt idx="760">
                  <c:v>40574</c:v>
                </c:pt>
                <c:pt idx="761">
                  <c:v>40575</c:v>
                </c:pt>
                <c:pt idx="762">
                  <c:v>40576</c:v>
                </c:pt>
                <c:pt idx="763">
                  <c:v>40577</c:v>
                </c:pt>
                <c:pt idx="764">
                  <c:v>40578</c:v>
                </c:pt>
                <c:pt idx="765">
                  <c:v>40579</c:v>
                </c:pt>
                <c:pt idx="766">
                  <c:v>40580</c:v>
                </c:pt>
                <c:pt idx="767">
                  <c:v>40581</c:v>
                </c:pt>
                <c:pt idx="768">
                  <c:v>40582</c:v>
                </c:pt>
                <c:pt idx="769">
                  <c:v>40583</c:v>
                </c:pt>
                <c:pt idx="770">
                  <c:v>40584</c:v>
                </c:pt>
                <c:pt idx="771">
                  <c:v>40585</c:v>
                </c:pt>
                <c:pt idx="772">
                  <c:v>40586</c:v>
                </c:pt>
                <c:pt idx="773">
                  <c:v>40587</c:v>
                </c:pt>
                <c:pt idx="774">
                  <c:v>40588</c:v>
                </c:pt>
                <c:pt idx="775">
                  <c:v>40589</c:v>
                </c:pt>
                <c:pt idx="776">
                  <c:v>40590</c:v>
                </c:pt>
                <c:pt idx="777">
                  <c:v>40591</c:v>
                </c:pt>
                <c:pt idx="778">
                  <c:v>40592</c:v>
                </c:pt>
                <c:pt idx="779">
                  <c:v>40593</c:v>
                </c:pt>
                <c:pt idx="780">
                  <c:v>40594</c:v>
                </c:pt>
                <c:pt idx="781">
                  <c:v>40595</c:v>
                </c:pt>
                <c:pt idx="782">
                  <c:v>40596</c:v>
                </c:pt>
                <c:pt idx="783">
                  <c:v>40597</c:v>
                </c:pt>
                <c:pt idx="784">
                  <c:v>40598</c:v>
                </c:pt>
                <c:pt idx="785">
                  <c:v>40599</c:v>
                </c:pt>
                <c:pt idx="786">
                  <c:v>40600</c:v>
                </c:pt>
                <c:pt idx="787">
                  <c:v>40601</c:v>
                </c:pt>
                <c:pt idx="788">
                  <c:v>40602</c:v>
                </c:pt>
                <c:pt idx="789">
                  <c:v>40603</c:v>
                </c:pt>
                <c:pt idx="790">
                  <c:v>40604</c:v>
                </c:pt>
                <c:pt idx="791">
                  <c:v>40605</c:v>
                </c:pt>
                <c:pt idx="792">
                  <c:v>40606</c:v>
                </c:pt>
                <c:pt idx="793">
                  <c:v>40607</c:v>
                </c:pt>
                <c:pt idx="794">
                  <c:v>40608</c:v>
                </c:pt>
                <c:pt idx="795">
                  <c:v>40609</c:v>
                </c:pt>
                <c:pt idx="796">
                  <c:v>40610</c:v>
                </c:pt>
                <c:pt idx="797">
                  <c:v>40611</c:v>
                </c:pt>
                <c:pt idx="798">
                  <c:v>40612</c:v>
                </c:pt>
                <c:pt idx="799">
                  <c:v>40613</c:v>
                </c:pt>
                <c:pt idx="800">
                  <c:v>40614</c:v>
                </c:pt>
                <c:pt idx="801">
                  <c:v>40615</c:v>
                </c:pt>
                <c:pt idx="802">
                  <c:v>40616</c:v>
                </c:pt>
                <c:pt idx="803">
                  <c:v>40617</c:v>
                </c:pt>
                <c:pt idx="804">
                  <c:v>40618</c:v>
                </c:pt>
                <c:pt idx="805">
                  <c:v>40619</c:v>
                </c:pt>
                <c:pt idx="806">
                  <c:v>40620</c:v>
                </c:pt>
                <c:pt idx="807">
                  <c:v>40621</c:v>
                </c:pt>
                <c:pt idx="808">
                  <c:v>40622</c:v>
                </c:pt>
                <c:pt idx="809">
                  <c:v>40623</c:v>
                </c:pt>
                <c:pt idx="810">
                  <c:v>40624</c:v>
                </c:pt>
                <c:pt idx="811">
                  <c:v>40625</c:v>
                </c:pt>
                <c:pt idx="812">
                  <c:v>40626</c:v>
                </c:pt>
                <c:pt idx="813">
                  <c:v>40627</c:v>
                </c:pt>
                <c:pt idx="814">
                  <c:v>40628</c:v>
                </c:pt>
                <c:pt idx="815">
                  <c:v>40629</c:v>
                </c:pt>
                <c:pt idx="816">
                  <c:v>40630</c:v>
                </c:pt>
                <c:pt idx="817">
                  <c:v>40631</c:v>
                </c:pt>
                <c:pt idx="818">
                  <c:v>40632</c:v>
                </c:pt>
                <c:pt idx="819">
                  <c:v>40633</c:v>
                </c:pt>
                <c:pt idx="820">
                  <c:v>40634</c:v>
                </c:pt>
                <c:pt idx="821">
                  <c:v>40635</c:v>
                </c:pt>
                <c:pt idx="822">
                  <c:v>40636</c:v>
                </c:pt>
                <c:pt idx="823">
                  <c:v>40637</c:v>
                </c:pt>
                <c:pt idx="824">
                  <c:v>40638</c:v>
                </c:pt>
                <c:pt idx="825">
                  <c:v>40639</c:v>
                </c:pt>
                <c:pt idx="826">
                  <c:v>40640</c:v>
                </c:pt>
                <c:pt idx="827">
                  <c:v>40641</c:v>
                </c:pt>
                <c:pt idx="828">
                  <c:v>40642</c:v>
                </c:pt>
                <c:pt idx="829">
                  <c:v>40643</c:v>
                </c:pt>
                <c:pt idx="830">
                  <c:v>40644</c:v>
                </c:pt>
                <c:pt idx="831">
                  <c:v>40645</c:v>
                </c:pt>
                <c:pt idx="832">
                  <c:v>40646</c:v>
                </c:pt>
                <c:pt idx="833">
                  <c:v>40647</c:v>
                </c:pt>
                <c:pt idx="834">
                  <c:v>40648</c:v>
                </c:pt>
                <c:pt idx="835">
                  <c:v>40649</c:v>
                </c:pt>
                <c:pt idx="836">
                  <c:v>40650</c:v>
                </c:pt>
                <c:pt idx="837">
                  <c:v>40651</c:v>
                </c:pt>
                <c:pt idx="838">
                  <c:v>40652</c:v>
                </c:pt>
                <c:pt idx="839">
                  <c:v>40653</c:v>
                </c:pt>
                <c:pt idx="840">
                  <c:v>40654</c:v>
                </c:pt>
                <c:pt idx="841">
                  <c:v>40655</c:v>
                </c:pt>
                <c:pt idx="842">
                  <c:v>40656</c:v>
                </c:pt>
                <c:pt idx="843">
                  <c:v>40657</c:v>
                </c:pt>
                <c:pt idx="844">
                  <c:v>40658</c:v>
                </c:pt>
                <c:pt idx="845">
                  <c:v>40659</c:v>
                </c:pt>
                <c:pt idx="846">
                  <c:v>40660</c:v>
                </c:pt>
                <c:pt idx="847">
                  <c:v>40661</c:v>
                </c:pt>
                <c:pt idx="848">
                  <c:v>40662</c:v>
                </c:pt>
                <c:pt idx="849">
                  <c:v>40663</c:v>
                </c:pt>
                <c:pt idx="850">
                  <c:v>40664</c:v>
                </c:pt>
                <c:pt idx="851">
                  <c:v>40665</c:v>
                </c:pt>
                <c:pt idx="852">
                  <c:v>40666</c:v>
                </c:pt>
                <c:pt idx="853">
                  <c:v>40667</c:v>
                </c:pt>
                <c:pt idx="854">
                  <c:v>40668</c:v>
                </c:pt>
                <c:pt idx="855">
                  <c:v>40669</c:v>
                </c:pt>
                <c:pt idx="856">
                  <c:v>40670</c:v>
                </c:pt>
                <c:pt idx="857">
                  <c:v>40671</c:v>
                </c:pt>
                <c:pt idx="858">
                  <c:v>40672</c:v>
                </c:pt>
                <c:pt idx="859">
                  <c:v>40673</c:v>
                </c:pt>
                <c:pt idx="860">
                  <c:v>40674</c:v>
                </c:pt>
                <c:pt idx="861">
                  <c:v>40675</c:v>
                </c:pt>
                <c:pt idx="862">
                  <c:v>40676</c:v>
                </c:pt>
                <c:pt idx="863">
                  <c:v>40677</c:v>
                </c:pt>
                <c:pt idx="864">
                  <c:v>40678</c:v>
                </c:pt>
                <c:pt idx="865">
                  <c:v>40679</c:v>
                </c:pt>
                <c:pt idx="866">
                  <c:v>40680</c:v>
                </c:pt>
                <c:pt idx="867">
                  <c:v>40681</c:v>
                </c:pt>
                <c:pt idx="868">
                  <c:v>40682</c:v>
                </c:pt>
                <c:pt idx="869">
                  <c:v>40683</c:v>
                </c:pt>
                <c:pt idx="870">
                  <c:v>40684</c:v>
                </c:pt>
                <c:pt idx="871">
                  <c:v>40685</c:v>
                </c:pt>
                <c:pt idx="872">
                  <c:v>40686</c:v>
                </c:pt>
                <c:pt idx="873">
                  <c:v>40687</c:v>
                </c:pt>
                <c:pt idx="874">
                  <c:v>40688</c:v>
                </c:pt>
                <c:pt idx="875">
                  <c:v>40689</c:v>
                </c:pt>
                <c:pt idx="876">
                  <c:v>40690</c:v>
                </c:pt>
                <c:pt idx="877">
                  <c:v>40691</c:v>
                </c:pt>
                <c:pt idx="878">
                  <c:v>40692</c:v>
                </c:pt>
                <c:pt idx="879">
                  <c:v>40693</c:v>
                </c:pt>
                <c:pt idx="880">
                  <c:v>40694</c:v>
                </c:pt>
                <c:pt idx="881">
                  <c:v>40695</c:v>
                </c:pt>
                <c:pt idx="882">
                  <c:v>40696</c:v>
                </c:pt>
                <c:pt idx="883">
                  <c:v>40697</c:v>
                </c:pt>
                <c:pt idx="884">
                  <c:v>40698</c:v>
                </c:pt>
                <c:pt idx="885">
                  <c:v>40699</c:v>
                </c:pt>
                <c:pt idx="886">
                  <c:v>40700</c:v>
                </c:pt>
                <c:pt idx="887">
                  <c:v>40701</c:v>
                </c:pt>
                <c:pt idx="888">
                  <c:v>40702</c:v>
                </c:pt>
                <c:pt idx="889">
                  <c:v>40703</c:v>
                </c:pt>
                <c:pt idx="890">
                  <c:v>40704</c:v>
                </c:pt>
                <c:pt idx="891">
                  <c:v>40705</c:v>
                </c:pt>
                <c:pt idx="892">
                  <c:v>40706</c:v>
                </c:pt>
                <c:pt idx="893">
                  <c:v>40707</c:v>
                </c:pt>
                <c:pt idx="894">
                  <c:v>40708</c:v>
                </c:pt>
                <c:pt idx="895">
                  <c:v>40709</c:v>
                </c:pt>
                <c:pt idx="896">
                  <c:v>40710</c:v>
                </c:pt>
                <c:pt idx="897">
                  <c:v>40711</c:v>
                </c:pt>
                <c:pt idx="898">
                  <c:v>40712</c:v>
                </c:pt>
                <c:pt idx="899">
                  <c:v>40713</c:v>
                </c:pt>
                <c:pt idx="900">
                  <c:v>40714</c:v>
                </c:pt>
                <c:pt idx="901">
                  <c:v>40715</c:v>
                </c:pt>
                <c:pt idx="902">
                  <c:v>40716</c:v>
                </c:pt>
                <c:pt idx="903">
                  <c:v>40717</c:v>
                </c:pt>
                <c:pt idx="904">
                  <c:v>40718</c:v>
                </c:pt>
                <c:pt idx="905">
                  <c:v>40719</c:v>
                </c:pt>
                <c:pt idx="906">
                  <c:v>40720</c:v>
                </c:pt>
                <c:pt idx="907">
                  <c:v>40721</c:v>
                </c:pt>
                <c:pt idx="908">
                  <c:v>40722</c:v>
                </c:pt>
                <c:pt idx="909">
                  <c:v>40723</c:v>
                </c:pt>
                <c:pt idx="910">
                  <c:v>40724</c:v>
                </c:pt>
                <c:pt idx="911">
                  <c:v>40725</c:v>
                </c:pt>
                <c:pt idx="912">
                  <c:v>40726</c:v>
                </c:pt>
                <c:pt idx="913">
                  <c:v>40727</c:v>
                </c:pt>
                <c:pt idx="914">
                  <c:v>40728</c:v>
                </c:pt>
                <c:pt idx="915">
                  <c:v>40729</c:v>
                </c:pt>
                <c:pt idx="916">
                  <c:v>40730</c:v>
                </c:pt>
                <c:pt idx="917">
                  <c:v>40731</c:v>
                </c:pt>
                <c:pt idx="918">
                  <c:v>40732</c:v>
                </c:pt>
                <c:pt idx="919">
                  <c:v>40733</c:v>
                </c:pt>
                <c:pt idx="920">
                  <c:v>40734</c:v>
                </c:pt>
                <c:pt idx="921">
                  <c:v>40735</c:v>
                </c:pt>
                <c:pt idx="922">
                  <c:v>40736</c:v>
                </c:pt>
                <c:pt idx="923">
                  <c:v>40737</c:v>
                </c:pt>
                <c:pt idx="924">
                  <c:v>40738</c:v>
                </c:pt>
                <c:pt idx="925">
                  <c:v>40739</c:v>
                </c:pt>
                <c:pt idx="926">
                  <c:v>40740</c:v>
                </c:pt>
                <c:pt idx="927">
                  <c:v>40741</c:v>
                </c:pt>
                <c:pt idx="928">
                  <c:v>40742</c:v>
                </c:pt>
                <c:pt idx="929">
                  <c:v>40743</c:v>
                </c:pt>
                <c:pt idx="930">
                  <c:v>40744</c:v>
                </c:pt>
                <c:pt idx="931">
                  <c:v>40745</c:v>
                </c:pt>
                <c:pt idx="932">
                  <c:v>40746</c:v>
                </c:pt>
                <c:pt idx="933">
                  <c:v>40747</c:v>
                </c:pt>
                <c:pt idx="934">
                  <c:v>40748</c:v>
                </c:pt>
                <c:pt idx="935">
                  <c:v>40749</c:v>
                </c:pt>
                <c:pt idx="936">
                  <c:v>40750</c:v>
                </c:pt>
                <c:pt idx="937">
                  <c:v>40751</c:v>
                </c:pt>
                <c:pt idx="938">
                  <c:v>40752</c:v>
                </c:pt>
                <c:pt idx="939">
                  <c:v>40753</c:v>
                </c:pt>
                <c:pt idx="940">
                  <c:v>40754</c:v>
                </c:pt>
                <c:pt idx="941">
                  <c:v>40755</c:v>
                </c:pt>
                <c:pt idx="942">
                  <c:v>40756</c:v>
                </c:pt>
                <c:pt idx="943">
                  <c:v>40757</c:v>
                </c:pt>
                <c:pt idx="944">
                  <c:v>40758</c:v>
                </c:pt>
                <c:pt idx="945">
                  <c:v>40759</c:v>
                </c:pt>
                <c:pt idx="946">
                  <c:v>40760</c:v>
                </c:pt>
                <c:pt idx="947">
                  <c:v>40761</c:v>
                </c:pt>
                <c:pt idx="948">
                  <c:v>40762</c:v>
                </c:pt>
                <c:pt idx="949">
                  <c:v>40763</c:v>
                </c:pt>
                <c:pt idx="950">
                  <c:v>40764</c:v>
                </c:pt>
                <c:pt idx="951">
                  <c:v>40765</c:v>
                </c:pt>
                <c:pt idx="952">
                  <c:v>40766</c:v>
                </c:pt>
                <c:pt idx="953">
                  <c:v>40767</c:v>
                </c:pt>
                <c:pt idx="954">
                  <c:v>40768</c:v>
                </c:pt>
                <c:pt idx="955">
                  <c:v>40769</c:v>
                </c:pt>
                <c:pt idx="956">
                  <c:v>40770</c:v>
                </c:pt>
                <c:pt idx="957">
                  <c:v>40771</c:v>
                </c:pt>
                <c:pt idx="958">
                  <c:v>40772</c:v>
                </c:pt>
                <c:pt idx="959">
                  <c:v>40773</c:v>
                </c:pt>
                <c:pt idx="960">
                  <c:v>40774</c:v>
                </c:pt>
                <c:pt idx="961">
                  <c:v>40775</c:v>
                </c:pt>
                <c:pt idx="962">
                  <c:v>40776</c:v>
                </c:pt>
                <c:pt idx="963">
                  <c:v>40777</c:v>
                </c:pt>
                <c:pt idx="964">
                  <c:v>40778</c:v>
                </c:pt>
                <c:pt idx="965">
                  <c:v>40779</c:v>
                </c:pt>
                <c:pt idx="966">
                  <c:v>40780</c:v>
                </c:pt>
                <c:pt idx="967">
                  <c:v>40781</c:v>
                </c:pt>
                <c:pt idx="968">
                  <c:v>40782</c:v>
                </c:pt>
                <c:pt idx="969">
                  <c:v>40783</c:v>
                </c:pt>
                <c:pt idx="970">
                  <c:v>40784</c:v>
                </c:pt>
                <c:pt idx="971">
                  <c:v>40785</c:v>
                </c:pt>
                <c:pt idx="972">
                  <c:v>40786</c:v>
                </c:pt>
                <c:pt idx="973">
                  <c:v>40787</c:v>
                </c:pt>
                <c:pt idx="974">
                  <c:v>40788</c:v>
                </c:pt>
                <c:pt idx="975">
                  <c:v>40789</c:v>
                </c:pt>
                <c:pt idx="976">
                  <c:v>40790</c:v>
                </c:pt>
                <c:pt idx="977">
                  <c:v>40791</c:v>
                </c:pt>
                <c:pt idx="978">
                  <c:v>40792</c:v>
                </c:pt>
                <c:pt idx="979">
                  <c:v>40793</c:v>
                </c:pt>
                <c:pt idx="980">
                  <c:v>40794</c:v>
                </c:pt>
                <c:pt idx="981">
                  <c:v>40795</c:v>
                </c:pt>
                <c:pt idx="982">
                  <c:v>40796</c:v>
                </c:pt>
                <c:pt idx="983">
                  <c:v>40797</c:v>
                </c:pt>
                <c:pt idx="984">
                  <c:v>40798</c:v>
                </c:pt>
                <c:pt idx="985">
                  <c:v>40799</c:v>
                </c:pt>
                <c:pt idx="986">
                  <c:v>40800</c:v>
                </c:pt>
                <c:pt idx="987">
                  <c:v>40801</c:v>
                </c:pt>
                <c:pt idx="988">
                  <c:v>40802</c:v>
                </c:pt>
                <c:pt idx="989">
                  <c:v>40803</c:v>
                </c:pt>
                <c:pt idx="990">
                  <c:v>40804</c:v>
                </c:pt>
                <c:pt idx="991">
                  <c:v>40805</c:v>
                </c:pt>
                <c:pt idx="992">
                  <c:v>40806</c:v>
                </c:pt>
                <c:pt idx="993">
                  <c:v>40807</c:v>
                </c:pt>
                <c:pt idx="994">
                  <c:v>40808</c:v>
                </c:pt>
                <c:pt idx="995">
                  <c:v>40809</c:v>
                </c:pt>
                <c:pt idx="996">
                  <c:v>40810</c:v>
                </c:pt>
                <c:pt idx="997">
                  <c:v>40811</c:v>
                </c:pt>
                <c:pt idx="998">
                  <c:v>40812</c:v>
                </c:pt>
                <c:pt idx="999">
                  <c:v>40813</c:v>
                </c:pt>
                <c:pt idx="1000">
                  <c:v>40814</c:v>
                </c:pt>
                <c:pt idx="1001">
                  <c:v>40815</c:v>
                </c:pt>
                <c:pt idx="1002">
                  <c:v>40816</c:v>
                </c:pt>
                <c:pt idx="1003">
                  <c:v>40817</c:v>
                </c:pt>
                <c:pt idx="1004">
                  <c:v>40818</c:v>
                </c:pt>
                <c:pt idx="1005">
                  <c:v>40819</c:v>
                </c:pt>
                <c:pt idx="1006">
                  <c:v>40820</c:v>
                </c:pt>
                <c:pt idx="1007">
                  <c:v>40821</c:v>
                </c:pt>
                <c:pt idx="1008">
                  <c:v>40822</c:v>
                </c:pt>
                <c:pt idx="1009">
                  <c:v>40823</c:v>
                </c:pt>
                <c:pt idx="1010">
                  <c:v>40824</c:v>
                </c:pt>
                <c:pt idx="1011">
                  <c:v>40825</c:v>
                </c:pt>
                <c:pt idx="1012">
                  <c:v>40826</c:v>
                </c:pt>
                <c:pt idx="1013">
                  <c:v>40827</c:v>
                </c:pt>
                <c:pt idx="1014">
                  <c:v>40828</c:v>
                </c:pt>
                <c:pt idx="1015">
                  <c:v>40829</c:v>
                </c:pt>
                <c:pt idx="1016">
                  <c:v>40830</c:v>
                </c:pt>
                <c:pt idx="1017">
                  <c:v>40831</c:v>
                </c:pt>
                <c:pt idx="1018">
                  <c:v>40832</c:v>
                </c:pt>
                <c:pt idx="1019">
                  <c:v>40833</c:v>
                </c:pt>
                <c:pt idx="1020">
                  <c:v>40834</c:v>
                </c:pt>
                <c:pt idx="1021">
                  <c:v>40835</c:v>
                </c:pt>
                <c:pt idx="1022">
                  <c:v>40836</c:v>
                </c:pt>
                <c:pt idx="1023">
                  <c:v>40837</c:v>
                </c:pt>
                <c:pt idx="1024">
                  <c:v>40838</c:v>
                </c:pt>
                <c:pt idx="1025">
                  <c:v>40839</c:v>
                </c:pt>
                <c:pt idx="1026">
                  <c:v>40840</c:v>
                </c:pt>
                <c:pt idx="1027">
                  <c:v>40841</c:v>
                </c:pt>
                <c:pt idx="1028">
                  <c:v>40842</c:v>
                </c:pt>
                <c:pt idx="1029">
                  <c:v>40843</c:v>
                </c:pt>
                <c:pt idx="1030">
                  <c:v>40844</c:v>
                </c:pt>
                <c:pt idx="1031">
                  <c:v>40845</c:v>
                </c:pt>
                <c:pt idx="1032">
                  <c:v>40846</c:v>
                </c:pt>
                <c:pt idx="1033">
                  <c:v>40847</c:v>
                </c:pt>
                <c:pt idx="1034">
                  <c:v>40848</c:v>
                </c:pt>
                <c:pt idx="1035">
                  <c:v>40849</c:v>
                </c:pt>
                <c:pt idx="1036">
                  <c:v>40850</c:v>
                </c:pt>
                <c:pt idx="1037">
                  <c:v>40851</c:v>
                </c:pt>
                <c:pt idx="1038">
                  <c:v>40852</c:v>
                </c:pt>
                <c:pt idx="1039">
                  <c:v>40853</c:v>
                </c:pt>
                <c:pt idx="1040">
                  <c:v>40854</c:v>
                </c:pt>
                <c:pt idx="1041">
                  <c:v>40855</c:v>
                </c:pt>
                <c:pt idx="1042">
                  <c:v>40856</c:v>
                </c:pt>
                <c:pt idx="1043">
                  <c:v>40857</c:v>
                </c:pt>
                <c:pt idx="1044">
                  <c:v>40858</c:v>
                </c:pt>
                <c:pt idx="1045">
                  <c:v>40859</c:v>
                </c:pt>
                <c:pt idx="1046">
                  <c:v>40860</c:v>
                </c:pt>
                <c:pt idx="1047">
                  <c:v>40861</c:v>
                </c:pt>
                <c:pt idx="1048">
                  <c:v>40862</c:v>
                </c:pt>
                <c:pt idx="1049">
                  <c:v>40863</c:v>
                </c:pt>
                <c:pt idx="1050">
                  <c:v>40864</c:v>
                </c:pt>
                <c:pt idx="1051">
                  <c:v>40865</c:v>
                </c:pt>
                <c:pt idx="1052">
                  <c:v>40866</c:v>
                </c:pt>
                <c:pt idx="1053">
                  <c:v>40867</c:v>
                </c:pt>
                <c:pt idx="1054">
                  <c:v>40868</c:v>
                </c:pt>
                <c:pt idx="1055">
                  <c:v>40869</c:v>
                </c:pt>
                <c:pt idx="1056">
                  <c:v>40870</c:v>
                </c:pt>
                <c:pt idx="1057">
                  <c:v>40871</c:v>
                </c:pt>
                <c:pt idx="1058">
                  <c:v>40872</c:v>
                </c:pt>
                <c:pt idx="1059">
                  <c:v>40873</c:v>
                </c:pt>
                <c:pt idx="1060">
                  <c:v>40874</c:v>
                </c:pt>
                <c:pt idx="1061">
                  <c:v>40875</c:v>
                </c:pt>
                <c:pt idx="1062">
                  <c:v>40876</c:v>
                </c:pt>
                <c:pt idx="1063">
                  <c:v>40877</c:v>
                </c:pt>
                <c:pt idx="1064">
                  <c:v>40878</c:v>
                </c:pt>
                <c:pt idx="1065">
                  <c:v>40879</c:v>
                </c:pt>
                <c:pt idx="1066">
                  <c:v>40880</c:v>
                </c:pt>
                <c:pt idx="1067">
                  <c:v>40881</c:v>
                </c:pt>
                <c:pt idx="1068">
                  <c:v>40882</c:v>
                </c:pt>
                <c:pt idx="1069">
                  <c:v>40883</c:v>
                </c:pt>
                <c:pt idx="1070">
                  <c:v>40884</c:v>
                </c:pt>
                <c:pt idx="1071">
                  <c:v>40885</c:v>
                </c:pt>
                <c:pt idx="1072">
                  <c:v>40886</c:v>
                </c:pt>
                <c:pt idx="1073">
                  <c:v>40887</c:v>
                </c:pt>
                <c:pt idx="1074">
                  <c:v>40888</c:v>
                </c:pt>
                <c:pt idx="1075">
                  <c:v>40889</c:v>
                </c:pt>
                <c:pt idx="1076">
                  <c:v>40890</c:v>
                </c:pt>
                <c:pt idx="1077">
                  <c:v>40891</c:v>
                </c:pt>
                <c:pt idx="1078">
                  <c:v>40892</c:v>
                </c:pt>
                <c:pt idx="1079">
                  <c:v>40893</c:v>
                </c:pt>
                <c:pt idx="1080">
                  <c:v>40894</c:v>
                </c:pt>
                <c:pt idx="1081">
                  <c:v>40895</c:v>
                </c:pt>
                <c:pt idx="1082">
                  <c:v>40896</c:v>
                </c:pt>
                <c:pt idx="1083">
                  <c:v>40897</c:v>
                </c:pt>
                <c:pt idx="1084">
                  <c:v>40898</c:v>
                </c:pt>
                <c:pt idx="1085">
                  <c:v>40899</c:v>
                </c:pt>
                <c:pt idx="1086">
                  <c:v>40900</c:v>
                </c:pt>
                <c:pt idx="1087">
                  <c:v>40901</c:v>
                </c:pt>
                <c:pt idx="1088">
                  <c:v>40902</c:v>
                </c:pt>
                <c:pt idx="1089">
                  <c:v>40903</c:v>
                </c:pt>
                <c:pt idx="1090">
                  <c:v>40904</c:v>
                </c:pt>
                <c:pt idx="1091">
                  <c:v>40905</c:v>
                </c:pt>
                <c:pt idx="1092">
                  <c:v>40906</c:v>
                </c:pt>
                <c:pt idx="1093">
                  <c:v>40907</c:v>
                </c:pt>
                <c:pt idx="1094">
                  <c:v>40908</c:v>
                </c:pt>
                <c:pt idx="1095">
                  <c:v>40909</c:v>
                </c:pt>
                <c:pt idx="1096">
                  <c:v>40910</c:v>
                </c:pt>
                <c:pt idx="1097">
                  <c:v>40911</c:v>
                </c:pt>
                <c:pt idx="1098">
                  <c:v>40912</c:v>
                </c:pt>
                <c:pt idx="1099">
                  <c:v>40913</c:v>
                </c:pt>
                <c:pt idx="1100">
                  <c:v>40914</c:v>
                </c:pt>
                <c:pt idx="1101">
                  <c:v>40915</c:v>
                </c:pt>
                <c:pt idx="1102">
                  <c:v>40916</c:v>
                </c:pt>
                <c:pt idx="1103">
                  <c:v>40917</c:v>
                </c:pt>
                <c:pt idx="1104">
                  <c:v>40918</c:v>
                </c:pt>
                <c:pt idx="1105">
                  <c:v>40919</c:v>
                </c:pt>
                <c:pt idx="1106">
                  <c:v>40920</c:v>
                </c:pt>
                <c:pt idx="1107">
                  <c:v>40921</c:v>
                </c:pt>
                <c:pt idx="1108">
                  <c:v>40922</c:v>
                </c:pt>
                <c:pt idx="1109">
                  <c:v>40923</c:v>
                </c:pt>
                <c:pt idx="1110">
                  <c:v>40924</c:v>
                </c:pt>
                <c:pt idx="1111">
                  <c:v>40925</c:v>
                </c:pt>
                <c:pt idx="1112">
                  <c:v>40926</c:v>
                </c:pt>
                <c:pt idx="1113">
                  <c:v>40927</c:v>
                </c:pt>
                <c:pt idx="1114">
                  <c:v>40928</c:v>
                </c:pt>
                <c:pt idx="1115">
                  <c:v>40929</c:v>
                </c:pt>
                <c:pt idx="1116">
                  <c:v>40930</c:v>
                </c:pt>
                <c:pt idx="1117">
                  <c:v>40931</c:v>
                </c:pt>
                <c:pt idx="1118">
                  <c:v>40932</c:v>
                </c:pt>
                <c:pt idx="1119">
                  <c:v>40933</c:v>
                </c:pt>
                <c:pt idx="1120">
                  <c:v>40934</c:v>
                </c:pt>
                <c:pt idx="1121">
                  <c:v>40935</c:v>
                </c:pt>
                <c:pt idx="1122">
                  <c:v>40936</c:v>
                </c:pt>
                <c:pt idx="1123">
                  <c:v>40937</c:v>
                </c:pt>
                <c:pt idx="1124">
                  <c:v>40938</c:v>
                </c:pt>
                <c:pt idx="1125">
                  <c:v>40939</c:v>
                </c:pt>
                <c:pt idx="1126">
                  <c:v>40940</c:v>
                </c:pt>
                <c:pt idx="1127">
                  <c:v>40941</c:v>
                </c:pt>
                <c:pt idx="1128">
                  <c:v>40942</c:v>
                </c:pt>
                <c:pt idx="1129">
                  <c:v>40943</c:v>
                </c:pt>
                <c:pt idx="1130">
                  <c:v>40944</c:v>
                </c:pt>
                <c:pt idx="1131">
                  <c:v>40945</c:v>
                </c:pt>
                <c:pt idx="1132">
                  <c:v>40946</c:v>
                </c:pt>
                <c:pt idx="1133">
                  <c:v>40947</c:v>
                </c:pt>
                <c:pt idx="1134">
                  <c:v>40948</c:v>
                </c:pt>
                <c:pt idx="1135">
                  <c:v>40949</c:v>
                </c:pt>
                <c:pt idx="1136">
                  <c:v>40950</c:v>
                </c:pt>
                <c:pt idx="1137">
                  <c:v>40951</c:v>
                </c:pt>
                <c:pt idx="1138">
                  <c:v>40952</c:v>
                </c:pt>
                <c:pt idx="1139">
                  <c:v>40953</c:v>
                </c:pt>
                <c:pt idx="1140">
                  <c:v>40954</c:v>
                </c:pt>
                <c:pt idx="1141">
                  <c:v>40955</c:v>
                </c:pt>
                <c:pt idx="1142">
                  <c:v>40956</c:v>
                </c:pt>
                <c:pt idx="1143">
                  <c:v>40957</c:v>
                </c:pt>
                <c:pt idx="1144">
                  <c:v>40958</c:v>
                </c:pt>
                <c:pt idx="1145">
                  <c:v>40959</c:v>
                </c:pt>
                <c:pt idx="1146">
                  <c:v>40960</c:v>
                </c:pt>
                <c:pt idx="1147">
                  <c:v>40961</c:v>
                </c:pt>
                <c:pt idx="1148">
                  <c:v>40962</c:v>
                </c:pt>
                <c:pt idx="1149">
                  <c:v>40963</c:v>
                </c:pt>
                <c:pt idx="1150">
                  <c:v>40964</c:v>
                </c:pt>
                <c:pt idx="1151">
                  <c:v>40965</c:v>
                </c:pt>
                <c:pt idx="1152">
                  <c:v>40966</c:v>
                </c:pt>
                <c:pt idx="1153">
                  <c:v>40967</c:v>
                </c:pt>
                <c:pt idx="1154">
                  <c:v>40968</c:v>
                </c:pt>
                <c:pt idx="1155">
                  <c:v>40969</c:v>
                </c:pt>
                <c:pt idx="1156">
                  <c:v>40970</c:v>
                </c:pt>
                <c:pt idx="1157">
                  <c:v>40971</c:v>
                </c:pt>
                <c:pt idx="1158">
                  <c:v>40972</c:v>
                </c:pt>
                <c:pt idx="1159">
                  <c:v>40973</c:v>
                </c:pt>
                <c:pt idx="1160">
                  <c:v>40974</c:v>
                </c:pt>
                <c:pt idx="1161">
                  <c:v>40975</c:v>
                </c:pt>
                <c:pt idx="1162">
                  <c:v>40976</c:v>
                </c:pt>
                <c:pt idx="1163">
                  <c:v>40977</c:v>
                </c:pt>
                <c:pt idx="1164">
                  <c:v>40978</c:v>
                </c:pt>
                <c:pt idx="1165">
                  <c:v>40979</c:v>
                </c:pt>
                <c:pt idx="1166">
                  <c:v>40980</c:v>
                </c:pt>
                <c:pt idx="1167">
                  <c:v>40981</c:v>
                </c:pt>
                <c:pt idx="1168">
                  <c:v>40982</c:v>
                </c:pt>
                <c:pt idx="1169">
                  <c:v>40983</c:v>
                </c:pt>
                <c:pt idx="1170">
                  <c:v>40984</c:v>
                </c:pt>
                <c:pt idx="1171">
                  <c:v>40985</c:v>
                </c:pt>
                <c:pt idx="1172">
                  <c:v>40986</c:v>
                </c:pt>
                <c:pt idx="1173">
                  <c:v>40987</c:v>
                </c:pt>
                <c:pt idx="1174">
                  <c:v>40988</c:v>
                </c:pt>
                <c:pt idx="1175">
                  <c:v>40989</c:v>
                </c:pt>
                <c:pt idx="1176">
                  <c:v>40990</c:v>
                </c:pt>
                <c:pt idx="1177">
                  <c:v>40991</c:v>
                </c:pt>
                <c:pt idx="1178">
                  <c:v>40992</c:v>
                </c:pt>
                <c:pt idx="1179">
                  <c:v>40993</c:v>
                </c:pt>
                <c:pt idx="1180">
                  <c:v>40994</c:v>
                </c:pt>
                <c:pt idx="1181">
                  <c:v>40995</c:v>
                </c:pt>
                <c:pt idx="1182">
                  <c:v>40996</c:v>
                </c:pt>
                <c:pt idx="1183">
                  <c:v>40997</c:v>
                </c:pt>
                <c:pt idx="1184">
                  <c:v>40998</c:v>
                </c:pt>
                <c:pt idx="1185">
                  <c:v>40999</c:v>
                </c:pt>
                <c:pt idx="1186">
                  <c:v>41000</c:v>
                </c:pt>
                <c:pt idx="1187">
                  <c:v>41001</c:v>
                </c:pt>
                <c:pt idx="1188">
                  <c:v>41002</c:v>
                </c:pt>
                <c:pt idx="1189">
                  <c:v>41003</c:v>
                </c:pt>
                <c:pt idx="1190">
                  <c:v>41004</c:v>
                </c:pt>
                <c:pt idx="1191">
                  <c:v>41005</c:v>
                </c:pt>
                <c:pt idx="1192">
                  <c:v>41006</c:v>
                </c:pt>
                <c:pt idx="1193">
                  <c:v>41007</c:v>
                </c:pt>
                <c:pt idx="1194">
                  <c:v>41008</c:v>
                </c:pt>
                <c:pt idx="1195">
                  <c:v>41009</c:v>
                </c:pt>
                <c:pt idx="1196">
                  <c:v>41010</c:v>
                </c:pt>
                <c:pt idx="1197">
                  <c:v>41011</c:v>
                </c:pt>
                <c:pt idx="1198">
                  <c:v>41012</c:v>
                </c:pt>
                <c:pt idx="1199">
                  <c:v>41013</c:v>
                </c:pt>
                <c:pt idx="1200">
                  <c:v>41014</c:v>
                </c:pt>
                <c:pt idx="1201">
                  <c:v>41015</c:v>
                </c:pt>
                <c:pt idx="1202">
                  <c:v>41016</c:v>
                </c:pt>
                <c:pt idx="1203">
                  <c:v>41017</c:v>
                </c:pt>
                <c:pt idx="1204">
                  <c:v>41018</c:v>
                </c:pt>
                <c:pt idx="1205">
                  <c:v>41019</c:v>
                </c:pt>
                <c:pt idx="1206">
                  <c:v>41020</c:v>
                </c:pt>
                <c:pt idx="1207">
                  <c:v>41021</c:v>
                </c:pt>
                <c:pt idx="1208">
                  <c:v>41022</c:v>
                </c:pt>
                <c:pt idx="1209">
                  <c:v>41023</c:v>
                </c:pt>
                <c:pt idx="1210">
                  <c:v>41024</c:v>
                </c:pt>
                <c:pt idx="1211">
                  <c:v>41025</c:v>
                </c:pt>
                <c:pt idx="1212">
                  <c:v>41026</c:v>
                </c:pt>
                <c:pt idx="1213">
                  <c:v>41027</c:v>
                </c:pt>
                <c:pt idx="1214">
                  <c:v>41028</c:v>
                </c:pt>
                <c:pt idx="1215">
                  <c:v>41029</c:v>
                </c:pt>
                <c:pt idx="1216">
                  <c:v>41030</c:v>
                </c:pt>
                <c:pt idx="1217">
                  <c:v>41031</c:v>
                </c:pt>
                <c:pt idx="1218">
                  <c:v>41032</c:v>
                </c:pt>
                <c:pt idx="1219">
                  <c:v>41033</c:v>
                </c:pt>
                <c:pt idx="1220">
                  <c:v>41034</c:v>
                </c:pt>
                <c:pt idx="1221">
                  <c:v>41035</c:v>
                </c:pt>
                <c:pt idx="1222">
                  <c:v>41036</c:v>
                </c:pt>
                <c:pt idx="1223">
                  <c:v>41037</c:v>
                </c:pt>
                <c:pt idx="1224">
                  <c:v>41038</c:v>
                </c:pt>
                <c:pt idx="1225">
                  <c:v>41039</c:v>
                </c:pt>
                <c:pt idx="1226">
                  <c:v>41040</c:v>
                </c:pt>
                <c:pt idx="1227">
                  <c:v>41041</c:v>
                </c:pt>
                <c:pt idx="1228">
                  <c:v>41042</c:v>
                </c:pt>
                <c:pt idx="1229">
                  <c:v>41043</c:v>
                </c:pt>
                <c:pt idx="1230">
                  <c:v>41044</c:v>
                </c:pt>
                <c:pt idx="1231">
                  <c:v>41045</c:v>
                </c:pt>
                <c:pt idx="1232">
                  <c:v>41046</c:v>
                </c:pt>
                <c:pt idx="1233">
                  <c:v>41047</c:v>
                </c:pt>
                <c:pt idx="1234">
                  <c:v>41048</c:v>
                </c:pt>
                <c:pt idx="1235">
                  <c:v>41049</c:v>
                </c:pt>
                <c:pt idx="1236">
                  <c:v>41050</c:v>
                </c:pt>
                <c:pt idx="1237">
                  <c:v>41051</c:v>
                </c:pt>
                <c:pt idx="1238">
                  <c:v>41052</c:v>
                </c:pt>
                <c:pt idx="1239">
                  <c:v>41053</c:v>
                </c:pt>
                <c:pt idx="1240">
                  <c:v>41054</c:v>
                </c:pt>
                <c:pt idx="1241">
                  <c:v>41055</c:v>
                </c:pt>
                <c:pt idx="1242">
                  <c:v>41056</c:v>
                </c:pt>
                <c:pt idx="1243">
                  <c:v>41057</c:v>
                </c:pt>
                <c:pt idx="1244">
                  <c:v>41058</c:v>
                </c:pt>
                <c:pt idx="1245">
                  <c:v>41059</c:v>
                </c:pt>
                <c:pt idx="1246">
                  <c:v>41060</c:v>
                </c:pt>
                <c:pt idx="1247">
                  <c:v>41061</c:v>
                </c:pt>
                <c:pt idx="1248">
                  <c:v>41062</c:v>
                </c:pt>
                <c:pt idx="1249">
                  <c:v>41063</c:v>
                </c:pt>
                <c:pt idx="1250">
                  <c:v>41064</c:v>
                </c:pt>
                <c:pt idx="1251">
                  <c:v>41065</c:v>
                </c:pt>
                <c:pt idx="1252">
                  <c:v>41066</c:v>
                </c:pt>
                <c:pt idx="1253">
                  <c:v>41067</c:v>
                </c:pt>
                <c:pt idx="1254">
                  <c:v>41068</c:v>
                </c:pt>
                <c:pt idx="1255">
                  <c:v>41069</c:v>
                </c:pt>
                <c:pt idx="1256">
                  <c:v>41070</c:v>
                </c:pt>
                <c:pt idx="1257">
                  <c:v>41071</c:v>
                </c:pt>
                <c:pt idx="1258">
                  <c:v>41072</c:v>
                </c:pt>
                <c:pt idx="1259">
                  <c:v>41073</c:v>
                </c:pt>
                <c:pt idx="1260">
                  <c:v>41074</c:v>
                </c:pt>
                <c:pt idx="1261">
                  <c:v>41075</c:v>
                </c:pt>
                <c:pt idx="1262">
                  <c:v>41076</c:v>
                </c:pt>
                <c:pt idx="1263">
                  <c:v>41077</c:v>
                </c:pt>
                <c:pt idx="1264">
                  <c:v>41078</c:v>
                </c:pt>
                <c:pt idx="1265">
                  <c:v>41079</c:v>
                </c:pt>
                <c:pt idx="1266">
                  <c:v>41080</c:v>
                </c:pt>
                <c:pt idx="1267">
                  <c:v>41081</c:v>
                </c:pt>
                <c:pt idx="1268">
                  <c:v>41082</c:v>
                </c:pt>
                <c:pt idx="1269">
                  <c:v>41083</c:v>
                </c:pt>
                <c:pt idx="1270">
                  <c:v>41084</c:v>
                </c:pt>
                <c:pt idx="1271">
                  <c:v>41085</c:v>
                </c:pt>
                <c:pt idx="1272">
                  <c:v>41086</c:v>
                </c:pt>
                <c:pt idx="1273">
                  <c:v>41087</c:v>
                </c:pt>
                <c:pt idx="1274">
                  <c:v>41088</c:v>
                </c:pt>
                <c:pt idx="1275">
                  <c:v>41089</c:v>
                </c:pt>
                <c:pt idx="1276">
                  <c:v>41090</c:v>
                </c:pt>
                <c:pt idx="1277">
                  <c:v>41091</c:v>
                </c:pt>
                <c:pt idx="1278">
                  <c:v>41092</c:v>
                </c:pt>
                <c:pt idx="1279">
                  <c:v>41093</c:v>
                </c:pt>
                <c:pt idx="1280">
                  <c:v>41094</c:v>
                </c:pt>
                <c:pt idx="1281">
                  <c:v>41095</c:v>
                </c:pt>
                <c:pt idx="1282">
                  <c:v>41096</c:v>
                </c:pt>
                <c:pt idx="1283">
                  <c:v>41097</c:v>
                </c:pt>
                <c:pt idx="1284">
                  <c:v>41098</c:v>
                </c:pt>
                <c:pt idx="1285">
                  <c:v>41099</c:v>
                </c:pt>
                <c:pt idx="1286">
                  <c:v>41100</c:v>
                </c:pt>
                <c:pt idx="1287">
                  <c:v>41101</c:v>
                </c:pt>
                <c:pt idx="1288">
                  <c:v>41102</c:v>
                </c:pt>
                <c:pt idx="1289">
                  <c:v>41103</c:v>
                </c:pt>
                <c:pt idx="1290">
                  <c:v>41104</c:v>
                </c:pt>
                <c:pt idx="1291">
                  <c:v>41105</c:v>
                </c:pt>
                <c:pt idx="1292">
                  <c:v>41106</c:v>
                </c:pt>
                <c:pt idx="1293">
                  <c:v>41107</c:v>
                </c:pt>
                <c:pt idx="1294">
                  <c:v>41108</c:v>
                </c:pt>
                <c:pt idx="1295">
                  <c:v>41109</c:v>
                </c:pt>
                <c:pt idx="1296">
                  <c:v>41110</c:v>
                </c:pt>
                <c:pt idx="1297">
                  <c:v>41111</c:v>
                </c:pt>
                <c:pt idx="1298">
                  <c:v>41112</c:v>
                </c:pt>
                <c:pt idx="1299">
                  <c:v>41113</c:v>
                </c:pt>
                <c:pt idx="1300">
                  <c:v>41114</c:v>
                </c:pt>
                <c:pt idx="1301">
                  <c:v>41115</c:v>
                </c:pt>
                <c:pt idx="1302">
                  <c:v>41116</c:v>
                </c:pt>
                <c:pt idx="1303">
                  <c:v>41117</c:v>
                </c:pt>
                <c:pt idx="1304">
                  <c:v>41118</c:v>
                </c:pt>
                <c:pt idx="1305">
                  <c:v>41119</c:v>
                </c:pt>
                <c:pt idx="1306">
                  <c:v>41120</c:v>
                </c:pt>
                <c:pt idx="1307">
                  <c:v>41121</c:v>
                </c:pt>
                <c:pt idx="1308">
                  <c:v>41122</c:v>
                </c:pt>
                <c:pt idx="1309">
                  <c:v>41123</c:v>
                </c:pt>
                <c:pt idx="1310">
                  <c:v>41124</c:v>
                </c:pt>
                <c:pt idx="1311">
                  <c:v>41125</c:v>
                </c:pt>
                <c:pt idx="1312">
                  <c:v>41126</c:v>
                </c:pt>
                <c:pt idx="1313">
                  <c:v>41127</c:v>
                </c:pt>
                <c:pt idx="1314">
                  <c:v>41128</c:v>
                </c:pt>
                <c:pt idx="1315">
                  <c:v>41129</c:v>
                </c:pt>
                <c:pt idx="1316">
                  <c:v>41130</c:v>
                </c:pt>
                <c:pt idx="1317">
                  <c:v>41131</c:v>
                </c:pt>
                <c:pt idx="1318">
                  <c:v>41132</c:v>
                </c:pt>
                <c:pt idx="1319">
                  <c:v>41133</c:v>
                </c:pt>
                <c:pt idx="1320">
                  <c:v>41134</c:v>
                </c:pt>
                <c:pt idx="1321">
                  <c:v>41135</c:v>
                </c:pt>
                <c:pt idx="1322">
                  <c:v>41136</c:v>
                </c:pt>
                <c:pt idx="1323">
                  <c:v>41137</c:v>
                </c:pt>
                <c:pt idx="1324">
                  <c:v>41138</c:v>
                </c:pt>
                <c:pt idx="1325">
                  <c:v>41139</c:v>
                </c:pt>
                <c:pt idx="1326">
                  <c:v>41140</c:v>
                </c:pt>
                <c:pt idx="1327">
                  <c:v>41141</c:v>
                </c:pt>
                <c:pt idx="1328">
                  <c:v>41142</c:v>
                </c:pt>
                <c:pt idx="1329">
                  <c:v>41143</c:v>
                </c:pt>
                <c:pt idx="1330">
                  <c:v>41144</c:v>
                </c:pt>
                <c:pt idx="1331">
                  <c:v>41145</c:v>
                </c:pt>
                <c:pt idx="1332">
                  <c:v>41146</c:v>
                </c:pt>
                <c:pt idx="1333">
                  <c:v>41147</c:v>
                </c:pt>
                <c:pt idx="1334">
                  <c:v>41148</c:v>
                </c:pt>
                <c:pt idx="1335">
                  <c:v>41149</c:v>
                </c:pt>
                <c:pt idx="1336">
                  <c:v>41150</c:v>
                </c:pt>
                <c:pt idx="1337">
                  <c:v>41151</c:v>
                </c:pt>
                <c:pt idx="1338">
                  <c:v>41152</c:v>
                </c:pt>
                <c:pt idx="1339">
                  <c:v>41153</c:v>
                </c:pt>
                <c:pt idx="1340">
                  <c:v>41154</c:v>
                </c:pt>
                <c:pt idx="1341">
                  <c:v>41155</c:v>
                </c:pt>
                <c:pt idx="1342">
                  <c:v>41156</c:v>
                </c:pt>
                <c:pt idx="1343">
                  <c:v>41157</c:v>
                </c:pt>
                <c:pt idx="1344">
                  <c:v>41158</c:v>
                </c:pt>
                <c:pt idx="1345">
                  <c:v>41159</c:v>
                </c:pt>
                <c:pt idx="1346">
                  <c:v>41160</c:v>
                </c:pt>
                <c:pt idx="1347">
                  <c:v>41161</c:v>
                </c:pt>
                <c:pt idx="1348">
                  <c:v>41162</c:v>
                </c:pt>
                <c:pt idx="1349">
                  <c:v>41163</c:v>
                </c:pt>
                <c:pt idx="1350">
                  <c:v>41164</c:v>
                </c:pt>
                <c:pt idx="1351">
                  <c:v>41165</c:v>
                </c:pt>
                <c:pt idx="1352">
                  <c:v>41166</c:v>
                </c:pt>
                <c:pt idx="1353">
                  <c:v>41167</c:v>
                </c:pt>
                <c:pt idx="1354">
                  <c:v>41168</c:v>
                </c:pt>
                <c:pt idx="1355">
                  <c:v>41169</c:v>
                </c:pt>
                <c:pt idx="1356">
                  <c:v>41170</c:v>
                </c:pt>
                <c:pt idx="1357">
                  <c:v>41171</c:v>
                </c:pt>
                <c:pt idx="1358">
                  <c:v>41172</c:v>
                </c:pt>
                <c:pt idx="1359">
                  <c:v>41173</c:v>
                </c:pt>
                <c:pt idx="1360">
                  <c:v>41174</c:v>
                </c:pt>
                <c:pt idx="1361">
                  <c:v>41175</c:v>
                </c:pt>
                <c:pt idx="1362">
                  <c:v>41176</c:v>
                </c:pt>
                <c:pt idx="1363">
                  <c:v>41177</c:v>
                </c:pt>
                <c:pt idx="1364">
                  <c:v>41178</c:v>
                </c:pt>
                <c:pt idx="1365">
                  <c:v>41179</c:v>
                </c:pt>
                <c:pt idx="1366">
                  <c:v>41180</c:v>
                </c:pt>
                <c:pt idx="1367">
                  <c:v>41181</c:v>
                </c:pt>
                <c:pt idx="1368">
                  <c:v>41182</c:v>
                </c:pt>
                <c:pt idx="1369">
                  <c:v>41183</c:v>
                </c:pt>
                <c:pt idx="1370">
                  <c:v>41184</c:v>
                </c:pt>
                <c:pt idx="1371">
                  <c:v>41185</c:v>
                </c:pt>
                <c:pt idx="1372">
                  <c:v>41186</c:v>
                </c:pt>
                <c:pt idx="1373">
                  <c:v>41187</c:v>
                </c:pt>
                <c:pt idx="1374">
                  <c:v>41188</c:v>
                </c:pt>
                <c:pt idx="1375">
                  <c:v>41189</c:v>
                </c:pt>
                <c:pt idx="1376">
                  <c:v>41190</c:v>
                </c:pt>
                <c:pt idx="1377">
                  <c:v>41191</c:v>
                </c:pt>
                <c:pt idx="1378">
                  <c:v>41192</c:v>
                </c:pt>
                <c:pt idx="1379">
                  <c:v>41193</c:v>
                </c:pt>
                <c:pt idx="1380">
                  <c:v>41194</c:v>
                </c:pt>
                <c:pt idx="1381">
                  <c:v>41195</c:v>
                </c:pt>
                <c:pt idx="1382">
                  <c:v>41196</c:v>
                </c:pt>
                <c:pt idx="1383">
                  <c:v>41197</c:v>
                </c:pt>
                <c:pt idx="1384">
                  <c:v>41198</c:v>
                </c:pt>
                <c:pt idx="1385">
                  <c:v>41199</c:v>
                </c:pt>
                <c:pt idx="1386">
                  <c:v>41200</c:v>
                </c:pt>
                <c:pt idx="1387">
                  <c:v>41201</c:v>
                </c:pt>
                <c:pt idx="1388">
                  <c:v>41202</c:v>
                </c:pt>
                <c:pt idx="1389">
                  <c:v>41203</c:v>
                </c:pt>
                <c:pt idx="1390">
                  <c:v>41204</c:v>
                </c:pt>
                <c:pt idx="1391">
                  <c:v>41205</c:v>
                </c:pt>
                <c:pt idx="1392">
                  <c:v>41206</c:v>
                </c:pt>
                <c:pt idx="1393">
                  <c:v>41207</c:v>
                </c:pt>
                <c:pt idx="1394">
                  <c:v>41208</c:v>
                </c:pt>
                <c:pt idx="1395">
                  <c:v>41209</c:v>
                </c:pt>
                <c:pt idx="1396">
                  <c:v>41210</c:v>
                </c:pt>
                <c:pt idx="1397">
                  <c:v>41211</c:v>
                </c:pt>
                <c:pt idx="1398">
                  <c:v>41212</c:v>
                </c:pt>
                <c:pt idx="1399">
                  <c:v>41213</c:v>
                </c:pt>
                <c:pt idx="1400">
                  <c:v>41214</c:v>
                </c:pt>
                <c:pt idx="1401">
                  <c:v>41215</c:v>
                </c:pt>
                <c:pt idx="1402">
                  <c:v>41216</c:v>
                </c:pt>
                <c:pt idx="1403">
                  <c:v>41217</c:v>
                </c:pt>
                <c:pt idx="1404">
                  <c:v>41218</c:v>
                </c:pt>
                <c:pt idx="1405">
                  <c:v>41219</c:v>
                </c:pt>
                <c:pt idx="1406">
                  <c:v>41220</c:v>
                </c:pt>
                <c:pt idx="1407">
                  <c:v>41221</c:v>
                </c:pt>
                <c:pt idx="1408">
                  <c:v>41222</c:v>
                </c:pt>
                <c:pt idx="1409">
                  <c:v>41223</c:v>
                </c:pt>
                <c:pt idx="1410">
                  <c:v>41224</c:v>
                </c:pt>
                <c:pt idx="1411">
                  <c:v>41225</c:v>
                </c:pt>
                <c:pt idx="1412">
                  <c:v>41226</c:v>
                </c:pt>
                <c:pt idx="1413">
                  <c:v>41227</c:v>
                </c:pt>
                <c:pt idx="1414">
                  <c:v>41228</c:v>
                </c:pt>
                <c:pt idx="1415">
                  <c:v>41229</c:v>
                </c:pt>
                <c:pt idx="1416">
                  <c:v>41230</c:v>
                </c:pt>
                <c:pt idx="1417">
                  <c:v>41231</c:v>
                </c:pt>
                <c:pt idx="1418">
                  <c:v>41232</c:v>
                </c:pt>
                <c:pt idx="1419">
                  <c:v>41233</c:v>
                </c:pt>
                <c:pt idx="1420">
                  <c:v>41234</c:v>
                </c:pt>
                <c:pt idx="1421">
                  <c:v>41235</c:v>
                </c:pt>
                <c:pt idx="1422">
                  <c:v>41236</c:v>
                </c:pt>
                <c:pt idx="1423">
                  <c:v>41237</c:v>
                </c:pt>
                <c:pt idx="1424">
                  <c:v>41238</c:v>
                </c:pt>
                <c:pt idx="1425">
                  <c:v>41239</c:v>
                </c:pt>
                <c:pt idx="1426">
                  <c:v>41240</c:v>
                </c:pt>
                <c:pt idx="1427">
                  <c:v>41241</c:v>
                </c:pt>
                <c:pt idx="1428">
                  <c:v>41242</c:v>
                </c:pt>
                <c:pt idx="1429">
                  <c:v>41243</c:v>
                </c:pt>
                <c:pt idx="1430">
                  <c:v>41244</c:v>
                </c:pt>
                <c:pt idx="1431">
                  <c:v>41245</c:v>
                </c:pt>
                <c:pt idx="1432">
                  <c:v>41246</c:v>
                </c:pt>
                <c:pt idx="1433">
                  <c:v>41247</c:v>
                </c:pt>
                <c:pt idx="1434">
                  <c:v>41248</c:v>
                </c:pt>
                <c:pt idx="1435">
                  <c:v>41249</c:v>
                </c:pt>
                <c:pt idx="1436">
                  <c:v>41250</c:v>
                </c:pt>
                <c:pt idx="1437">
                  <c:v>41251</c:v>
                </c:pt>
                <c:pt idx="1438">
                  <c:v>41252</c:v>
                </c:pt>
                <c:pt idx="1439">
                  <c:v>41253</c:v>
                </c:pt>
                <c:pt idx="1440">
                  <c:v>41254</c:v>
                </c:pt>
                <c:pt idx="1441">
                  <c:v>41255</c:v>
                </c:pt>
                <c:pt idx="1442">
                  <c:v>41256</c:v>
                </c:pt>
                <c:pt idx="1443">
                  <c:v>41257</c:v>
                </c:pt>
                <c:pt idx="1444">
                  <c:v>41258</c:v>
                </c:pt>
                <c:pt idx="1445">
                  <c:v>41259</c:v>
                </c:pt>
                <c:pt idx="1446">
                  <c:v>41260</c:v>
                </c:pt>
                <c:pt idx="1447">
                  <c:v>41261</c:v>
                </c:pt>
                <c:pt idx="1448">
                  <c:v>41262</c:v>
                </c:pt>
                <c:pt idx="1449">
                  <c:v>41263</c:v>
                </c:pt>
                <c:pt idx="1450">
                  <c:v>41264</c:v>
                </c:pt>
                <c:pt idx="1451">
                  <c:v>41265</c:v>
                </c:pt>
                <c:pt idx="1452">
                  <c:v>41266</c:v>
                </c:pt>
                <c:pt idx="1453">
                  <c:v>41267</c:v>
                </c:pt>
                <c:pt idx="1454">
                  <c:v>41268</c:v>
                </c:pt>
                <c:pt idx="1455">
                  <c:v>41269</c:v>
                </c:pt>
                <c:pt idx="1456">
                  <c:v>41270</c:v>
                </c:pt>
                <c:pt idx="1457">
                  <c:v>41271</c:v>
                </c:pt>
                <c:pt idx="1458">
                  <c:v>41272</c:v>
                </c:pt>
                <c:pt idx="1459">
                  <c:v>41273</c:v>
                </c:pt>
                <c:pt idx="1460">
                  <c:v>41274</c:v>
                </c:pt>
                <c:pt idx="1461">
                  <c:v>41275</c:v>
                </c:pt>
                <c:pt idx="1462">
                  <c:v>41276</c:v>
                </c:pt>
                <c:pt idx="1463">
                  <c:v>41277</c:v>
                </c:pt>
                <c:pt idx="1464">
                  <c:v>41278</c:v>
                </c:pt>
                <c:pt idx="1465">
                  <c:v>41279</c:v>
                </c:pt>
                <c:pt idx="1466">
                  <c:v>41280</c:v>
                </c:pt>
                <c:pt idx="1467">
                  <c:v>41281</c:v>
                </c:pt>
                <c:pt idx="1468">
                  <c:v>41282</c:v>
                </c:pt>
                <c:pt idx="1469">
                  <c:v>41283</c:v>
                </c:pt>
                <c:pt idx="1470">
                  <c:v>41284</c:v>
                </c:pt>
                <c:pt idx="1471">
                  <c:v>41285</c:v>
                </c:pt>
                <c:pt idx="1472">
                  <c:v>41286</c:v>
                </c:pt>
                <c:pt idx="1473">
                  <c:v>41287</c:v>
                </c:pt>
                <c:pt idx="1474">
                  <c:v>41288</c:v>
                </c:pt>
                <c:pt idx="1475">
                  <c:v>41289</c:v>
                </c:pt>
                <c:pt idx="1476">
                  <c:v>41290</c:v>
                </c:pt>
                <c:pt idx="1477">
                  <c:v>41291</c:v>
                </c:pt>
                <c:pt idx="1478">
                  <c:v>41292</c:v>
                </c:pt>
                <c:pt idx="1479">
                  <c:v>41293</c:v>
                </c:pt>
                <c:pt idx="1480">
                  <c:v>41294</c:v>
                </c:pt>
                <c:pt idx="1481">
                  <c:v>41295</c:v>
                </c:pt>
                <c:pt idx="1482">
                  <c:v>41296</c:v>
                </c:pt>
                <c:pt idx="1483">
                  <c:v>41297</c:v>
                </c:pt>
                <c:pt idx="1484">
                  <c:v>41298</c:v>
                </c:pt>
                <c:pt idx="1485">
                  <c:v>41299</c:v>
                </c:pt>
                <c:pt idx="1486">
                  <c:v>41300</c:v>
                </c:pt>
                <c:pt idx="1487">
                  <c:v>41301</c:v>
                </c:pt>
                <c:pt idx="1488">
                  <c:v>41302</c:v>
                </c:pt>
                <c:pt idx="1489">
                  <c:v>41303</c:v>
                </c:pt>
                <c:pt idx="1490">
                  <c:v>41304</c:v>
                </c:pt>
                <c:pt idx="1491">
                  <c:v>41305</c:v>
                </c:pt>
                <c:pt idx="1492">
                  <c:v>41306</c:v>
                </c:pt>
                <c:pt idx="1493">
                  <c:v>41307</c:v>
                </c:pt>
                <c:pt idx="1494">
                  <c:v>41308</c:v>
                </c:pt>
                <c:pt idx="1495">
                  <c:v>41309</c:v>
                </c:pt>
                <c:pt idx="1496">
                  <c:v>41310</c:v>
                </c:pt>
                <c:pt idx="1497">
                  <c:v>41311</c:v>
                </c:pt>
                <c:pt idx="1498">
                  <c:v>41312</c:v>
                </c:pt>
                <c:pt idx="1499">
                  <c:v>41313</c:v>
                </c:pt>
                <c:pt idx="1500">
                  <c:v>41314</c:v>
                </c:pt>
                <c:pt idx="1501">
                  <c:v>41315</c:v>
                </c:pt>
                <c:pt idx="1502">
                  <c:v>41316</c:v>
                </c:pt>
                <c:pt idx="1503">
                  <c:v>41317</c:v>
                </c:pt>
                <c:pt idx="1504">
                  <c:v>41318</c:v>
                </c:pt>
                <c:pt idx="1505">
                  <c:v>41319</c:v>
                </c:pt>
                <c:pt idx="1506">
                  <c:v>41320</c:v>
                </c:pt>
                <c:pt idx="1507">
                  <c:v>41321</c:v>
                </c:pt>
                <c:pt idx="1508">
                  <c:v>41322</c:v>
                </c:pt>
                <c:pt idx="1509">
                  <c:v>41323</c:v>
                </c:pt>
                <c:pt idx="1510">
                  <c:v>41324</c:v>
                </c:pt>
                <c:pt idx="1511">
                  <c:v>41325</c:v>
                </c:pt>
                <c:pt idx="1512">
                  <c:v>41326</c:v>
                </c:pt>
                <c:pt idx="1513">
                  <c:v>41327</c:v>
                </c:pt>
                <c:pt idx="1514">
                  <c:v>41328</c:v>
                </c:pt>
                <c:pt idx="1515">
                  <c:v>41329</c:v>
                </c:pt>
                <c:pt idx="1516">
                  <c:v>41330</c:v>
                </c:pt>
                <c:pt idx="1517">
                  <c:v>41331</c:v>
                </c:pt>
                <c:pt idx="1518">
                  <c:v>41332</c:v>
                </c:pt>
                <c:pt idx="1519">
                  <c:v>41333</c:v>
                </c:pt>
                <c:pt idx="1520">
                  <c:v>41334</c:v>
                </c:pt>
                <c:pt idx="1521">
                  <c:v>41335</c:v>
                </c:pt>
                <c:pt idx="1522">
                  <c:v>41336</c:v>
                </c:pt>
                <c:pt idx="1523">
                  <c:v>41337</c:v>
                </c:pt>
                <c:pt idx="1524">
                  <c:v>41338</c:v>
                </c:pt>
                <c:pt idx="1525">
                  <c:v>41339</c:v>
                </c:pt>
                <c:pt idx="1526">
                  <c:v>41340</c:v>
                </c:pt>
                <c:pt idx="1527">
                  <c:v>41341</c:v>
                </c:pt>
                <c:pt idx="1528">
                  <c:v>41342</c:v>
                </c:pt>
                <c:pt idx="1529">
                  <c:v>41343</c:v>
                </c:pt>
                <c:pt idx="1530">
                  <c:v>41344</c:v>
                </c:pt>
                <c:pt idx="1531">
                  <c:v>41345</c:v>
                </c:pt>
                <c:pt idx="1532">
                  <c:v>41346</c:v>
                </c:pt>
                <c:pt idx="1533">
                  <c:v>41347</c:v>
                </c:pt>
                <c:pt idx="1534">
                  <c:v>41348</c:v>
                </c:pt>
                <c:pt idx="1535">
                  <c:v>41349</c:v>
                </c:pt>
                <c:pt idx="1536">
                  <c:v>41350</c:v>
                </c:pt>
                <c:pt idx="1537">
                  <c:v>41351</c:v>
                </c:pt>
                <c:pt idx="1538">
                  <c:v>41352</c:v>
                </c:pt>
                <c:pt idx="1539">
                  <c:v>41353</c:v>
                </c:pt>
                <c:pt idx="1540">
                  <c:v>41354</c:v>
                </c:pt>
                <c:pt idx="1541">
                  <c:v>41355</c:v>
                </c:pt>
                <c:pt idx="1542">
                  <c:v>41356</c:v>
                </c:pt>
                <c:pt idx="1543">
                  <c:v>41357</c:v>
                </c:pt>
                <c:pt idx="1544">
                  <c:v>41358</c:v>
                </c:pt>
                <c:pt idx="1545">
                  <c:v>41359</c:v>
                </c:pt>
                <c:pt idx="1546">
                  <c:v>41360</c:v>
                </c:pt>
                <c:pt idx="1547">
                  <c:v>41361</c:v>
                </c:pt>
                <c:pt idx="1548">
                  <c:v>41362</c:v>
                </c:pt>
                <c:pt idx="1549">
                  <c:v>41363</c:v>
                </c:pt>
                <c:pt idx="1550">
                  <c:v>41364</c:v>
                </c:pt>
                <c:pt idx="1551">
                  <c:v>41365</c:v>
                </c:pt>
                <c:pt idx="1552">
                  <c:v>41366</c:v>
                </c:pt>
                <c:pt idx="1553">
                  <c:v>41367</c:v>
                </c:pt>
                <c:pt idx="1554">
                  <c:v>41368</c:v>
                </c:pt>
                <c:pt idx="1555">
                  <c:v>41369</c:v>
                </c:pt>
                <c:pt idx="1556">
                  <c:v>41370</c:v>
                </c:pt>
                <c:pt idx="1557">
                  <c:v>41371</c:v>
                </c:pt>
                <c:pt idx="1558">
                  <c:v>41372</c:v>
                </c:pt>
                <c:pt idx="1559">
                  <c:v>41373</c:v>
                </c:pt>
                <c:pt idx="1560">
                  <c:v>41374</c:v>
                </c:pt>
                <c:pt idx="1561">
                  <c:v>41375</c:v>
                </c:pt>
                <c:pt idx="1562">
                  <c:v>41376</c:v>
                </c:pt>
                <c:pt idx="1563">
                  <c:v>41377</c:v>
                </c:pt>
                <c:pt idx="1564">
                  <c:v>41378</c:v>
                </c:pt>
                <c:pt idx="1565">
                  <c:v>41379</c:v>
                </c:pt>
                <c:pt idx="1566">
                  <c:v>41380</c:v>
                </c:pt>
                <c:pt idx="1567">
                  <c:v>41381</c:v>
                </c:pt>
                <c:pt idx="1568">
                  <c:v>41382</c:v>
                </c:pt>
                <c:pt idx="1569">
                  <c:v>41383</c:v>
                </c:pt>
                <c:pt idx="1570">
                  <c:v>41384</c:v>
                </c:pt>
                <c:pt idx="1571">
                  <c:v>41385</c:v>
                </c:pt>
                <c:pt idx="1572">
                  <c:v>41386</c:v>
                </c:pt>
                <c:pt idx="1573">
                  <c:v>41387</c:v>
                </c:pt>
                <c:pt idx="1574">
                  <c:v>41388</c:v>
                </c:pt>
                <c:pt idx="1575">
                  <c:v>41389</c:v>
                </c:pt>
                <c:pt idx="1576">
                  <c:v>41390</c:v>
                </c:pt>
                <c:pt idx="1577">
                  <c:v>41391</c:v>
                </c:pt>
                <c:pt idx="1578">
                  <c:v>41392</c:v>
                </c:pt>
                <c:pt idx="1579">
                  <c:v>41393</c:v>
                </c:pt>
                <c:pt idx="1580">
                  <c:v>41394</c:v>
                </c:pt>
                <c:pt idx="1581">
                  <c:v>41395</c:v>
                </c:pt>
                <c:pt idx="1582">
                  <c:v>41396</c:v>
                </c:pt>
                <c:pt idx="1583">
                  <c:v>41397</c:v>
                </c:pt>
                <c:pt idx="1584">
                  <c:v>41398</c:v>
                </c:pt>
                <c:pt idx="1585">
                  <c:v>41399</c:v>
                </c:pt>
                <c:pt idx="1586">
                  <c:v>41400</c:v>
                </c:pt>
                <c:pt idx="1587">
                  <c:v>41401</c:v>
                </c:pt>
                <c:pt idx="1588">
                  <c:v>41402</c:v>
                </c:pt>
                <c:pt idx="1589">
                  <c:v>41403</c:v>
                </c:pt>
                <c:pt idx="1590">
                  <c:v>41404</c:v>
                </c:pt>
                <c:pt idx="1591">
                  <c:v>41405</c:v>
                </c:pt>
                <c:pt idx="1592">
                  <c:v>41406</c:v>
                </c:pt>
                <c:pt idx="1593">
                  <c:v>41407</c:v>
                </c:pt>
                <c:pt idx="1594">
                  <c:v>41408</c:v>
                </c:pt>
                <c:pt idx="1595">
                  <c:v>41409</c:v>
                </c:pt>
                <c:pt idx="1596">
                  <c:v>41410</c:v>
                </c:pt>
                <c:pt idx="1597">
                  <c:v>41411</c:v>
                </c:pt>
                <c:pt idx="1598">
                  <c:v>41412</c:v>
                </c:pt>
                <c:pt idx="1599">
                  <c:v>41413</c:v>
                </c:pt>
                <c:pt idx="1600">
                  <c:v>41414</c:v>
                </c:pt>
                <c:pt idx="1601">
                  <c:v>41415</c:v>
                </c:pt>
                <c:pt idx="1602">
                  <c:v>41416</c:v>
                </c:pt>
                <c:pt idx="1603">
                  <c:v>41417</c:v>
                </c:pt>
                <c:pt idx="1604">
                  <c:v>41418</c:v>
                </c:pt>
                <c:pt idx="1605">
                  <c:v>41419</c:v>
                </c:pt>
                <c:pt idx="1606">
                  <c:v>41420</c:v>
                </c:pt>
                <c:pt idx="1607">
                  <c:v>41421</c:v>
                </c:pt>
                <c:pt idx="1608">
                  <c:v>41422</c:v>
                </c:pt>
                <c:pt idx="1609">
                  <c:v>41423</c:v>
                </c:pt>
                <c:pt idx="1610">
                  <c:v>41424</c:v>
                </c:pt>
                <c:pt idx="1611">
                  <c:v>41425</c:v>
                </c:pt>
                <c:pt idx="1612">
                  <c:v>41426</c:v>
                </c:pt>
                <c:pt idx="1613">
                  <c:v>41427</c:v>
                </c:pt>
                <c:pt idx="1614">
                  <c:v>41428</c:v>
                </c:pt>
                <c:pt idx="1615">
                  <c:v>41429</c:v>
                </c:pt>
                <c:pt idx="1616">
                  <c:v>41430</c:v>
                </c:pt>
                <c:pt idx="1617">
                  <c:v>41431</c:v>
                </c:pt>
                <c:pt idx="1618">
                  <c:v>41432</c:v>
                </c:pt>
                <c:pt idx="1619">
                  <c:v>41433</c:v>
                </c:pt>
                <c:pt idx="1620">
                  <c:v>41434</c:v>
                </c:pt>
                <c:pt idx="1621">
                  <c:v>41435</c:v>
                </c:pt>
                <c:pt idx="1622">
                  <c:v>41436</c:v>
                </c:pt>
                <c:pt idx="1623">
                  <c:v>41437</c:v>
                </c:pt>
                <c:pt idx="1624">
                  <c:v>41438</c:v>
                </c:pt>
                <c:pt idx="1625">
                  <c:v>41439</c:v>
                </c:pt>
                <c:pt idx="1626">
                  <c:v>41440</c:v>
                </c:pt>
                <c:pt idx="1627">
                  <c:v>41441</c:v>
                </c:pt>
                <c:pt idx="1628">
                  <c:v>41442</c:v>
                </c:pt>
                <c:pt idx="1629">
                  <c:v>41443</c:v>
                </c:pt>
                <c:pt idx="1630">
                  <c:v>41444</c:v>
                </c:pt>
                <c:pt idx="1631">
                  <c:v>41445</c:v>
                </c:pt>
                <c:pt idx="1632">
                  <c:v>41446</c:v>
                </c:pt>
                <c:pt idx="1633">
                  <c:v>41447</c:v>
                </c:pt>
                <c:pt idx="1634">
                  <c:v>41448</c:v>
                </c:pt>
                <c:pt idx="1635">
                  <c:v>41449</c:v>
                </c:pt>
                <c:pt idx="1636">
                  <c:v>41450</c:v>
                </c:pt>
                <c:pt idx="1637">
                  <c:v>41451</c:v>
                </c:pt>
                <c:pt idx="1638">
                  <c:v>41452</c:v>
                </c:pt>
                <c:pt idx="1639">
                  <c:v>41453</c:v>
                </c:pt>
                <c:pt idx="1640">
                  <c:v>41454</c:v>
                </c:pt>
                <c:pt idx="1641">
                  <c:v>41455</c:v>
                </c:pt>
                <c:pt idx="1642">
                  <c:v>41456</c:v>
                </c:pt>
                <c:pt idx="1643">
                  <c:v>41457</c:v>
                </c:pt>
                <c:pt idx="1644">
                  <c:v>41458</c:v>
                </c:pt>
                <c:pt idx="1645">
                  <c:v>41459</c:v>
                </c:pt>
                <c:pt idx="1646">
                  <c:v>41460</c:v>
                </c:pt>
                <c:pt idx="1647">
                  <c:v>41461</c:v>
                </c:pt>
                <c:pt idx="1648">
                  <c:v>41462</c:v>
                </c:pt>
                <c:pt idx="1649">
                  <c:v>41463</c:v>
                </c:pt>
                <c:pt idx="1650">
                  <c:v>41464</c:v>
                </c:pt>
                <c:pt idx="1651">
                  <c:v>41465</c:v>
                </c:pt>
                <c:pt idx="1652">
                  <c:v>41466</c:v>
                </c:pt>
                <c:pt idx="1653">
                  <c:v>41467</c:v>
                </c:pt>
                <c:pt idx="1654">
                  <c:v>41468</c:v>
                </c:pt>
                <c:pt idx="1655">
                  <c:v>41469</c:v>
                </c:pt>
                <c:pt idx="1656">
                  <c:v>41470</c:v>
                </c:pt>
                <c:pt idx="1657">
                  <c:v>41471</c:v>
                </c:pt>
                <c:pt idx="1658">
                  <c:v>41472</c:v>
                </c:pt>
                <c:pt idx="1659">
                  <c:v>41473</c:v>
                </c:pt>
                <c:pt idx="1660">
                  <c:v>41474</c:v>
                </c:pt>
                <c:pt idx="1661">
                  <c:v>41475</c:v>
                </c:pt>
                <c:pt idx="1662">
                  <c:v>41476</c:v>
                </c:pt>
                <c:pt idx="1663">
                  <c:v>41477</c:v>
                </c:pt>
                <c:pt idx="1664">
                  <c:v>41478</c:v>
                </c:pt>
                <c:pt idx="1665">
                  <c:v>41479</c:v>
                </c:pt>
                <c:pt idx="1666">
                  <c:v>41480</c:v>
                </c:pt>
                <c:pt idx="1667">
                  <c:v>41481</c:v>
                </c:pt>
                <c:pt idx="1668">
                  <c:v>41482</c:v>
                </c:pt>
                <c:pt idx="1669">
                  <c:v>41483</c:v>
                </c:pt>
                <c:pt idx="1670">
                  <c:v>41484</c:v>
                </c:pt>
                <c:pt idx="1671">
                  <c:v>41485</c:v>
                </c:pt>
                <c:pt idx="1672">
                  <c:v>41486</c:v>
                </c:pt>
                <c:pt idx="1673">
                  <c:v>41487</c:v>
                </c:pt>
                <c:pt idx="1674">
                  <c:v>41488</c:v>
                </c:pt>
                <c:pt idx="1675">
                  <c:v>41489</c:v>
                </c:pt>
                <c:pt idx="1676">
                  <c:v>41490</c:v>
                </c:pt>
                <c:pt idx="1677">
                  <c:v>41491</c:v>
                </c:pt>
                <c:pt idx="1678">
                  <c:v>41492</c:v>
                </c:pt>
                <c:pt idx="1679">
                  <c:v>41493</c:v>
                </c:pt>
                <c:pt idx="1680">
                  <c:v>41494</c:v>
                </c:pt>
                <c:pt idx="1681">
                  <c:v>41495</c:v>
                </c:pt>
                <c:pt idx="1682">
                  <c:v>41496</c:v>
                </c:pt>
                <c:pt idx="1683">
                  <c:v>41497</c:v>
                </c:pt>
                <c:pt idx="1684">
                  <c:v>41498</c:v>
                </c:pt>
                <c:pt idx="1685">
                  <c:v>41499</c:v>
                </c:pt>
                <c:pt idx="1686">
                  <c:v>41500</c:v>
                </c:pt>
                <c:pt idx="1687">
                  <c:v>41501</c:v>
                </c:pt>
                <c:pt idx="1688">
                  <c:v>41502</c:v>
                </c:pt>
                <c:pt idx="1689">
                  <c:v>41503</c:v>
                </c:pt>
                <c:pt idx="1690">
                  <c:v>41504</c:v>
                </c:pt>
                <c:pt idx="1691">
                  <c:v>41505</c:v>
                </c:pt>
                <c:pt idx="1692">
                  <c:v>41506</c:v>
                </c:pt>
                <c:pt idx="1693">
                  <c:v>41507</c:v>
                </c:pt>
                <c:pt idx="1694">
                  <c:v>41508</c:v>
                </c:pt>
                <c:pt idx="1695">
                  <c:v>41509</c:v>
                </c:pt>
                <c:pt idx="1696">
                  <c:v>41510</c:v>
                </c:pt>
                <c:pt idx="1697">
                  <c:v>41511</c:v>
                </c:pt>
                <c:pt idx="1698">
                  <c:v>41512</c:v>
                </c:pt>
                <c:pt idx="1699">
                  <c:v>41513</c:v>
                </c:pt>
                <c:pt idx="1700">
                  <c:v>41514</c:v>
                </c:pt>
                <c:pt idx="1701">
                  <c:v>41515</c:v>
                </c:pt>
                <c:pt idx="1702">
                  <c:v>41516</c:v>
                </c:pt>
                <c:pt idx="1703">
                  <c:v>41517</c:v>
                </c:pt>
                <c:pt idx="1704">
                  <c:v>41518</c:v>
                </c:pt>
                <c:pt idx="1705">
                  <c:v>41519</c:v>
                </c:pt>
                <c:pt idx="1706">
                  <c:v>41520</c:v>
                </c:pt>
                <c:pt idx="1707">
                  <c:v>41521</c:v>
                </c:pt>
                <c:pt idx="1708">
                  <c:v>41522</c:v>
                </c:pt>
                <c:pt idx="1709">
                  <c:v>41523</c:v>
                </c:pt>
                <c:pt idx="1710">
                  <c:v>41524</c:v>
                </c:pt>
                <c:pt idx="1711">
                  <c:v>41525</c:v>
                </c:pt>
                <c:pt idx="1712">
                  <c:v>41526</c:v>
                </c:pt>
                <c:pt idx="1713">
                  <c:v>41527</c:v>
                </c:pt>
                <c:pt idx="1714">
                  <c:v>41528</c:v>
                </c:pt>
                <c:pt idx="1715">
                  <c:v>41529</c:v>
                </c:pt>
                <c:pt idx="1716">
                  <c:v>41530</c:v>
                </c:pt>
                <c:pt idx="1717">
                  <c:v>41531</c:v>
                </c:pt>
                <c:pt idx="1718">
                  <c:v>41532</c:v>
                </c:pt>
                <c:pt idx="1719">
                  <c:v>41533</c:v>
                </c:pt>
                <c:pt idx="1720">
                  <c:v>41534</c:v>
                </c:pt>
                <c:pt idx="1721">
                  <c:v>41535</c:v>
                </c:pt>
                <c:pt idx="1722">
                  <c:v>41536</c:v>
                </c:pt>
                <c:pt idx="1723">
                  <c:v>41537</c:v>
                </c:pt>
                <c:pt idx="1724">
                  <c:v>41538</c:v>
                </c:pt>
                <c:pt idx="1725">
                  <c:v>41539</c:v>
                </c:pt>
                <c:pt idx="1726">
                  <c:v>41540</c:v>
                </c:pt>
                <c:pt idx="1727">
                  <c:v>41541</c:v>
                </c:pt>
                <c:pt idx="1728">
                  <c:v>41542</c:v>
                </c:pt>
                <c:pt idx="1729">
                  <c:v>41543</c:v>
                </c:pt>
                <c:pt idx="1730">
                  <c:v>41544</c:v>
                </c:pt>
                <c:pt idx="1731">
                  <c:v>41545</c:v>
                </c:pt>
                <c:pt idx="1732">
                  <c:v>41546</c:v>
                </c:pt>
                <c:pt idx="1733">
                  <c:v>41547</c:v>
                </c:pt>
                <c:pt idx="1734">
                  <c:v>41548</c:v>
                </c:pt>
                <c:pt idx="1735">
                  <c:v>41549</c:v>
                </c:pt>
                <c:pt idx="1736">
                  <c:v>41550</c:v>
                </c:pt>
                <c:pt idx="1737">
                  <c:v>41551</c:v>
                </c:pt>
                <c:pt idx="1738">
                  <c:v>41552</c:v>
                </c:pt>
                <c:pt idx="1739">
                  <c:v>41553</c:v>
                </c:pt>
                <c:pt idx="1740">
                  <c:v>41554</c:v>
                </c:pt>
                <c:pt idx="1741">
                  <c:v>41555</c:v>
                </c:pt>
                <c:pt idx="1742">
                  <c:v>41556</c:v>
                </c:pt>
                <c:pt idx="1743">
                  <c:v>41557</c:v>
                </c:pt>
                <c:pt idx="1744">
                  <c:v>41558</c:v>
                </c:pt>
                <c:pt idx="1745">
                  <c:v>41559</c:v>
                </c:pt>
                <c:pt idx="1746">
                  <c:v>41560</c:v>
                </c:pt>
                <c:pt idx="1747">
                  <c:v>41561</c:v>
                </c:pt>
                <c:pt idx="1748">
                  <c:v>41562</c:v>
                </c:pt>
                <c:pt idx="1749">
                  <c:v>41563</c:v>
                </c:pt>
                <c:pt idx="1750">
                  <c:v>41564</c:v>
                </c:pt>
                <c:pt idx="1751">
                  <c:v>41565</c:v>
                </c:pt>
                <c:pt idx="1752">
                  <c:v>41566</c:v>
                </c:pt>
                <c:pt idx="1753">
                  <c:v>41567</c:v>
                </c:pt>
                <c:pt idx="1754">
                  <c:v>41568</c:v>
                </c:pt>
                <c:pt idx="1755">
                  <c:v>41569</c:v>
                </c:pt>
                <c:pt idx="1756">
                  <c:v>41570</c:v>
                </c:pt>
                <c:pt idx="1757">
                  <c:v>41571</c:v>
                </c:pt>
                <c:pt idx="1758">
                  <c:v>41572</c:v>
                </c:pt>
                <c:pt idx="1759">
                  <c:v>41573</c:v>
                </c:pt>
                <c:pt idx="1760">
                  <c:v>41574</c:v>
                </c:pt>
                <c:pt idx="1761">
                  <c:v>41575</c:v>
                </c:pt>
                <c:pt idx="1762">
                  <c:v>41576</c:v>
                </c:pt>
                <c:pt idx="1763">
                  <c:v>41577</c:v>
                </c:pt>
                <c:pt idx="1764">
                  <c:v>41578</c:v>
                </c:pt>
                <c:pt idx="1765">
                  <c:v>41579</c:v>
                </c:pt>
                <c:pt idx="1766">
                  <c:v>41580</c:v>
                </c:pt>
                <c:pt idx="1767">
                  <c:v>41581</c:v>
                </c:pt>
                <c:pt idx="1768">
                  <c:v>41582</c:v>
                </c:pt>
                <c:pt idx="1769">
                  <c:v>41583</c:v>
                </c:pt>
                <c:pt idx="1770">
                  <c:v>41584</c:v>
                </c:pt>
                <c:pt idx="1771">
                  <c:v>41585</c:v>
                </c:pt>
                <c:pt idx="1772">
                  <c:v>41586</c:v>
                </c:pt>
                <c:pt idx="1773">
                  <c:v>41587</c:v>
                </c:pt>
                <c:pt idx="1774">
                  <c:v>41588</c:v>
                </c:pt>
                <c:pt idx="1775">
                  <c:v>41589</c:v>
                </c:pt>
                <c:pt idx="1776">
                  <c:v>41590</c:v>
                </c:pt>
                <c:pt idx="1777">
                  <c:v>41591</c:v>
                </c:pt>
                <c:pt idx="1778">
                  <c:v>41592</c:v>
                </c:pt>
                <c:pt idx="1779">
                  <c:v>41593</c:v>
                </c:pt>
                <c:pt idx="1780">
                  <c:v>41594</c:v>
                </c:pt>
                <c:pt idx="1781">
                  <c:v>41595</c:v>
                </c:pt>
                <c:pt idx="1782">
                  <c:v>41596</c:v>
                </c:pt>
                <c:pt idx="1783">
                  <c:v>41597</c:v>
                </c:pt>
                <c:pt idx="1784">
                  <c:v>41598</c:v>
                </c:pt>
                <c:pt idx="1785">
                  <c:v>41599</c:v>
                </c:pt>
                <c:pt idx="1786">
                  <c:v>41600</c:v>
                </c:pt>
                <c:pt idx="1787">
                  <c:v>41601</c:v>
                </c:pt>
                <c:pt idx="1788">
                  <c:v>41602</c:v>
                </c:pt>
                <c:pt idx="1789">
                  <c:v>41603</c:v>
                </c:pt>
                <c:pt idx="1790">
                  <c:v>41604</c:v>
                </c:pt>
                <c:pt idx="1791">
                  <c:v>41605</c:v>
                </c:pt>
                <c:pt idx="1792">
                  <c:v>41606</c:v>
                </c:pt>
                <c:pt idx="1793">
                  <c:v>41607</c:v>
                </c:pt>
                <c:pt idx="1794">
                  <c:v>41608</c:v>
                </c:pt>
                <c:pt idx="1795">
                  <c:v>41609</c:v>
                </c:pt>
                <c:pt idx="1796">
                  <c:v>41610</c:v>
                </c:pt>
                <c:pt idx="1797">
                  <c:v>41611</c:v>
                </c:pt>
                <c:pt idx="1798">
                  <c:v>41612</c:v>
                </c:pt>
                <c:pt idx="1799">
                  <c:v>41613</c:v>
                </c:pt>
                <c:pt idx="1800">
                  <c:v>41614</c:v>
                </c:pt>
                <c:pt idx="1801">
                  <c:v>41615</c:v>
                </c:pt>
                <c:pt idx="1802">
                  <c:v>41616</c:v>
                </c:pt>
                <c:pt idx="1803">
                  <c:v>41617</c:v>
                </c:pt>
                <c:pt idx="1804">
                  <c:v>41618</c:v>
                </c:pt>
                <c:pt idx="1805">
                  <c:v>41619</c:v>
                </c:pt>
                <c:pt idx="1806">
                  <c:v>41620</c:v>
                </c:pt>
                <c:pt idx="1807">
                  <c:v>41621</c:v>
                </c:pt>
                <c:pt idx="1808">
                  <c:v>41622</c:v>
                </c:pt>
                <c:pt idx="1809">
                  <c:v>41623</c:v>
                </c:pt>
                <c:pt idx="1810">
                  <c:v>41624</c:v>
                </c:pt>
                <c:pt idx="1811">
                  <c:v>41625</c:v>
                </c:pt>
                <c:pt idx="1812">
                  <c:v>41626</c:v>
                </c:pt>
                <c:pt idx="1813">
                  <c:v>41627</c:v>
                </c:pt>
                <c:pt idx="1814">
                  <c:v>41628</c:v>
                </c:pt>
                <c:pt idx="1815">
                  <c:v>41629</c:v>
                </c:pt>
                <c:pt idx="1816">
                  <c:v>41630</c:v>
                </c:pt>
                <c:pt idx="1817">
                  <c:v>41631</c:v>
                </c:pt>
                <c:pt idx="1818">
                  <c:v>41632</c:v>
                </c:pt>
                <c:pt idx="1819">
                  <c:v>41633</c:v>
                </c:pt>
                <c:pt idx="1820">
                  <c:v>41634</c:v>
                </c:pt>
                <c:pt idx="1821">
                  <c:v>41635</c:v>
                </c:pt>
                <c:pt idx="1822">
                  <c:v>41636</c:v>
                </c:pt>
                <c:pt idx="1823">
                  <c:v>41637</c:v>
                </c:pt>
                <c:pt idx="1824">
                  <c:v>41638</c:v>
                </c:pt>
                <c:pt idx="1825">
                  <c:v>41639</c:v>
                </c:pt>
                <c:pt idx="1826">
                  <c:v>41640</c:v>
                </c:pt>
                <c:pt idx="1827">
                  <c:v>41641</c:v>
                </c:pt>
                <c:pt idx="1828">
                  <c:v>41642</c:v>
                </c:pt>
                <c:pt idx="1829">
                  <c:v>41643</c:v>
                </c:pt>
                <c:pt idx="1830">
                  <c:v>41644</c:v>
                </c:pt>
                <c:pt idx="1831">
                  <c:v>41645</c:v>
                </c:pt>
                <c:pt idx="1832">
                  <c:v>41646</c:v>
                </c:pt>
                <c:pt idx="1833">
                  <c:v>41647</c:v>
                </c:pt>
                <c:pt idx="1834">
                  <c:v>41648</c:v>
                </c:pt>
                <c:pt idx="1835">
                  <c:v>41649</c:v>
                </c:pt>
                <c:pt idx="1836">
                  <c:v>41650</c:v>
                </c:pt>
                <c:pt idx="1837">
                  <c:v>41651</c:v>
                </c:pt>
                <c:pt idx="1838">
                  <c:v>41652</c:v>
                </c:pt>
                <c:pt idx="1839">
                  <c:v>41653</c:v>
                </c:pt>
                <c:pt idx="1840">
                  <c:v>41654</c:v>
                </c:pt>
                <c:pt idx="1841">
                  <c:v>41655</c:v>
                </c:pt>
                <c:pt idx="1842">
                  <c:v>41656</c:v>
                </c:pt>
                <c:pt idx="1843">
                  <c:v>41657</c:v>
                </c:pt>
                <c:pt idx="1844">
                  <c:v>41658</c:v>
                </c:pt>
                <c:pt idx="1845">
                  <c:v>41659</c:v>
                </c:pt>
                <c:pt idx="1846">
                  <c:v>41660</c:v>
                </c:pt>
                <c:pt idx="1847">
                  <c:v>41661</c:v>
                </c:pt>
                <c:pt idx="1848">
                  <c:v>41662</c:v>
                </c:pt>
                <c:pt idx="1849">
                  <c:v>41663</c:v>
                </c:pt>
                <c:pt idx="1850">
                  <c:v>41664</c:v>
                </c:pt>
                <c:pt idx="1851">
                  <c:v>41665</c:v>
                </c:pt>
                <c:pt idx="1852">
                  <c:v>41666</c:v>
                </c:pt>
                <c:pt idx="1853">
                  <c:v>41667</c:v>
                </c:pt>
                <c:pt idx="1854">
                  <c:v>41668</c:v>
                </c:pt>
                <c:pt idx="1855">
                  <c:v>41669</c:v>
                </c:pt>
                <c:pt idx="1856">
                  <c:v>41670</c:v>
                </c:pt>
                <c:pt idx="1857">
                  <c:v>41671</c:v>
                </c:pt>
                <c:pt idx="1858">
                  <c:v>41672</c:v>
                </c:pt>
                <c:pt idx="1859">
                  <c:v>41673</c:v>
                </c:pt>
                <c:pt idx="1860">
                  <c:v>41674</c:v>
                </c:pt>
                <c:pt idx="1861">
                  <c:v>41675</c:v>
                </c:pt>
                <c:pt idx="1862">
                  <c:v>41676</c:v>
                </c:pt>
                <c:pt idx="1863">
                  <c:v>41677</c:v>
                </c:pt>
                <c:pt idx="1864">
                  <c:v>41678</c:v>
                </c:pt>
                <c:pt idx="1865">
                  <c:v>41679</c:v>
                </c:pt>
                <c:pt idx="1866">
                  <c:v>41680</c:v>
                </c:pt>
                <c:pt idx="1867">
                  <c:v>41681</c:v>
                </c:pt>
                <c:pt idx="1868">
                  <c:v>41682</c:v>
                </c:pt>
                <c:pt idx="1869">
                  <c:v>41683</c:v>
                </c:pt>
                <c:pt idx="1870">
                  <c:v>41684</c:v>
                </c:pt>
                <c:pt idx="1871">
                  <c:v>41685</c:v>
                </c:pt>
                <c:pt idx="1872">
                  <c:v>41686</c:v>
                </c:pt>
                <c:pt idx="1873">
                  <c:v>41687</c:v>
                </c:pt>
                <c:pt idx="1874">
                  <c:v>41688</c:v>
                </c:pt>
                <c:pt idx="1875">
                  <c:v>41689</c:v>
                </c:pt>
                <c:pt idx="1876">
                  <c:v>41690</c:v>
                </c:pt>
                <c:pt idx="1877">
                  <c:v>41691</c:v>
                </c:pt>
                <c:pt idx="1878">
                  <c:v>41692</c:v>
                </c:pt>
                <c:pt idx="1879">
                  <c:v>41693</c:v>
                </c:pt>
                <c:pt idx="1880">
                  <c:v>41694</c:v>
                </c:pt>
                <c:pt idx="1881">
                  <c:v>41695</c:v>
                </c:pt>
                <c:pt idx="1882">
                  <c:v>41696</c:v>
                </c:pt>
                <c:pt idx="1883">
                  <c:v>41697</c:v>
                </c:pt>
                <c:pt idx="1884">
                  <c:v>41698</c:v>
                </c:pt>
              </c:numCache>
            </c:numRef>
          </c:cat>
          <c:val>
            <c:numRef>
              <c:f>'c3-8'!$E$11:$E$1895</c:f>
              <c:numCache>
                <c:formatCode>0.00</c:formatCode>
                <c:ptCount val="1885"/>
                <c:pt idx="0">
                  <c:v>9.25</c:v>
                </c:pt>
                <c:pt idx="1">
                  <c:v>9.25</c:v>
                </c:pt>
                <c:pt idx="2">
                  <c:v>9.25</c:v>
                </c:pt>
                <c:pt idx="3">
                  <c:v>9.25</c:v>
                </c:pt>
                <c:pt idx="4">
                  <c:v>9.25</c:v>
                </c:pt>
                <c:pt idx="5">
                  <c:v>9.25</c:v>
                </c:pt>
                <c:pt idx="6">
                  <c:v>8.75</c:v>
                </c:pt>
                <c:pt idx="7">
                  <c:v>8.75</c:v>
                </c:pt>
                <c:pt idx="8">
                  <c:v>8.75</c:v>
                </c:pt>
                <c:pt idx="9">
                  <c:v>8.75</c:v>
                </c:pt>
                <c:pt idx="10">
                  <c:v>8.75</c:v>
                </c:pt>
                <c:pt idx="11">
                  <c:v>8.75</c:v>
                </c:pt>
                <c:pt idx="12">
                  <c:v>8.75</c:v>
                </c:pt>
                <c:pt idx="13">
                  <c:v>8.75</c:v>
                </c:pt>
                <c:pt idx="14">
                  <c:v>8.75</c:v>
                </c:pt>
                <c:pt idx="15">
                  <c:v>8.75</c:v>
                </c:pt>
                <c:pt idx="16">
                  <c:v>8.75</c:v>
                </c:pt>
                <c:pt idx="17">
                  <c:v>8.75</c:v>
                </c:pt>
                <c:pt idx="18">
                  <c:v>8.75</c:v>
                </c:pt>
                <c:pt idx="19">
                  <c:v>8.75</c:v>
                </c:pt>
                <c:pt idx="20">
                  <c:v>8.75</c:v>
                </c:pt>
                <c:pt idx="21">
                  <c:v>8.75</c:v>
                </c:pt>
                <c:pt idx="22">
                  <c:v>8.75</c:v>
                </c:pt>
                <c:pt idx="23">
                  <c:v>8.75</c:v>
                </c:pt>
                <c:pt idx="24">
                  <c:v>8.75</c:v>
                </c:pt>
                <c:pt idx="25">
                  <c:v>8.75</c:v>
                </c:pt>
                <c:pt idx="26">
                  <c:v>8.75</c:v>
                </c:pt>
                <c:pt idx="27">
                  <c:v>8.75</c:v>
                </c:pt>
                <c:pt idx="28">
                  <c:v>8.75</c:v>
                </c:pt>
                <c:pt idx="29">
                  <c:v>8.75</c:v>
                </c:pt>
                <c:pt idx="30">
                  <c:v>8.75</c:v>
                </c:pt>
                <c:pt idx="31">
                  <c:v>8.75</c:v>
                </c:pt>
                <c:pt idx="32">
                  <c:v>8.75</c:v>
                </c:pt>
                <c:pt idx="33">
                  <c:v>8.75</c:v>
                </c:pt>
                <c:pt idx="34">
                  <c:v>8.25</c:v>
                </c:pt>
                <c:pt idx="35">
                  <c:v>8.25</c:v>
                </c:pt>
                <c:pt idx="36">
                  <c:v>8.25</c:v>
                </c:pt>
                <c:pt idx="37">
                  <c:v>8.25</c:v>
                </c:pt>
                <c:pt idx="38">
                  <c:v>8.25</c:v>
                </c:pt>
                <c:pt idx="39">
                  <c:v>8.25</c:v>
                </c:pt>
                <c:pt idx="40">
                  <c:v>8.25</c:v>
                </c:pt>
                <c:pt idx="41">
                  <c:v>8.25</c:v>
                </c:pt>
                <c:pt idx="42">
                  <c:v>8.25</c:v>
                </c:pt>
                <c:pt idx="43">
                  <c:v>8.25</c:v>
                </c:pt>
                <c:pt idx="44">
                  <c:v>8.25</c:v>
                </c:pt>
                <c:pt idx="45">
                  <c:v>8.25</c:v>
                </c:pt>
                <c:pt idx="46">
                  <c:v>8.25</c:v>
                </c:pt>
                <c:pt idx="47">
                  <c:v>8.25</c:v>
                </c:pt>
                <c:pt idx="48">
                  <c:v>8.25</c:v>
                </c:pt>
                <c:pt idx="49">
                  <c:v>8.25</c:v>
                </c:pt>
                <c:pt idx="50">
                  <c:v>8.25</c:v>
                </c:pt>
                <c:pt idx="51">
                  <c:v>8.25</c:v>
                </c:pt>
                <c:pt idx="52">
                  <c:v>8.25</c:v>
                </c:pt>
                <c:pt idx="53">
                  <c:v>8.25</c:v>
                </c:pt>
                <c:pt idx="54">
                  <c:v>8.25</c:v>
                </c:pt>
                <c:pt idx="55">
                  <c:v>8.25</c:v>
                </c:pt>
                <c:pt idx="56">
                  <c:v>8.25</c:v>
                </c:pt>
                <c:pt idx="57">
                  <c:v>8.25</c:v>
                </c:pt>
                <c:pt idx="58">
                  <c:v>8.25</c:v>
                </c:pt>
                <c:pt idx="59">
                  <c:v>8.25</c:v>
                </c:pt>
                <c:pt idx="60">
                  <c:v>8.25</c:v>
                </c:pt>
                <c:pt idx="61">
                  <c:v>8.25</c:v>
                </c:pt>
                <c:pt idx="62">
                  <c:v>7.75</c:v>
                </c:pt>
                <c:pt idx="63">
                  <c:v>7.75</c:v>
                </c:pt>
                <c:pt idx="64">
                  <c:v>7.75</c:v>
                </c:pt>
                <c:pt idx="65">
                  <c:v>7.75</c:v>
                </c:pt>
                <c:pt idx="66">
                  <c:v>7.75</c:v>
                </c:pt>
                <c:pt idx="67">
                  <c:v>7.75</c:v>
                </c:pt>
                <c:pt idx="68">
                  <c:v>7.75</c:v>
                </c:pt>
                <c:pt idx="69">
                  <c:v>7.75</c:v>
                </c:pt>
                <c:pt idx="70">
                  <c:v>7.75</c:v>
                </c:pt>
                <c:pt idx="71">
                  <c:v>7.75</c:v>
                </c:pt>
                <c:pt idx="72">
                  <c:v>7.75</c:v>
                </c:pt>
                <c:pt idx="73">
                  <c:v>7.75</c:v>
                </c:pt>
                <c:pt idx="74">
                  <c:v>7.75</c:v>
                </c:pt>
                <c:pt idx="75">
                  <c:v>7.75</c:v>
                </c:pt>
                <c:pt idx="76">
                  <c:v>7.75</c:v>
                </c:pt>
                <c:pt idx="77">
                  <c:v>7.75</c:v>
                </c:pt>
                <c:pt idx="78">
                  <c:v>7.75</c:v>
                </c:pt>
                <c:pt idx="79">
                  <c:v>7.75</c:v>
                </c:pt>
                <c:pt idx="80">
                  <c:v>7.75</c:v>
                </c:pt>
                <c:pt idx="81">
                  <c:v>7.75</c:v>
                </c:pt>
                <c:pt idx="82">
                  <c:v>7.75</c:v>
                </c:pt>
                <c:pt idx="83">
                  <c:v>7.75</c:v>
                </c:pt>
                <c:pt idx="84">
                  <c:v>7.75</c:v>
                </c:pt>
                <c:pt idx="85">
                  <c:v>7.75</c:v>
                </c:pt>
                <c:pt idx="86">
                  <c:v>7.75</c:v>
                </c:pt>
                <c:pt idx="87">
                  <c:v>7.75</c:v>
                </c:pt>
                <c:pt idx="88">
                  <c:v>7.75</c:v>
                </c:pt>
                <c:pt idx="89">
                  <c:v>7.75</c:v>
                </c:pt>
                <c:pt idx="90">
                  <c:v>7.75</c:v>
                </c:pt>
                <c:pt idx="91">
                  <c:v>7.75</c:v>
                </c:pt>
                <c:pt idx="92">
                  <c:v>7.5</c:v>
                </c:pt>
                <c:pt idx="93">
                  <c:v>7.5</c:v>
                </c:pt>
                <c:pt idx="94">
                  <c:v>7.5</c:v>
                </c:pt>
                <c:pt idx="95">
                  <c:v>7.5</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7.5</c:v>
                </c:pt>
                <c:pt idx="111">
                  <c:v>7.5</c:v>
                </c:pt>
                <c:pt idx="112">
                  <c:v>7.5</c:v>
                </c:pt>
                <c:pt idx="113">
                  <c:v>7.5</c:v>
                </c:pt>
                <c:pt idx="114">
                  <c:v>7.5</c:v>
                </c:pt>
                <c:pt idx="115">
                  <c:v>7.5</c:v>
                </c:pt>
                <c:pt idx="116">
                  <c:v>7.5</c:v>
                </c:pt>
                <c:pt idx="117">
                  <c:v>7.5</c:v>
                </c:pt>
                <c:pt idx="118">
                  <c:v>7.5</c:v>
                </c:pt>
                <c:pt idx="119">
                  <c:v>7.5</c:v>
                </c:pt>
                <c:pt idx="120">
                  <c:v>7.5</c:v>
                </c:pt>
                <c:pt idx="121">
                  <c:v>7.5</c:v>
                </c:pt>
                <c:pt idx="122">
                  <c:v>7.5</c:v>
                </c:pt>
                <c:pt idx="123">
                  <c:v>7.5</c:v>
                </c:pt>
                <c:pt idx="124">
                  <c:v>7.25</c:v>
                </c:pt>
                <c:pt idx="125">
                  <c:v>7.25</c:v>
                </c:pt>
                <c:pt idx="126">
                  <c:v>7.25</c:v>
                </c:pt>
                <c:pt idx="127">
                  <c:v>7.25</c:v>
                </c:pt>
                <c:pt idx="128">
                  <c:v>7.25</c:v>
                </c:pt>
                <c:pt idx="129">
                  <c:v>7.25</c:v>
                </c:pt>
                <c:pt idx="130">
                  <c:v>7.25</c:v>
                </c:pt>
                <c:pt idx="131">
                  <c:v>7.25</c:v>
                </c:pt>
                <c:pt idx="132">
                  <c:v>7.25</c:v>
                </c:pt>
                <c:pt idx="133">
                  <c:v>7.25</c:v>
                </c:pt>
                <c:pt idx="134">
                  <c:v>7.25</c:v>
                </c:pt>
                <c:pt idx="135">
                  <c:v>7.25</c:v>
                </c:pt>
                <c:pt idx="136">
                  <c:v>7.25</c:v>
                </c:pt>
                <c:pt idx="137">
                  <c:v>7.25</c:v>
                </c:pt>
                <c:pt idx="138">
                  <c:v>7.25</c:v>
                </c:pt>
                <c:pt idx="139">
                  <c:v>7.25</c:v>
                </c:pt>
                <c:pt idx="140">
                  <c:v>7.25</c:v>
                </c:pt>
                <c:pt idx="141">
                  <c:v>7.25</c:v>
                </c:pt>
                <c:pt idx="142">
                  <c:v>7.25</c:v>
                </c:pt>
                <c:pt idx="143">
                  <c:v>7.25</c:v>
                </c:pt>
                <c:pt idx="144">
                  <c:v>7.25</c:v>
                </c:pt>
                <c:pt idx="145">
                  <c:v>7.25</c:v>
                </c:pt>
                <c:pt idx="146">
                  <c:v>7.25</c:v>
                </c:pt>
                <c:pt idx="147">
                  <c:v>7.25</c:v>
                </c:pt>
                <c:pt idx="148">
                  <c:v>7.25</c:v>
                </c:pt>
                <c:pt idx="149">
                  <c:v>7.25</c:v>
                </c:pt>
                <c:pt idx="150">
                  <c:v>7.25</c:v>
                </c:pt>
                <c:pt idx="151">
                  <c:v>7.25</c:v>
                </c:pt>
                <c:pt idx="152">
                  <c:v>7.25</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6.75</c:v>
                </c:pt>
                <c:pt idx="184">
                  <c:v>6.75</c:v>
                </c:pt>
                <c:pt idx="185">
                  <c:v>6.75</c:v>
                </c:pt>
                <c:pt idx="186">
                  <c:v>6.75</c:v>
                </c:pt>
                <c:pt idx="187">
                  <c:v>6.75</c:v>
                </c:pt>
                <c:pt idx="188">
                  <c:v>6.75</c:v>
                </c:pt>
                <c:pt idx="189">
                  <c:v>6.75</c:v>
                </c:pt>
                <c:pt idx="190">
                  <c:v>6.75</c:v>
                </c:pt>
                <c:pt idx="191">
                  <c:v>6.75</c:v>
                </c:pt>
                <c:pt idx="192">
                  <c:v>6.75</c:v>
                </c:pt>
                <c:pt idx="193">
                  <c:v>6.75</c:v>
                </c:pt>
                <c:pt idx="194">
                  <c:v>6.75</c:v>
                </c:pt>
                <c:pt idx="195">
                  <c:v>6.75</c:v>
                </c:pt>
                <c:pt idx="196">
                  <c:v>6.75</c:v>
                </c:pt>
                <c:pt idx="197">
                  <c:v>6.75</c:v>
                </c:pt>
                <c:pt idx="198">
                  <c:v>6.75</c:v>
                </c:pt>
                <c:pt idx="199">
                  <c:v>6.75</c:v>
                </c:pt>
                <c:pt idx="200">
                  <c:v>6.75</c:v>
                </c:pt>
                <c:pt idx="201">
                  <c:v>6.75</c:v>
                </c:pt>
                <c:pt idx="202">
                  <c:v>6.75</c:v>
                </c:pt>
                <c:pt idx="203">
                  <c:v>6.75</c:v>
                </c:pt>
                <c:pt idx="204">
                  <c:v>6.75</c:v>
                </c:pt>
                <c:pt idx="205">
                  <c:v>6.75</c:v>
                </c:pt>
                <c:pt idx="206">
                  <c:v>6.75</c:v>
                </c:pt>
                <c:pt idx="207">
                  <c:v>6.75</c:v>
                </c:pt>
                <c:pt idx="208">
                  <c:v>6.75</c:v>
                </c:pt>
                <c:pt idx="209">
                  <c:v>6.75</c:v>
                </c:pt>
                <c:pt idx="210">
                  <c:v>6.75</c:v>
                </c:pt>
                <c:pt idx="211">
                  <c:v>6.75</c:v>
                </c:pt>
                <c:pt idx="212">
                  <c:v>6.75</c:v>
                </c:pt>
                <c:pt idx="213">
                  <c:v>6.75</c:v>
                </c:pt>
                <c:pt idx="214">
                  <c:v>6.75</c:v>
                </c:pt>
                <c:pt idx="215">
                  <c:v>6.75</c:v>
                </c:pt>
                <c:pt idx="216">
                  <c:v>6.5</c:v>
                </c:pt>
                <c:pt idx="217">
                  <c:v>6.5</c:v>
                </c:pt>
                <c:pt idx="218">
                  <c:v>6.5</c:v>
                </c:pt>
                <c:pt idx="219">
                  <c:v>6.5</c:v>
                </c:pt>
                <c:pt idx="220">
                  <c:v>6.5</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6.5</c:v>
                </c:pt>
                <c:pt idx="282">
                  <c:v>6.5</c:v>
                </c:pt>
                <c:pt idx="283">
                  <c:v>6.5</c:v>
                </c:pt>
                <c:pt idx="284">
                  <c:v>6.5</c:v>
                </c:pt>
                <c:pt idx="285">
                  <c:v>6.5</c:v>
                </c:pt>
                <c:pt idx="286">
                  <c:v>6.5</c:v>
                </c:pt>
                <c:pt idx="287">
                  <c:v>6.5</c:v>
                </c:pt>
                <c:pt idx="288">
                  <c:v>6.5</c:v>
                </c:pt>
                <c:pt idx="289">
                  <c:v>6.5</c:v>
                </c:pt>
                <c:pt idx="290">
                  <c:v>6.5</c:v>
                </c:pt>
                <c:pt idx="291">
                  <c:v>6.5</c:v>
                </c:pt>
                <c:pt idx="292">
                  <c:v>6.5</c:v>
                </c:pt>
                <c:pt idx="293">
                  <c:v>6.5</c:v>
                </c:pt>
                <c:pt idx="294">
                  <c:v>6.5</c:v>
                </c:pt>
                <c:pt idx="295">
                  <c:v>6.5</c:v>
                </c:pt>
                <c:pt idx="296">
                  <c:v>6.5</c:v>
                </c:pt>
                <c:pt idx="297">
                  <c:v>6.5</c:v>
                </c:pt>
                <c:pt idx="298">
                  <c:v>6.5</c:v>
                </c:pt>
                <c:pt idx="299">
                  <c:v>6.5</c:v>
                </c:pt>
                <c:pt idx="300">
                  <c:v>6.5</c:v>
                </c:pt>
                <c:pt idx="301">
                  <c:v>6.5</c:v>
                </c:pt>
                <c:pt idx="302">
                  <c:v>6.5</c:v>
                </c:pt>
                <c:pt idx="303">
                  <c:v>6.5</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6.5</c:v>
                </c:pt>
                <c:pt idx="317">
                  <c:v>6.5</c:v>
                </c:pt>
                <c:pt idx="318">
                  <c:v>6.5</c:v>
                </c:pt>
                <c:pt idx="319">
                  <c:v>6.5</c:v>
                </c:pt>
                <c:pt idx="320">
                  <c:v>6.5</c:v>
                </c:pt>
                <c:pt idx="321">
                  <c:v>6.5</c:v>
                </c:pt>
                <c:pt idx="322">
                  <c:v>6.5</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6.5</c:v>
                </c:pt>
                <c:pt idx="358">
                  <c:v>6.5</c:v>
                </c:pt>
                <c:pt idx="359">
                  <c:v>6.5</c:v>
                </c:pt>
                <c:pt idx="360">
                  <c:v>6.5</c:v>
                </c:pt>
                <c:pt idx="361">
                  <c:v>6.5</c:v>
                </c:pt>
                <c:pt idx="362">
                  <c:v>6.5</c:v>
                </c:pt>
                <c:pt idx="363">
                  <c:v>6.5</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6.5</c:v>
                </c:pt>
                <c:pt idx="389">
                  <c:v>6.5</c:v>
                </c:pt>
                <c:pt idx="390">
                  <c:v>6.5</c:v>
                </c:pt>
                <c:pt idx="391">
                  <c:v>6.5</c:v>
                </c:pt>
                <c:pt idx="392">
                  <c:v>6.5</c:v>
                </c:pt>
                <c:pt idx="393">
                  <c:v>6.5</c:v>
                </c:pt>
                <c:pt idx="394">
                  <c:v>6.5</c:v>
                </c:pt>
                <c:pt idx="395">
                  <c:v>6.5</c:v>
                </c:pt>
                <c:pt idx="396">
                  <c:v>6.5</c:v>
                </c:pt>
                <c:pt idx="397">
                  <c:v>6.5</c:v>
                </c:pt>
                <c:pt idx="398">
                  <c:v>6.5</c:v>
                </c:pt>
                <c:pt idx="399">
                  <c:v>6.5</c:v>
                </c:pt>
                <c:pt idx="400">
                  <c:v>6.5</c:v>
                </c:pt>
                <c:pt idx="401">
                  <c:v>6.5</c:v>
                </c:pt>
                <c:pt idx="402">
                  <c:v>6.5</c:v>
                </c:pt>
                <c:pt idx="403">
                  <c:v>6.5</c:v>
                </c:pt>
                <c:pt idx="404">
                  <c:v>6.5</c:v>
                </c:pt>
                <c:pt idx="405">
                  <c:v>6.5</c:v>
                </c:pt>
                <c:pt idx="406">
                  <c:v>6.5</c:v>
                </c:pt>
                <c:pt idx="407">
                  <c:v>6.5</c:v>
                </c:pt>
                <c:pt idx="408">
                  <c:v>6.5</c:v>
                </c:pt>
                <c:pt idx="409">
                  <c:v>6.5</c:v>
                </c:pt>
                <c:pt idx="410">
                  <c:v>6.5</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6.5</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6.5</c:v>
                </c:pt>
                <c:pt idx="444">
                  <c:v>6.5</c:v>
                </c:pt>
                <c:pt idx="445">
                  <c:v>6.5</c:v>
                </c:pt>
                <c:pt idx="446">
                  <c:v>6.5</c:v>
                </c:pt>
                <c:pt idx="447">
                  <c:v>6.5</c:v>
                </c:pt>
                <c:pt idx="448">
                  <c:v>6.5</c:v>
                </c:pt>
                <c:pt idx="449">
                  <c:v>6.5</c:v>
                </c:pt>
                <c:pt idx="450">
                  <c:v>6.5</c:v>
                </c:pt>
                <c:pt idx="451">
                  <c:v>6.5</c:v>
                </c:pt>
                <c:pt idx="452">
                  <c:v>6.5</c:v>
                </c:pt>
                <c:pt idx="453">
                  <c:v>6.5</c:v>
                </c:pt>
                <c:pt idx="454">
                  <c:v>6.5</c:v>
                </c:pt>
                <c:pt idx="455">
                  <c:v>6.5</c:v>
                </c:pt>
                <c:pt idx="456">
                  <c:v>6.5</c:v>
                </c:pt>
                <c:pt idx="457">
                  <c:v>6.5</c:v>
                </c:pt>
                <c:pt idx="458">
                  <c:v>6.5</c:v>
                </c:pt>
                <c:pt idx="459">
                  <c:v>6.5</c:v>
                </c:pt>
                <c:pt idx="460">
                  <c:v>6.5</c:v>
                </c:pt>
                <c:pt idx="461">
                  <c:v>6.5</c:v>
                </c:pt>
                <c:pt idx="462">
                  <c:v>6.5</c:v>
                </c:pt>
                <c:pt idx="463">
                  <c:v>6.5</c:v>
                </c:pt>
                <c:pt idx="464">
                  <c:v>6.5</c:v>
                </c:pt>
                <c:pt idx="465">
                  <c:v>6.5</c:v>
                </c:pt>
                <c:pt idx="466">
                  <c:v>6.5</c:v>
                </c:pt>
                <c:pt idx="467">
                  <c:v>6.5</c:v>
                </c:pt>
                <c:pt idx="468">
                  <c:v>6.5</c:v>
                </c:pt>
                <c:pt idx="469">
                  <c:v>6.5</c:v>
                </c:pt>
                <c:pt idx="470">
                  <c:v>6.5</c:v>
                </c:pt>
                <c:pt idx="471">
                  <c:v>6.5</c:v>
                </c:pt>
                <c:pt idx="472">
                  <c:v>6.5</c:v>
                </c:pt>
                <c:pt idx="473">
                  <c:v>6.5</c:v>
                </c:pt>
                <c:pt idx="474">
                  <c:v>6.5</c:v>
                </c:pt>
                <c:pt idx="475">
                  <c:v>6.5</c:v>
                </c:pt>
                <c:pt idx="476">
                  <c:v>6.5</c:v>
                </c:pt>
                <c:pt idx="477">
                  <c:v>6.5</c:v>
                </c:pt>
                <c:pt idx="478">
                  <c:v>6.5</c:v>
                </c:pt>
                <c:pt idx="479">
                  <c:v>6.5</c:v>
                </c:pt>
                <c:pt idx="480">
                  <c:v>6.5</c:v>
                </c:pt>
                <c:pt idx="481">
                  <c:v>6.5</c:v>
                </c:pt>
                <c:pt idx="482">
                  <c:v>6.5</c:v>
                </c:pt>
                <c:pt idx="483">
                  <c:v>6.5</c:v>
                </c:pt>
                <c:pt idx="484">
                  <c:v>6.5</c:v>
                </c:pt>
                <c:pt idx="485">
                  <c:v>6.5</c:v>
                </c:pt>
                <c:pt idx="486">
                  <c:v>6.5</c:v>
                </c:pt>
                <c:pt idx="487">
                  <c:v>6.5</c:v>
                </c:pt>
                <c:pt idx="488">
                  <c:v>6.5</c:v>
                </c:pt>
                <c:pt idx="489">
                  <c:v>6.5</c:v>
                </c:pt>
                <c:pt idx="490">
                  <c:v>6.5</c:v>
                </c:pt>
                <c:pt idx="491">
                  <c:v>6.5</c:v>
                </c:pt>
                <c:pt idx="492">
                  <c:v>6.5</c:v>
                </c:pt>
                <c:pt idx="493">
                  <c:v>6.5</c:v>
                </c:pt>
                <c:pt idx="494">
                  <c:v>6.5</c:v>
                </c:pt>
                <c:pt idx="495">
                  <c:v>6.5</c:v>
                </c:pt>
                <c:pt idx="496">
                  <c:v>6.5</c:v>
                </c:pt>
                <c:pt idx="497">
                  <c:v>6.5</c:v>
                </c:pt>
                <c:pt idx="498">
                  <c:v>6.5</c:v>
                </c:pt>
                <c:pt idx="499">
                  <c:v>6.5</c:v>
                </c:pt>
                <c:pt idx="500">
                  <c:v>6.5</c:v>
                </c:pt>
                <c:pt idx="501">
                  <c:v>6.5</c:v>
                </c:pt>
                <c:pt idx="502">
                  <c:v>6.5</c:v>
                </c:pt>
                <c:pt idx="503">
                  <c:v>6.5</c:v>
                </c:pt>
                <c:pt idx="504">
                  <c:v>6.5</c:v>
                </c:pt>
                <c:pt idx="505">
                  <c:v>6.5</c:v>
                </c:pt>
                <c:pt idx="506">
                  <c:v>6.5</c:v>
                </c:pt>
                <c:pt idx="507">
                  <c:v>6.5</c:v>
                </c:pt>
                <c:pt idx="508">
                  <c:v>6.5</c:v>
                </c:pt>
                <c:pt idx="509">
                  <c:v>6.5</c:v>
                </c:pt>
                <c:pt idx="510">
                  <c:v>6.5</c:v>
                </c:pt>
                <c:pt idx="511">
                  <c:v>6.5</c:v>
                </c:pt>
                <c:pt idx="512">
                  <c:v>6.5</c:v>
                </c:pt>
                <c:pt idx="513">
                  <c:v>6.5</c:v>
                </c:pt>
                <c:pt idx="514">
                  <c:v>6.5</c:v>
                </c:pt>
                <c:pt idx="515">
                  <c:v>6.5</c:v>
                </c:pt>
                <c:pt idx="516">
                  <c:v>6.5</c:v>
                </c:pt>
                <c:pt idx="517">
                  <c:v>6.5</c:v>
                </c:pt>
                <c:pt idx="518">
                  <c:v>6.5</c:v>
                </c:pt>
                <c:pt idx="519">
                  <c:v>6.5</c:v>
                </c:pt>
                <c:pt idx="520">
                  <c:v>6.5</c:v>
                </c:pt>
                <c:pt idx="521">
                  <c:v>6.5</c:v>
                </c:pt>
                <c:pt idx="522">
                  <c:v>6.5</c:v>
                </c:pt>
                <c:pt idx="523">
                  <c:v>6.5</c:v>
                </c:pt>
                <c:pt idx="524">
                  <c:v>6.5</c:v>
                </c:pt>
                <c:pt idx="525">
                  <c:v>6.5</c:v>
                </c:pt>
                <c:pt idx="526">
                  <c:v>6.5</c:v>
                </c:pt>
                <c:pt idx="527">
                  <c:v>6.5</c:v>
                </c:pt>
                <c:pt idx="528">
                  <c:v>6.5</c:v>
                </c:pt>
                <c:pt idx="529">
                  <c:v>6.5</c:v>
                </c:pt>
                <c:pt idx="530">
                  <c:v>6.5</c:v>
                </c:pt>
                <c:pt idx="531">
                  <c:v>6.5</c:v>
                </c:pt>
                <c:pt idx="532">
                  <c:v>6.5</c:v>
                </c:pt>
                <c:pt idx="533">
                  <c:v>6.5</c:v>
                </c:pt>
                <c:pt idx="534">
                  <c:v>6.5</c:v>
                </c:pt>
                <c:pt idx="535">
                  <c:v>6.5</c:v>
                </c:pt>
                <c:pt idx="536">
                  <c:v>6.5</c:v>
                </c:pt>
                <c:pt idx="537">
                  <c:v>6.5</c:v>
                </c:pt>
                <c:pt idx="538">
                  <c:v>6.5</c:v>
                </c:pt>
                <c:pt idx="539">
                  <c:v>6.5</c:v>
                </c:pt>
                <c:pt idx="540">
                  <c:v>6.5</c:v>
                </c:pt>
                <c:pt idx="541">
                  <c:v>6.5</c:v>
                </c:pt>
                <c:pt idx="542">
                  <c:v>6.5</c:v>
                </c:pt>
                <c:pt idx="543">
                  <c:v>6.5</c:v>
                </c:pt>
                <c:pt idx="544">
                  <c:v>6.5</c:v>
                </c:pt>
                <c:pt idx="545">
                  <c:v>6.5</c:v>
                </c:pt>
                <c:pt idx="546">
                  <c:v>6.5</c:v>
                </c:pt>
                <c:pt idx="547">
                  <c:v>6.5</c:v>
                </c:pt>
                <c:pt idx="548">
                  <c:v>6.5</c:v>
                </c:pt>
                <c:pt idx="549">
                  <c:v>6.5</c:v>
                </c:pt>
                <c:pt idx="550">
                  <c:v>6.5</c:v>
                </c:pt>
                <c:pt idx="551">
                  <c:v>6.5</c:v>
                </c:pt>
                <c:pt idx="552">
                  <c:v>6.5</c:v>
                </c:pt>
                <c:pt idx="553">
                  <c:v>6.5</c:v>
                </c:pt>
                <c:pt idx="554">
                  <c:v>6.5</c:v>
                </c:pt>
                <c:pt idx="555">
                  <c:v>6.5</c:v>
                </c:pt>
                <c:pt idx="556">
                  <c:v>6.5</c:v>
                </c:pt>
                <c:pt idx="557">
                  <c:v>6.5</c:v>
                </c:pt>
                <c:pt idx="558">
                  <c:v>6.5</c:v>
                </c:pt>
                <c:pt idx="559">
                  <c:v>6.5</c:v>
                </c:pt>
                <c:pt idx="560">
                  <c:v>6.5</c:v>
                </c:pt>
                <c:pt idx="561">
                  <c:v>6.5</c:v>
                </c:pt>
                <c:pt idx="562">
                  <c:v>6.5</c:v>
                </c:pt>
                <c:pt idx="563">
                  <c:v>6.5</c:v>
                </c:pt>
                <c:pt idx="564">
                  <c:v>6.5</c:v>
                </c:pt>
                <c:pt idx="565">
                  <c:v>6.5</c:v>
                </c:pt>
                <c:pt idx="566">
                  <c:v>6.5</c:v>
                </c:pt>
                <c:pt idx="567">
                  <c:v>6.5</c:v>
                </c:pt>
                <c:pt idx="568">
                  <c:v>6.5</c:v>
                </c:pt>
                <c:pt idx="569">
                  <c:v>6.5</c:v>
                </c:pt>
                <c:pt idx="570">
                  <c:v>6.5</c:v>
                </c:pt>
                <c:pt idx="571">
                  <c:v>6.5</c:v>
                </c:pt>
                <c:pt idx="572">
                  <c:v>6.5</c:v>
                </c:pt>
                <c:pt idx="573">
                  <c:v>6.5</c:v>
                </c:pt>
                <c:pt idx="574">
                  <c:v>6.5</c:v>
                </c:pt>
                <c:pt idx="575">
                  <c:v>6.5</c:v>
                </c:pt>
                <c:pt idx="576">
                  <c:v>6.5</c:v>
                </c:pt>
                <c:pt idx="577">
                  <c:v>6.5</c:v>
                </c:pt>
                <c:pt idx="578">
                  <c:v>6.5</c:v>
                </c:pt>
                <c:pt idx="579">
                  <c:v>6.5</c:v>
                </c:pt>
                <c:pt idx="580">
                  <c:v>6.5</c:v>
                </c:pt>
                <c:pt idx="581">
                  <c:v>6.5</c:v>
                </c:pt>
                <c:pt idx="582">
                  <c:v>6.5</c:v>
                </c:pt>
                <c:pt idx="583">
                  <c:v>6.5</c:v>
                </c:pt>
                <c:pt idx="584">
                  <c:v>6.5</c:v>
                </c:pt>
                <c:pt idx="585">
                  <c:v>6.5</c:v>
                </c:pt>
                <c:pt idx="586">
                  <c:v>6.5</c:v>
                </c:pt>
                <c:pt idx="587">
                  <c:v>6.5</c:v>
                </c:pt>
                <c:pt idx="588">
                  <c:v>6.5</c:v>
                </c:pt>
                <c:pt idx="589">
                  <c:v>6.5</c:v>
                </c:pt>
                <c:pt idx="590">
                  <c:v>6.5</c:v>
                </c:pt>
                <c:pt idx="591">
                  <c:v>6.5</c:v>
                </c:pt>
                <c:pt idx="592">
                  <c:v>6.5</c:v>
                </c:pt>
                <c:pt idx="593">
                  <c:v>6.5</c:v>
                </c:pt>
                <c:pt idx="594">
                  <c:v>6.5</c:v>
                </c:pt>
                <c:pt idx="595">
                  <c:v>6.5</c:v>
                </c:pt>
                <c:pt idx="596">
                  <c:v>6.5</c:v>
                </c:pt>
                <c:pt idx="597">
                  <c:v>6.5</c:v>
                </c:pt>
                <c:pt idx="598">
                  <c:v>6.5</c:v>
                </c:pt>
                <c:pt idx="599">
                  <c:v>6.5</c:v>
                </c:pt>
                <c:pt idx="600">
                  <c:v>6.5</c:v>
                </c:pt>
                <c:pt idx="601">
                  <c:v>6.5</c:v>
                </c:pt>
                <c:pt idx="602">
                  <c:v>6.5</c:v>
                </c:pt>
                <c:pt idx="603">
                  <c:v>6.5</c:v>
                </c:pt>
                <c:pt idx="604">
                  <c:v>6.5</c:v>
                </c:pt>
                <c:pt idx="605">
                  <c:v>6.5</c:v>
                </c:pt>
                <c:pt idx="606">
                  <c:v>6.5</c:v>
                </c:pt>
                <c:pt idx="607">
                  <c:v>6.5</c:v>
                </c:pt>
                <c:pt idx="608">
                  <c:v>6.5</c:v>
                </c:pt>
                <c:pt idx="609">
                  <c:v>6.5</c:v>
                </c:pt>
                <c:pt idx="610">
                  <c:v>6.5</c:v>
                </c:pt>
                <c:pt idx="611">
                  <c:v>6.5</c:v>
                </c:pt>
                <c:pt idx="612">
                  <c:v>6.5</c:v>
                </c:pt>
                <c:pt idx="613">
                  <c:v>6.5</c:v>
                </c:pt>
                <c:pt idx="614">
                  <c:v>6.5</c:v>
                </c:pt>
                <c:pt idx="615">
                  <c:v>6.5</c:v>
                </c:pt>
                <c:pt idx="616">
                  <c:v>6.5</c:v>
                </c:pt>
                <c:pt idx="617">
                  <c:v>6.5</c:v>
                </c:pt>
                <c:pt idx="618">
                  <c:v>6.5</c:v>
                </c:pt>
                <c:pt idx="619">
                  <c:v>6.5</c:v>
                </c:pt>
                <c:pt idx="620">
                  <c:v>6.5</c:v>
                </c:pt>
                <c:pt idx="621">
                  <c:v>6.5</c:v>
                </c:pt>
                <c:pt idx="622">
                  <c:v>6.5</c:v>
                </c:pt>
                <c:pt idx="623">
                  <c:v>6.5</c:v>
                </c:pt>
                <c:pt idx="624">
                  <c:v>6.5</c:v>
                </c:pt>
                <c:pt idx="625">
                  <c:v>6.5</c:v>
                </c:pt>
                <c:pt idx="626">
                  <c:v>6.5</c:v>
                </c:pt>
                <c:pt idx="627">
                  <c:v>6.5</c:v>
                </c:pt>
                <c:pt idx="628">
                  <c:v>6.5</c:v>
                </c:pt>
                <c:pt idx="629">
                  <c:v>6.5</c:v>
                </c:pt>
                <c:pt idx="630">
                  <c:v>6.5</c:v>
                </c:pt>
                <c:pt idx="631">
                  <c:v>6.5</c:v>
                </c:pt>
                <c:pt idx="632">
                  <c:v>6.5</c:v>
                </c:pt>
                <c:pt idx="633">
                  <c:v>6.5</c:v>
                </c:pt>
                <c:pt idx="634">
                  <c:v>6.5</c:v>
                </c:pt>
                <c:pt idx="635">
                  <c:v>6.5</c:v>
                </c:pt>
                <c:pt idx="636">
                  <c:v>6.5</c:v>
                </c:pt>
                <c:pt idx="637">
                  <c:v>6.5</c:v>
                </c:pt>
                <c:pt idx="638">
                  <c:v>6.5</c:v>
                </c:pt>
                <c:pt idx="639">
                  <c:v>6.5</c:v>
                </c:pt>
                <c:pt idx="640">
                  <c:v>6.5</c:v>
                </c:pt>
                <c:pt idx="641">
                  <c:v>6.5</c:v>
                </c:pt>
                <c:pt idx="642">
                  <c:v>6.5</c:v>
                </c:pt>
                <c:pt idx="643">
                  <c:v>6.5</c:v>
                </c:pt>
                <c:pt idx="644">
                  <c:v>6.5</c:v>
                </c:pt>
                <c:pt idx="645">
                  <c:v>6.5</c:v>
                </c:pt>
                <c:pt idx="646">
                  <c:v>6.5</c:v>
                </c:pt>
                <c:pt idx="647">
                  <c:v>6.5</c:v>
                </c:pt>
                <c:pt idx="648">
                  <c:v>6.5</c:v>
                </c:pt>
                <c:pt idx="649">
                  <c:v>6.5</c:v>
                </c:pt>
                <c:pt idx="650">
                  <c:v>6.5</c:v>
                </c:pt>
                <c:pt idx="651">
                  <c:v>6.5</c:v>
                </c:pt>
                <c:pt idx="652">
                  <c:v>6.5</c:v>
                </c:pt>
                <c:pt idx="653">
                  <c:v>6.5</c:v>
                </c:pt>
                <c:pt idx="654">
                  <c:v>6.5</c:v>
                </c:pt>
                <c:pt idx="655">
                  <c:v>6.5</c:v>
                </c:pt>
                <c:pt idx="656">
                  <c:v>6.5</c:v>
                </c:pt>
                <c:pt idx="657">
                  <c:v>6.5</c:v>
                </c:pt>
                <c:pt idx="658">
                  <c:v>6.5</c:v>
                </c:pt>
                <c:pt idx="659">
                  <c:v>6.5</c:v>
                </c:pt>
                <c:pt idx="660">
                  <c:v>6.5</c:v>
                </c:pt>
                <c:pt idx="661">
                  <c:v>6.5</c:v>
                </c:pt>
                <c:pt idx="662">
                  <c:v>6.5</c:v>
                </c:pt>
                <c:pt idx="663">
                  <c:v>6.5</c:v>
                </c:pt>
                <c:pt idx="664">
                  <c:v>6.5</c:v>
                </c:pt>
                <c:pt idx="665">
                  <c:v>6.5</c:v>
                </c:pt>
                <c:pt idx="666">
                  <c:v>6.5</c:v>
                </c:pt>
                <c:pt idx="667">
                  <c:v>6.5</c:v>
                </c:pt>
                <c:pt idx="668">
                  <c:v>6.5</c:v>
                </c:pt>
                <c:pt idx="669">
                  <c:v>6.5</c:v>
                </c:pt>
                <c:pt idx="670">
                  <c:v>6.5</c:v>
                </c:pt>
                <c:pt idx="671">
                  <c:v>6.5</c:v>
                </c:pt>
                <c:pt idx="672">
                  <c:v>6.5</c:v>
                </c:pt>
                <c:pt idx="673">
                  <c:v>6.5</c:v>
                </c:pt>
                <c:pt idx="674">
                  <c:v>6.5</c:v>
                </c:pt>
                <c:pt idx="675">
                  <c:v>6.5</c:v>
                </c:pt>
                <c:pt idx="676">
                  <c:v>6.5</c:v>
                </c:pt>
                <c:pt idx="677">
                  <c:v>6.5</c:v>
                </c:pt>
                <c:pt idx="678">
                  <c:v>6.5</c:v>
                </c:pt>
                <c:pt idx="679">
                  <c:v>6.5</c:v>
                </c:pt>
                <c:pt idx="680">
                  <c:v>6.5</c:v>
                </c:pt>
                <c:pt idx="681">
                  <c:v>6.5</c:v>
                </c:pt>
                <c:pt idx="682">
                  <c:v>6.5</c:v>
                </c:pt>
                <c:pt idx="683">
                  <c:v>6.5</c:v>
                </c:pt>
                <c:pt idx="684">
                  <c:v>6.5</c:v>
                </c:pt>
                <c:pt idx="685">
                  <c:v>6.5</c:v>
                </c:pt>
                <c:pt idx="686">
                  <c:v>6.5</c:v>
                </c:pt>
                <c:pt idx="687">
                  <c:v>6.5</c:v>
                </c:pt>
                <c:pt idx="688">
                  <c:v>6.5</c:v>
                </c:pt>
                <c:pt idx="689">
                  <c:v>6.5</c:v>
                </c:pt>
                <c:pt idx="690">
                  <c:v>6.5</c:v>
                </c:pt>
                <c:pt idx="691">
                  <c:v>6.5</c:v>
                </c:pt>
                <c:pt idx="692">
                  <c:v>6.5</c:v>
                </c:pt>
                <c:pt idx="693">
                  <c:v>6.5</c:v>
                </c:pt>
                <c:pt idx="694">
                  <c:v>6.5</c:v>
                </c:pt>
                <c:pt idx="695">
                  <c:v>6.5</c:v>
                </c:pt>
                <c:pt idx="696">
                  <c:v>6.5</c:v>
                </c:pt>
                <c:pt idx="697">
                  <c:v>6.5</c:v>
                </c:pt>
                <c:pt idx="698">
                  <c:v>6.5</c:v>
                </c:pt>
                <c:pt idx="699">
                  <c:v>6.5</c:v>
                </c:pt>
                <c:pt idx="700">
                  <c:v>6.5</c:v>
                </c:pt>
                <c:pt idx="701">
                  <c:v>6.5</c:v>
                </c:pt>
                <c:pt idx="702">
                  <c:v>6.5</c:v>
                </c:pt>
                <c:pt idx="703">
                  <c:v>6.5</c:v>
                </c:pt>
                <c:pt idx="704">
                  <c:v>6.5</c:v>
                </c:pt>
                <c:pt idx="705">
                  <c:v>6.5</c:v>
                </c:pt>
                <c:pt idx="706">
                  <c:v>6.5</c:v>
                </c:pt>
                <c:pt idx="707">
                  <c:v>6.5</c:v>
                </c:pt>
                <c:pt idx="708">
                  <c:v>6.5</c:v>
                </c:pt>
                <c:pt idx="709">
                  <c:v>6.5</c:v>
                </c:pt>
                <c:pt idx="710">
                  <c:v>6.5</c:v>
                </c:pt>
                <c:pt idx="711">
                  <c:v>6.5</c:v>
                </c:pt>
                <c:pt idx="712">
                  <c:v>6.5</c:v>
                </c:pt>
                <c:pt idx="713">
                  <c:v>6.5</c:v>
                </c:pt>
                <c:pt idx="714">
                  <c:v>6.5</c:v>
                </c:pt>
                <c:pt idx="715">
                  <c:v>6.5</c:v>
                </c:pt>
                <c:pt idx="716">
                  <c:v>6.5</c:v>
                </c:pt>
                <c:pt idx="717">
                  <c:v>6.5</c:v>
                </c:pt>
                <c:pt idx="718">
                  <c:v>6.5</c:v>
                </c:pt>
                <c:pt idx="719">
                  <c:v>6.5</c:v>
                </c:pt>
                <c:pt idx="720">
                  <c:v>6.5</c:v>
                </c:pt>
                <c:pt idx="721">
                  <c:v>6.5</c:v>
                </c:pt>
                <c:pt idx="722">
                  <c:v>6.5</c:v>
                </c:pt>
                <c:pt idx="723">
                  <c:v>6.5</c:v>
                </c:pt>
                <c:pt idx="724">
                  <c:v>6.5</c:v>
                </c:pt>
                <c:pt idx="725">
                  <c:v>6.5</c:v>
                </c:pt>
                <c:pt idx="726">
                  <c:v>6.5</c:v>
                </c:pt>
                <c:pt idx="727">
                  <c:v>6.5</c:v>
                </c:pt>
                <c:pt idx="728">
                  <c:v>6.5</c:v>
                </c:pt>
                <c:pt idx="729">
                  <c:v>6.5</c:v>
                </c:pt>
                <c:pt idx="730">
                  <c:v>6.5</c:v>
                </c:pt>
                <c:pt idx="731">
                  <c:v>6.5</c:v>
                </c:pt>
                <c:pt idx="732">
                  <c:v>6.5</c:v>
                </c:pt>
                <c:pt idx="733">
                  <c:v>6.5</c:v>
                </c:pt>
                <c:pt idx="734">
                  <c:v>6.5</c:v>
                </c:pt>
                <c:pt idx="735">
                  <c:v>6.5</c:v>
                </c:pt>
                <c:pt idx="736">
                  <c:v>6.5</c:v>
                </c:pt>
                <c:pt idx="737">
                  <c:v>6.5</c:v>
                </c:pt>
                <c:pt idx="738">
                  <c:v>6.5</c:v>
                </c:pt>
                <c:pt idx="739">
                  <c:v>6.5</c:v>
                </c:pt>
                <c:pt idx="740">
                  <c:v>6.5</c:v>
                </c:pt>
                <c:pt idx="741">
                  <c:v>6.5</c:v>
                </c:pt>
                <c:pt idx="742">
                  <c:v>6.5</c:v>
                </c:pt>
                <c:pt idx="743">
                  <c:v>6.5</c:v>
                </c:pt>
                <c:pt idx="744">
                  <c:v>6.5</c:v>
                </c:pt>
                <c:pt idx="745">
                  <c:v>6.5</c:v>
                </c:pt>
                <c:pt idx="746">
                  <c:v>6.5</c:v>
                </c:pt>
                <c:pt idx="747">
                  <c:v>6.5</c:v>
                </c:pt>
                <c:pt idx="748">
                  <c:v>6.5</c:v>
                </c:pt>
                <c:pt idx="749">
                  <c:v>6.5</c:v>
                </c:pt>
                <c:pt idx="750">
                  <c:v>6.5</c:v>
                </c:pt>
                <c:pt idx="751">
                  <c:v>6.5</c:v>
                </c:pt>
                <c:pt idx="752">
                  <c:v>6.5</c:v>
                </c:pt>
                <c:pt idx="753">
                  <c:v>6.5</c:v>
                </c:pt>
                <c:pt idx="754">
                  <c:v>6.5</c:v>
                </c:pt>
                <c:pt idx="755">
                  <c:v>6.5</c:v>
                </c:pt>
                <c:pt idx="756">
                  <c:v>6.5</c:v>
                </c:pt>
                <c:pt idx="757">
                  <c:v>6.5</c:v>
                </c:pt>
                <c:pt idx="758">
                  <c:v>6.5</c:v>
                </c:pt>
                <c:pt idx="759">
                  <c:v>6.5</c:v>
                </c:pt>
                <c:pt idx="760">
                  <c:v>6.5</c:v>
                </c:pt>
                <c:pt idx="761">
                  <c:v>6.5</c:v>
                </c:pt>
                <c:pt idx="762">
                  <c:v>6.5</c:v>
                </c:pt>
                <c:pt idx="763">
                  <c:v>6.5</c:v>
                </c:pt>
                <c:pt idx="764">
                  <c:v>6.75</c:v>
                </c:pt>
                <c:pt idx="765">
                  <c:v>6.75</c:v>
                </c:pt>
                <c:pt idx="766">
                  <c:v>6.75</c:v>
                </c:pt>
                <c:pt idx="767">
                  <c:v>6.75</c:v>
                </c:pt>
                <c:pt idx="768">
                  <c:v>6.75</c:v>
                </c:pt>
                <c:pt idx="769">
                  <c:v>6.75</c:v>
                </c:pt>
                <c:pt idx="770">
                  <c:v>6.75</c:v>
                </c:pt>
                <c:pt idx="771">
                  <c:v>6.75</c:v>
                </c:pt>
                <c:pt idx="772">
                  <c:v>6.75</c:v>
                </c:pt>
                <c:pt idx="773">
                  <c:v>6.75</c:v>
                </c:pt>
                <c:pt idx="774">
                  <c:v>6.75</c:v>
                </c:pt>
                <c:pt idx="775">
                  <c:v>6.75</c:v>
                </c:pt>
                <c:pt idx="776">
                  <c:v>6.75</c:v>
                </c:pt>
                <c:pt idx="777">
                  <c:v>6.75</c:v>
                </c:pt>
                <c:pt idx="778">
                  <c:v>6.75</c:v>
                </c:pt>
                <c:pt idx="779">
                  <c:v>6.75</c:v>
                </c:pt>
                <c:pt idx="780">
                  <c:v>6.75</c:v>
                </c:pt>
                <c:pt idx="781">
                  <c:v>6.75</c:v>
                </c:pt>
                <c:pt idx="782">
                  <c:v>6.75</c:v>
                </c:pt>
                <c:pt idx="783">
                  <c:v>6.75</c:v>
                </c:pt>
                <c:pt idx="784">
                  <c:v>6.75</c:v>
                </c:pt>
                <c:pt idx="785">
                  <c:v>6.75</c:v>
                </c:pt>
                <c:pt idx="786">
                  <c:v>6.75</c:v>
                </c:pt>
                <c:pt idx="787">
                  <c:v>6.75</c:v>
                </c:pt>
                <c:pt idx="788">
                  <c:v>6.75</c:v>
                </c:pt>
                <c:pt idx="789">
                  <c:v>6.75</c:v>
                </c:pt>
                <c:pt idx="790">
                  <c:v>6.75</c:v>
                </c:pt>
                <c:pt idx="791">
                  <c:v>6.75</c:v>
                </c:pt>
                <c:pt idx="792">
                  <c:v>6.75</c:v>
                </c:pt>
                <c:pt idx="793">
                  <c:v>6.75</c:v>
                </c:pt>
                <c:pt idx="794">
                  <c:v>6.75</c:v>
                </c:pt>
                <c:pt idx="795">
                  <c:v>6.75</c:v>
                </c:pt>
                <c:pt idx="796">
                  <c:v>6.75</c:v>
                </c:pt>
                <c:pt idx="797">
                  <c:v>6.75</c:v>
                </c:pt>
                <c:pt idx="798">
                  <c:v>6.75</c:v>
                </c:pt>
                <c:pt idx="799">
                  <c:v>6.75</c:v>
                </c:pt>
                <c:pt idx="800">
                  <c:v>6.75</c:v>
                </c:pt>
                <c:pt idx="801">
                  <c:v>6.75</c:v>
                </c:pt>
                <c:pt idx="802">
                  <c:v>6.75</c:v>
                </c:pt>
                <c:pt idx="803">
                  <c:v>6.75</c:v>
                </c:pt>
                <c:pt idx="804">
                  <c:v>6.75</c:v>
                </c:pt>
                <c:pt idx="805">
                  <c:v>6.75</c:v>
                </c:pt>
                <c:pt idx="806">
                  <c:v>6.75</c:v>
                </c:pt>
                <c:pt idx="807">
                  <c:v>6.75</c:v>
                </c:pt>
                <c:pt idx="808">
                  <c:v>6.75</c:v>
                </c:pt>
                <c:pt idx="809">
                  <c:v>6.75</c:v>
                </c:pt>
                <c:pt idx="810">
                  <c:v>6.75</c:v>
                </c:pt>
                <c:pt idx="811">
                  <c:v>6.75</c:v>
                </c:pt>
                <c:pt idx="812">
                  <c:v>6.75</c:v>
                </c:pt>
                <c:pt idx="813">
                  <c:v>6.75</c:v>
                </c:pt>
                <c:pt idx="814">
                  <c:v>6.75</c:v>
                </c:pt>
                <c:pt idx="815">
                  <c:v>6.75</c:v>
                </c:pt>
                <c:pt idx="816">
                  <c:v>6.75</c:v>
                </c:pt>
                <c:pt idx="817">
                  <c:v>6.75</c:v>
                </c:pt>
                <c:pt idx="818">
                  <c:v>6.75</c:v>
                </c:pt>
                <c:pt idx="819">
                  <c:v>6.75</c:v>
                </c:pt>
                <c:pt idx="820">
                  <c:v>6.75</c:v>
                </c:pt>
                <c:pt idx="821">
                  <c:v>6.75</c:v>
                </c:pt>
                <c:pt idx="822">
                  <c:v>6.75</c:v>
                </c:pt>
                <c:pt idx="823">
                  <c:v>6.75</c:v>
                </c:pt>
                <c:pt idx="824">
                  <c:v>6.75</c:v>
                </c:pt>
                <c:pt idx="825">
                  <c:v>6.75</c:v>
                </c:pt>
                <c:pt idx="826">
                  <c:v>6.75</c:v>
                </c:pt>
                <c:pt idx="827">
                  <c:v>6.75</c:v>
                </c:pt>
                <c:pt idx="828">
                  <c:v>6.75</c:v>
                </c:pt>
                <c:pt idx="829">
                  <c:v>6.75</c:v>
                </c:pt>
                <c:pt idx="830">
                  <c:v>6.75</c:v>
                </c:pt>
                <c:pt idx="831">
                  <c:v>6.75</c:v>
                </c:pt>
                <c:pt idx="832">
                  <c:v>6.75</c:v>
                </c:pt>
                <c:pt idx="833">
                  <c:v>6.75</c:v>
                </c:pt>
                <c:pt idx="834">
                  <c:v>6.75</c:v>
                </c:pt>
                <c:pt idx="835">
                  <c:v>6.75</c:v>
                </c:pt>
                <c:pt idx="836">
                  <c:v>6.75</c:v>
                </c:pt>
                <c:pt idx="837">
                  <c:v>6.75</c:v>
                </c:pt>
                <c:pt idx="838">
                  <c:v>6.75</c:v>
                </c:pt>
                <c:pt idx="839">
                  <c:v>6.75</c:v>
                </c:pt>
                <c:pt idx="840">
                  <c:v>6.75</c:v>
                </c:pt>
                <c:pt idx="841">
                  <c:v>6.75</c:v>
                </c:pt>
                <c:pt idx="842">
                  <c:v>6.75</c:v>
                </c:pt>
                <c:pt idx="843">
                  <c:v>6.75</c:v>
                </c:pt>
                <c:pt idx="844">
                  <c:v>6.75</c:v>
                </c:pt>
                <c:pt idx="845">
                  <c:v>6.75</c:v>
                </c:pt>
                <c:pt idx="846">
                  <c:v>6.75</c:v>
                </c:pt>
                <c:pt idx="847">
                  <c:v>6.75</c:v>
                </c:pt>
                <c:pt idx="848">
                  <c:v>6.75</c:v>
                </c:pt>
                <c:pt idx="849">
                  <c:v>6.75</c:v>
                </c:pt>
                <c:pt idx="850">
                  <c:v>6.75</c:v>
                </c:pt>
                <c:pt idx="851">
                  <c:v>6.75</c:v>
                </c:pt>
                <c:pt idx="852">
                  <c:v>6.75</c:v>
                </c:pt>
                <c:pt idx="853">
                  <c:v>6.75</c:v>
                </c:pt>
                <c:pt idx="854">
                  <c:v>6.75</c:v>
                </c:pt>
                <c:pt idx="855">
                  <c:v>6.75</c:v>
                </c:pt>
                <c:pt idx="856">
                  <c:v>6.75</c:v>
                </c:pt>
                <c:pt idx="857">
                  <c:v>6.75</c:v>
                </c:pt>
                <c:pt idx="858">
                  <c:v>6.75</c:v>
                </c:pt>
                <c:pt idx="859">
                  <c:v>6.75</c:v>
                </c:pt>
                <c:pt idx="860">
                  <c:v>6.75</c:v>
                </c:pt>
                <c:pt idx="861">
                  <c:v>6.75</c:v>
                </c:pt>
                <c:pt idx="862">
                  <c:v>6.75</c:v>
                </c:pt>
                <c:pt idx="863">
                  <c:v>6.75</c:v>
                </c:pt>
                <c:pt idx="864">
                  <c:v>6.75</c:v>
                </c:pt>
                <c:pt idx="865">
                  <c:v>6.75</c:v>
                </c:pt>
                <c:pt idx="866">
                  <c:v>6.75</c:v>
                </c:pt>
                <c:pt idx="867">
                  <c:v>6.75</c:v>
                </c:pt>
                <c:pt idx="868">
                  <c:v>6.75</c:v>
                </c:pt>
                <c:pt idx="869">
                  <c:v>6.75</c:v>
                </c:pt>
                <c:pt idx="870">
                  <c:v>6.75</c:v>
                </c:pt>
                <c:pt idx="871">
                  <c:v>6.75</c:v>
                </c:pt>
                <c:pt idx="872">
                  <c:v>6.75</c:v>
                </c:pt>
                <c:pt idx="873">
                  <c:v>6.75</c:v>
                </c:pt>
                <c:pt idx="874">
                  <c:v>6.75</c:v>
                </c:pt>
                <c:pt idx="875">
                  <c:v>6.75</c:v>
                </c:pt>
                <c:pt idx="876">
                  <c:v>6.75</c:v>
                </c:pt>
                <c:pt idx="877">
                  <c:v>6.75</c:v>
                </c:pt>
                <c:pt idx="878">
                  <c:v>6.75</c:v>
                </c:pt>
                <c:pt idx="879">
                  <c:v>6.75</c:v>
                </c:pt>
                <c:pt idx="880">
                  <c:v>6.75</c:v>
                </c:pt>
                <c:pt idx="881">
                  <c:v>6.75</c:v>
                </c:pt>
                <c:pt idx="882">
                  <c:v>6.75</c:v>
                </c:pt>
                <c:pt idx="883">
                  <c:v>6.75</c:v>
                </c:pt>
                <c:pt idx="884">
                  <c:v>6.75</c:v>
                </c:pt>
                <c:pt idx="885">
                  <c:v>6.75</c:v>
                </c:pt>
                <c:pt idx="886">
                  <c:v>6.75</c:v>
                </c:pt>
                <c:pt idx="887">
                  <c:v>6.75</c:v>
                </c:pt>
                <c:pt idx="888">
                  <c:v>6.75</c:v>
                </c:pt>
                <c:pt idx="889">
                  <c:v>6.75</c:v>
                </c:pt>
                <c:pt idx="890">
                  <c:v>6.75</c:v>
                </c:pt>
                <c:pt idx="891">
                  <c:v>6.75</c:v>
                </c:pt>
                <c:pt idx="892">
                  <c:v>6.75</c:v>
                </c:pt>
                <c:pt idx="893">
                  <c:v>6.75</c:v>
                </c:pt>
                <c:pt idx="894">
                  <c:v>6.75</c:v>
                </c:pt>
                <c:pt idx="895">
                  <c:v>6.75</c:v>
                </c:pt>
                <c:pt idx="896">
                  <c:v>6.75</c:v>
                </c:pt>
                <c:pt idx="897">
                  <c:v>6.75</c:v>
                </c:pt>
                <c:pt idx="898">
                  <c:v>6.75</c:v>
                </c:pt>
                <c:pt idx="899">
                  <c:v>6.75</c:v>
                </c:pt>
                <c:pt idx="900">
                  <c:v>6.75</c:v>
                </c:pt>
                <c:pt idx="901">
                  <c:v>6.75</c:v>
                </c:pt>
                <c:pt idx="902">
                  <c:v>6.75</c:v>
                </c:pt>
                <c:pt idx="903">
                  <c:v>6.75</c:v>
                </c:pt>
                <c:pt idx="904">
                  <c:v>6.75</c:v>
                </c:pt>
                <c:pt idx="905">
                  <c:v>6.75</c:v>
                </c:pt>
                <c:pt idx="906">
                  <c:v>6.75</c:v>
                </c:pt>
                <c:pt idx="907">
                  <c:v>6.75</c:v>
                </c:pt>
                <c:pt idx="908">
                  <c:v>6.75</c:v>
                </c:pt>
                <c:pt idx="909">
                  <c:v>6.75</c:v>
                </c:pt>
                <c:pt idx="910">
                  <c:v>6.75</c:v>
                </c:pt>
                <c:pt idx="911">
                  <c:v>6.75</c:v>
                </c:pt>
                <c:pt idx="912">
                  <c:v>6.75</c:v>
                </c:pt>
                <c:pt idx="913">
                  <c:v>6.75</c:v>
                </c:pt>
                <c:pt idx="914">
                  <c:v>6.75</c:v>
                </c:pt>
                <c:pt idx="915">
                  <c:v>6.75</c:v>
                </c:pt>
                <c:pt idx="916">
                  <c:v>6.75</c:v>
                </c:pt>
                <c:pt idx="917">
                  <c:v>6.75</c:v>
                </c:pt>
                <c:pt idx="918">
                  <c:v>6.75</c:v>
                </c:pt>
                <c:pt idx="919">
                  <c:v>6.75</c:v>
                </c:pt>
                <c:pt idx="920">
                  <c:v>6.75</c:v>
                </c:pt>
                <c:pt idx="921">
                  <c:v>6.75</c:v>
                </c:pt>
                <c:pt idx="922">
                  <c:v>6.75</c:v>
                </c:pt>
                <c:pt idx="923">
                  <c:v>6.75</c:v>
                </c:pt>
                <c:pt idx="924">
                  <c:v>6.75</c:v>
                </c:pt>
                <c:pt idx="925">
                  <c:v>6.75</c:v>
                </c:pt>
                <c:pt idx="926">
                  <c:v>6.75</c:v>
                </c:pt>
                <c:pt idx="927">
                  <c:v>6.75</c:v>
                </c:pt>
                <c:pt idx="928">
                  <c:v>6.75</c:v>
                </c:pt>
                <c:pt idx="929">
                  <c:v>6.75</c:v>
                </c:pt>
                <c:pt idx="930">
                  <c:v>6.75</c:v>
                </c:pt>
                <c:pt idx="931">
                  <c:v>6.75</c:v>
                </c:pt>
                <c:pt idx="932">
                  <c:v>6.75</c:v>
                </c:pt>
                <c:pt idx="933">
                  <c:v>6.75</c:v>
                </c:pt>
                <c:pt idx="934">
                  <c:v>6.75</c:v>
                </c:pt>
                <c:pt idx="935">
                  <c:v>6.75</c:v>
                </c:pt>
                <c:pt idx="936">
                  <c:v>6.75</c:v>
                </c:pt>
                <c:pt idx="937">
                  <c:v>6.75</c:v>
                </c:pt>
                <c:pt idx="938">
                  <c:v>6.75</c:v>
                </c:pt>
                <c:pt idx="939">
                  <c:v>6.75</c:v>
                </c:pt>
                <c:pt idx="940">
                  <c:v>6.75</c:v>
                </c:pt>
                <c:pt idx="941">
                  <c:v>6.75</c:v>
                </c:pt>
                <c:pt idx="942">
                  <c:v>6.75</c:v>
                </c:pt>
                <c:pt idx="943">
                  <c:v>6.75</c:v>
                </c:pt>
                <c:pt idx="944">
                  <c:v>6.75</c:v>
                </c:pt>
                <c:pt idx="945">
                  <c:v>6.75</c:v>
                </c:pt>
                <c:pt idx="946">
                  <c:v>6.75</c:v>
                </c:pt>
                <c:pt idx="947">
                  <c:v>6.75</c:v>
                </c:pt>
                <c:pt idx="948">
                  <c:v>6.75</c:v>
                </c:pt>
                <c:pt idx="949">
                  <c:v>6.75</c:v>
                </c:pt>
                <c:pt idx="950">
                  <c:v>6.75</c:v>
                </c:pt>
                <c:pt idx="951">
                  <c:v>6.75</c:v>
                </c:pt>
                <c:pt idx="952">
                  <c:v>6.75</c:v>
                </c:pt>
                <c:pt idx="953">
                  <c:v>6.75</c:v>
                </c:pt>
                <c:pt idx="954">
                  <c:v>6.75</c:v>
                </c:pt>
                <c:pt idx="955">
                  <c:v>6.75</c:v>
                </c:pt>
                <c:pt idx="956">
                  <c:v>6.75</c:v>
                </c:pt>
                <c:pt idx="957">
                  <c:v>6.75</c:v>
                </c:pt>
                <c:pt idx="958">
                  <c:v>6.75</c:v>
                </c:pt>
                <c:pt idx="959">
                  <c:v>6.75</c:v>
                </c:pt>
                <c:pt idx="960">
                  <c:v>6.75</c:v>
                </c:pt>
                <c:pt idx="961">
                  <c:v>6.75</c:v>
                </c:pt>
                <c:pt idx="962">
                  <c:v>6.75</c:v>
                </c:pt>
                <c:pt idx="963">
                  <c:v>6.75</c:v>
                </c:pt>
                <c:pt idx="964">
                  <c:v>6.75</c:v>
                </c:pt>
                <c:pt idx="965">
                  <c:v>6.75</c:v>
                </c:pt>
                <c:pt idx="966">
                  <c:v>6.75</c:v>
                </c:pt>
                <c:pt idx="967">
                  <c:v>6.75</c:v>
                </c:pt>
                <c:pt idx="968">
                  <c:v>6.75</c:v>
                </c:pt>
                <c:pt idx="969">
                  <c:v>6.75</c:v>
                </c:pt>
                <c:pt idx="970">
                  <c:v>6.75</c:v>
                </c:pt>
                <c:pt idx="971">
                  <c:v>6.75</c:v>
                </c:pt>
                <c:pt idx="972">
                  <c:v>6.75</c:v>
                </c:pt>
                <c:pt idx="973">
                  <c:v>6.75</c:v>
                </c:pt>
                <c:pt idx="974">
                  <c:v>6.75</c:v>
                </c:pt>
                <c:pt idx="975">
                  <c:v>6.75</c:v>
                </c:pt>
                <c:pt idx="976">
                  <c:v>6.75</c:v>
                </c:pt>
                <c:pt idx="977">
                  <c:v>6.75</c:v>
                </c:pt>
                <c:pt idx="978">
                  <c:v>6.75</c:v>
                </c:pt>
                <c:pt idx="979">
                  <c:v>6.75</c:v>
                </c:pt>
                <c:pt idx="980">
                  <c:v>6.75</c:v>
                </c:pt>
                <c:pt idx="981">
                  <c:v>6.75</c:v>
                </c:pt>
                <c:pt idx="982">
                  <c:v>6.75</c:v>
                </c:pt>
                <c:pt idx="983">
                  <c:v>6.75</c:v>
                </c:pt>
                <c:pt idx="984">
                  <c:v>6.75</c:v>
                </c:pt>
                <c:pt idx="985">
                  <c:v>6.75</c:v>
                </c:pt>
                <c:pt idx="986">
                  <c:v>6.75</c:v>
                </c:pt>
                <c:pt idx="987">
                  <c:v>6.75</c:v>
                </c:pt>
                <c:pt idx="988">
                  <c:v>6.75</c:v>
                </c:pt>
                <c:pt idx="989">
                  <c:v>6.75</c:v>
                </c:pt>
                <c:pt idx="990">
                  <c:v>6.75</c:v>
                </c:pt>
                <c:pt idx="991">
                  <c:v>6.75</c:v>
                </c:pt>
                <c:pt idx="992">
                  <c:v>6.75</c:v>
                </c:pt>
                <c:pt idx="993">
                  <c:v>6.75</c:v>
                </c:pt>
                <c:pt idx="994">
                  <c:v>6.75</c:v>
                </c:pt>
                <c:pt idx="995">
                  <c:v>6.75</c:v>
                </c:pt>
                <c:pt idx="996">
                  <c:v>6.75</c:v>
                </c:pt>
                <c:pt idx="997">
                  <c:v>6.75</c:v>
                </c:pt>
                <c:pt idx="998">
                  <c:v>6.75</c:v>
                </c:pt>
                <c:pt idx="999">
                  <c:v>6.75</c:v>
                </c:pt>
                <c:pt idx="1000">
                  <c:v>6.75</c:v>
                </c:pt>
                <c:pt idx="1001">
                  <c:v>6.75</c:v>
                </c:pt>
                <c:pt idx="1002">
                  <c:v>6.75</c:v>
                </c:pt>
                <c:pt idx="1003">
                  <c:v>6.75</c:v>
                </c:pt>
                <c:pt idx="1004">
                  <c:v>6.75</c:v>
                </c:pt>
                <c:pt idx="1005">
                  <c:v>6.75</c:v>
                </c:pt>
                <c:pt idx="1006">
                  <c:v>6.75</c:v>
                </c:pt>
                <c:pt idx="1007">
                  <c:v>6.75</c:v>
                </c:pt>
                <c:pt idx="1008">
                  <c:v>6.75</c:v>
                </c:pt>
                <c:pt idx="1009">
                  <c:v>6.75</c:v>
                </c:pt>
                <c:pt idx="1010">
                  <c:v>6.75</c:v>
                </c:pt>
                <c:pt idx="1011">
                  <c:v>6.75</c:v>
                </c:pt>
                <c:pt idx="1012">
                  <c:v>6.75</c:v>
                </c:pt>
                <c:pt idx="1013">
                  <c:v>6.5</c:v>
                </c:pt>
                <c:pt idx="1014">
                  <c:v>6.5</c:v>
                </c:pt>
                <c:pt idx="1015">
                  <c:v>6.5</c:v>
                </c:pt>
                <c:pt idx="1016">
                  <c:v>6.5</c:v>
                </c:pt>
                <c:pt idx="1017">
                  <c:v>6.5</c:v>
                </c:pt>
                <c:pt idx="1018">
                  <c:v>6.5</c:v>
                </c:pt>
                <c:pt idx="1019">
                  <c:v>6.5</c:v>
                </c:pt>
                <c:pt idx="1020">
                  <c:v>6.5</c:v>
                </c:pt>
                <c:pt idx="1021">
                  <c:v>6.5</c:v>
                </c:pt>
                <c:pt idx="1022">
                  <c:v>6.5</c:v>
                </c:pt>
                <c:pt idx="1023">
                  <c:v>6.5</c:v>
                </c:pt>
                <c:pt idx="1024">
                  <c:v>6.5</c:v>
                </c:pt>
                <c:pt idx="1025">
                  <c:v>6.5</c:v>
                </c:pt>
                <c:pt idx="1026">
                  <c:v>6.5</c:v>
                </c:pt>
                <c:pt idx="1027">
                  <c:v>6.5</c:v>
                </c:pt>
                <c:pt idx="1028">
                  <c:v>6.5</c:v>
                </c:pt>
                <c:pt idx="1029">
                  <c:v>6.5</c:v>
                </c:pt>
                <c:pt idx="1030">
                  <c:v>6.5</c:v>
                </c:pt>
                <c:pt idx="1031">
                  <c:v>6.5</c:v>
                </c:pt>
                <c:pt idx="1032">
                  <c:v>6.5</c:v>
                </c:pt>
                <c:pt idx="1033">
                  <c:v>6.5</c:v>
                </c:pt>
                <c:pt idx="1034">
                  <c:v>6.5</c:v>
                </c:pt>
                <c:pt idx="1035">
                  <c:v>6.5</c:v>
                </c:pt>
                <c:pt idx="1036">
                  <c:v>6.5</c:v>
                </c:pt>
                <c:pt idx="1037">
                  <c:v>6.5</c:v>
                </c:pt>
                <c:pt idx="1038">
                  <c:v>6.5</c:v>
                </c:pt>
                <c:pt idx="1039">
                  <c:v>6.5</c:v>
                </c:pt>
                <c:pt idx="1040">
                  <c:v>6.5</c:v>
                </c:pt>
                <c:pt idx="1041">
                  <c:v>6.5</c:v>
                </c:pt>
                <c:pt idx="1042">
                  <c:v>6.5</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6</c:v>
                </c:pt>
                <c:pt idx="1057">
                  <c:v>6</c:v>
                </c:pt>
                <c:pt idx="1058">
                  <c:v>6</c:v>
                </c:pt>
                <c:pt idx="1059">
                  <c:v>6</c:v>
                </c:pt>
                <c:pt idx="1060">
                  <c:v>6</c:v>
                </c:pt>
                <c:pt idx="1061">
                  <c:v>6</c:v>
                </c:pt>
                <c:pt idx="1062">
                  <c:v>6</c:v>
                </c:pt>
                <c:pt idx="1063">
                  <c:v>6</c:v>
                </c:pt>
                <c:pt idx="1064">
                  <c:v>6</c:v>
                </c:pt>
                <c:pt idx="1065">
                  <c:v>6</c:v>
                </c:pt>
                <c:pt idx="1066">
                  <c:v>6</c:v>
                </c:pt>
                <c:pt idx="1067">
                  <c:v>6</c:v>
                </c:pt>
                <c:pt idx="1068">
                  <c:v>6</c:v>
                </c:pt>
                <c:pt idx="1069">
                  <c:v>6</c:v>
                </c:pt>
                <c:pt idx="1070">
                  <c:v>6</c:v>
                </c:pt>
                <c:pt idx="1071">
                  <c:v>6</c:v>
                </c:pt>
                <c:pt idx="1072">
                  <c:v>6</c:v>
                </c:pt>
                <c:pt idx="1073">
                  <c:v>6</c:v>
                </c:pt>
                <c:pt idx="1074">
                  <c:v>6</c:v>
                </c:pt>
                <c:pt idx="1075">
                  <c:v>6</c:v>
                </c:pt>
                <c:pt idx="1076">
                  <c:v>6</c:v>
                </c:pt>
                <c:pt idx="1077">
                  <c:v>6</c:v>
                </c:pt>
                <c:pt idx="1078">
                  <c:v>6</c:v>
                </c:pt>
                <c:pt idx="1079">
                  <c:v>6</c:v>
                </c:pt>
                <c:pt idx="1080">
                  <c:v>6</c:v>
                </c:pt>
                <c:pt idx="1081">
                  <c:v>6</c:v>
                </c:pt>
                <c:pt idx="1082">
                  <c:v>6</c:v>
                </c:pt>
                <c:pt idx="1083">
                  <c:v>6</c:v>
                </c:pt>
                <c:pt idx="1084">
                  <c:v>6</c:v>
                </c:pt>
                <c:pt idx="1085">
                  <c:v>6</c:v>
                </c:pt>
                <c:pt idx="1086">
                  <c:v>6</c:v>
                </c:pt>
                <c:pt idx="1087">
                  <c:v>6</c:v>
                </c:pt>
                <c:pt idx="1088">
                  <c:v>6</c:v>
                </c:pt>
                <c:pt idx="1089">
                  <c:v>6</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c:v>
                </c:pt>
                <c:pt idx="1104">
                  <c:v>6</c:v>
                </c:pt>
                <c:pt idx="1105">
                  <c:v>6</c:v>
                </c:pt>
                <c:pt idx="1106">
                  <c:v>6</c:v>
                </c:pt>
                <c:pt idx="1107">
                  <c:v>6</c:v>
                </c:pt>
                <c:pt idx="1108">
                  <c:v>6</c:v>
                </c:pt>
                <c:pt idx="1109">
                  <c:v>6</c:v>
                </c:pt>
                <c:pt idx="1110">
                  <c:v>6</c:v>
                </c:pt>
                <c:pt idx="1111">
                  <c:v>6</c:v>
                </c:pt>
                <c:pt idx="1112">
                  <c:v>6</c:v>
                </c:pt>
                <c:pt idx="1113">
                  <c:v>6</c:v>
                </c:pt>
                <c:pt idx="1114">
                  <c:v>6</c:v>
                </c:pt>
                <c:pt idx="1115">
                  <c:v>6</c:v>
                </c:pt>
                <c:pt idx="1116">
                  <c:v>6</c:v>
                </c:pt>
                <c:pt idx="1117">
                  <c:v>6</c:v>
                </c:pt>
                <c:pt idx="1118">
                  <c:v>6</c:v>
                </c:pt>
                <c:pt idx="1119">
                  <c:v>6</c:v>
                </c:pt>
                <c:pt idx="1120">
                  <c:v>6</c:v>
                </c:pt>
                <c:pt idx="1121">
                  <c:v>6</c:v>
                </c:pt>
                <c:pt idx="1122">
                  <c:v>6</c:v>
                </c:pt>
                <c:pt idx="1123">
                  <c:v>6</c:v>
                </c:pt>
                <c:pt idx="1124">
                  <c:v>6</c:v>
                </c:pt>
                <c:pt idx="1125">
                  <c:v>6</c:v>
                </c:pt>
                <c:pt idx="1126">
                  <c:v>6</c:v>
                </c:pt>
                <c:pt idx="1127">
                  <c:v>6</c:v>
                </c:pt>
                <c:pt idx="1128">
                  <c:v>6</c:v>
                </c:pt>
                <c:pt idx="1129">
                  <c:v>6</c:v>
                </c:pt>
                <c:pt idx="1130">
                  <c:v>6</c:v>
                </c:pt>
                <c:pt idx="1131">
                  <c:v>6</c:v>
                </c:pt>
                <c:pt idx="1132">
                  <c:v>6</c:v>
                </c:pt>
                <c:pt idx="1133">
                  <c:v>6</c:v>
                </c:pt>
                <c:pt idx="1134">
                  <c:v>5.75</c:v>
                </c:pt>
                <c:pt idx="1135">
                  <c:v>5.75</c:v>
                </c:pt>
                <c:pt idx="1136">
                  <c:v>5.75</c:v>
                </c:pt>
                <c:pt idx="1137">
                  <c:v>5.75</c:v>
                </c:pt>
                <c:pt idx="1138">
                  <c:v>5.75</c:v>
                </c:pt>
                <c:pt idx="1139">
                  <c:v>5.75</c:v>
                </c:pt>
                <c:pt idx="1140">
                  <c:v>5.75</c:v>
                </c:pt>
                <c:pt idx="1141">
                  <c:v>5.75</c:v>
                </c:pt>
                <c:pt idx="1142">
                  <c:v>5.75</c:v>
                </c:pt>
                <c:pt idx="1143">
                  <c:v>5.75</c:v>
                </c:pt>
                <c:pt idx="1144">
                  <c:v>5.75</c:v>
                </c:pt>
                <c:pt idx="1145">
                  <c:v>5.75</c:v>
                </c:pt>
                <c:pt idx="1146">
                  <c:v>5.75</c:v>
                </c:pt>
                <c:pt idx="1147">
                  <c:v>5.75</c:v>
                </c:pt>
                <c:pt idx="1148">
                  <c:v>5.75</c:v>
                </c:pt>
                <c:pt idx="1149">
                  <c:v>5.75</c:v>
                </c:pt>
                <c:pt idx="1150">
                  <c:v>5.75</c:v>
                </c:pt>
                <c:pt idx="1151">
                  <c:v>5.75</c:v>
                </c:pt>
                <c:pt idx="1152">
                  <c:v>5.75</c:v>
                </c:pt>
                <c:pt idx="1153">
                  <c:v>5.75</c:v>
                </c:pt>
                <c:pt idx="1154">
                  <c:v>5.75</c:v>
                </c:pt>
                <c:pt idx="1155">
                  <c:v>5.75</c:v>
                </c:pt>
                <c:pt idx="1156">
                  <c:v>5.75</c:v>
                </c:pt>
                <c:pt idx="1157">
                  <c:v>5.75</c:v>
                </c:pt>
                <c:pt idx="1158">
                  <c:v>5.75</c:v>
                </c:pt>
                <c:pt idx="1159">
                  <c:v>5.75</c:v>
                </c:pt>
                <c:pt idx="1160">
                  <c:v>5.75</c:v>
                </c:pt>
                <c:pt idx="1161">
                  <c:v>5.75</c:v>
                </c:pt>
                <c:pt idx="1162">
                  <c:v>5.75</c:v>
                </c:pt>
                <c:pt idx="1163">
                  <c:v>5.75</c:v>
                </c:pt>
                <c:pt idx="1164">
                  <c:v>5.75</c:v>
                </c:pt>
                <c:pt idx="1165">
                  <c:v>5.75</c:v>
                </c:pt>
                <c:pt idx="1166">
                  <c:v>5.75</c:v>
                </c:pt>
                <c:pt idx="1167">
                  <c:v>5.75</c:v>
                </c:pt>
                <c:pt idx="1168">
                  <c:v>5.75</c:v>
                </c:pt>
                <c:pt idx="1169">
                  <c:v>5.75</c:v>
                </c:pt>
                <c:pt idx="1170">
                  <c:v>5.75</c:v>
                </c:pt>
                <c:pt idx="1171">
                  <c:v>5.75</c:v>
                </c:pt>
                <c:pt idx="1172">
                  <c:v>5.75</c:v>
                </c:pt>
                <c:pt idx="1173">
                  <c:v>5.75</c:v>
                </c:pt>
                <c:pt idx="1174">
                  <c:v>5.75</c:v>
                </c:pt>
                <c:pt idx="1175">
                  <c:v>5.75</c:v>
                </c:pt>
                <c:pt idx="1176">
                  <c:v>5.75</c:v>
                </c:pt>
                <c:pt idx="1177">
                  <c:v>5.75</c:v>
                </c:pt>
                <c:pt idx="1178">
                  <c:v>5.75</c:v>
                </c:pt>
                <c:pt idx="1179">
                  <c:v>5.75</c:v>
                </c:pt>
                <c:pt idx="1180">
                  <c:v>5.75</c:v>
                </c:pt>
                <c:pt idx="1181">
                  <c:v>5.75</c:v>
                </c:pt>
                <c:pt idx="1182">
                  <c:v>5.75</c:v>
                </c:pt>
                <c:pt idx="1183">
                  <c:v>5.75</c:v>
                </c:pt>
                <c:pt idx="1184">
                  <c:v>5.75</c:v>
                </c:pt>
                <c:pt idx="1185">
                  <c:v>5.75</c:v>
                </c:pt>
                <c:pt idx="1186">
                  <c:v>5.75</c:v>
                </c:pt>
                <c:pt idx="1187">
                  <c:v>5.75</c:v>
                </c:pt>
                <c:pt idx="1188">
                  <c:v>5.75</c:v>
                </c:pt>
                <c:pt idx="1189">
                  <c:v>5.75</c:v>
                </c:pt>
                <c:pt idx="1190">
                  <c:v>5.75</c:v>
                </c:pt>
                <c:pt idx="1191">
                  <c:v>5.75</c:v>
                </c:pt>
                <c:pt idx="1192">
                  <c:v>5.75</c:v>
                </c:pt>
                <c:pt idx="1193">
                  <c:v>5.75</c:v>
                </c:pt>
                <c:pt idx="1194">
                  <c:v>5.75</c:v>
                </c:pt>
                <c:pt idx="1195">
                  <c:v>5.75</c:v>
                </c:pt>
                <c:pt idx="1196">
                  <c:v>5.75</c:v>
                </c:pt>
                <c:pt idx="1197">
                  <c:v>5.75</c:v>
                </c:pt>
                <c:pt idx="1198">
                  <c:v>5.75</c:v>
                </c:pt>
                <c:pt idx="1199">
                  <c:v>5.75</c:v>
                </c:pt>
                <c:pt idx="1200">
                  <c:v>5.75</c:v>
                </c:pt>
                <c:pt idx="1201">
                  <c:v>5.75</c:v>
                </c:pt>
                <c:pt idx="1202">
                  <c:v>5.75</c:v>
                </c:pt>
                <c:pt idx="1203">
                  <c:v>5.75</c:v>
                </c:pt>
                <c:pt idx="1204">
                  <c:v>5.75</c:v>
                </c:pt>
                <c:pt idx="1205">
                  <c:v>5.75</c:v>
                </c:pt>
                <c:pt idx="1206">
                  <c:v>5.75</c:v>
                </c:pt>
                <c:pt idx="1207">
                  <c:v>5.75</c:v>
                </c:pt>
                <c:pt idx="1208">
                  <c:v>5.75</c:v>
                </c:pt>
                <c:pt idx="1209">
                  <c:v>5.75</c:v>
                </c:pt>
                <c:pt idx="1210">
                  <c:v>5.75</c:v>
                </c:pt>
                <c:pt idx="1211">
                  <c:v>5.75</c:v>
                </c:pt>
                <c:pt idx="1212">
                  <c:v>5.75</c:v>
                </c:pt>
                <c:pt idx="1213">
                  <c:v>5.75</c:v>
                </c:pt>
                <c:pt idx="1214">
                  <c:v>5.75</c:v>
                </c:pt>
                <c:pt idx="1215">
                  <c:v>5.75</c:v>
                </c:pt>
                <c:pt idx="1216">
                  <c:v>5.75</c:v>
                </c:pt>
                <c:pt idx="1217">
                  <c:v>5.75</c:v>
                </c:pt>
                <c:pt idx="1218">
                  <c:v>5.75</c:v>
                </c:pt>
                <c:pt idx="1219">
                  <c:v>5.75</c:v>
                </c:pt>
                <c:pt idx="1220">
                  <c:v>5.75</c:v>
                </c:pt>
                <c:pt idx="1221">
                  <c:v>5.75</c:v>
                </c:pt>
                <c:pt idx="1222">
                  <c:v>5.75</c:v>
                </c:pt>
                <c:pt idx="1223">
                  <c:v>5.75</c:v>
                </c:pt>
                <c:pt idx="1224">
                  <c:v>5.75</c:v>
                </c:pt>
                <c:pt idx="1225">
                  <c:v>5.75</c:v>
                </c:pt>
                <c:pt idx="1226">
                  <c:v>5.75</c:v>
                </c:pt>
                <c:pt idx="1227">
                  <c:v>5.75</c:v>
                </c:pt>
                <c:pt idx="1228">
                  <c:v>5.75</c:v>
                </c:pt>
                <c:pt idx="1229">
                  <c:v>5.75</c:v>
                </c:pt>
                <c:pt idx="1230">
                  <c:v>5.75</c:v>
                </c:pt>
                <c:pt idx="1231">
                  <c:v>5.75</c:v>
                </c:pt>
                <c:pt idx="1232">
                  <c:v>5.75</c:v>
                </c:pt>
                <c:pt idx="1233">
                  <c:v>5.75</c:v>
                </c:pt>
                <c:pt idx="1234">
                  <c:v>5.75</c:v>
                </c:pt>
                <c:pt idx="1235">
                  <c:v>5.75</c:v>
                </c:pt>
                <c:pt idx="1236">
                  <c:v>5.75</c:v>
                </c:pt>
                <c:pt idx="1237">
                  <c:v>5.75</c:v>
                </c:pt>
                <c:pt idx="1238">
                  <c:v>5.75</c:v>
                </c:pt>
                <c:pt idx="1239">
                  <c:v>5.75</c:v>
                </c:pt>
                <c:pt idx="1240">
                  <c:v>5.75</c:v>
                </c:pt>
                <c:pt idx="1241">
                  <c:v>5.75</c:v>
                </c:pt>
                <c:pt idx="1242">
                  <c:v>5.75</c:v>
                </c:pt>
                <c:pt idx="1243">
                  <c:v>5.75</c:v>
                </c:pt>
                <c:pt idx="1244">
                  <c:v>5.75</c:v>
                </c:pt>
                <c:pt idx="1245">
                  <c:v>5.75</c:v>
                </c:pt>
                <c:pt idx="1246">
                  <c:v>5.75</c:v>
                </c:pt>
                <c:pt idx="1247">
                  <c:v>5.75</c:v>
                </c:pt>
                <c:pt idx="1248">
                  <c:v>5.75</c:v>
                </c:pt>
                <c:pt idx="1249">
                  <c:v>5.75</c:v>
                </c:pt>
                <c:pt idx="1250">
                  <c:v>5.75</c:v>
                </c:pt>
                <c:pt idx="1251">
                  <c:v>5.75</c:v>
                </c:pt>
                <c:pt idx="1252">
                  <c:v>5.75</c:v>
                </c:pt>
                <c:pt idx="1253">
                  <c:v>5.75</c:v>
                </c:pt>
                <c:pt idx="1254">
                  <c:v>5.75</c:v>
                </c:pt>
                <c:pt idx="1255">
                  <c:v>5.75</c:v>
                </c:pt>
                <c:pt idx="1256">
                  <c:v>5.75</c:v>
                </c:pt>
                <c:pt idx="1257">
                  <c:v>5.75</c:v>
                </c:pt>
                <c:pt idx="1258">
                  <c:v>5.75</c:v>
                </c:pt>
                <c:pt idx="1259">
                  <c:v>5.75</c:v>
                </c:pt>
                <c:pt idx="1260">
                  <c:v>5.75</c:v>
                </c:pt>
                <c:pt idx="1261">
                  <c:v>5.75</c:v>
                </c:pt>
                <c:pt idx="1262">
                  <c:v>5.75</c:v>
                </c:pt>
                <c:pt idx="1263">
                  <c:v>5.75</c:v>
                </c:pt>
                <c:pt idx="1264">
                  <c:v>5.75</c:v>
                </c:pt>
                <c:pt idx="1265">
                  <c:v>5.75</c:v>
                </c:pt>
                <c:pt idx="1266">
                  <c:v>5.75</c:v>
                </c:pt>
                <c:pt idx="1267">
                  <c:v>5.75</c:v>
                </c:pt>
                <c:pt idx="1268">
                  <c:v>5.75</c:v>
                </c:pt>
                <c:pt idx="1269">
                  <c:v>5.75</c:v>
                </c:pt>
                <c:pt idx="1270">
                  <c:v>5.75</c:v>
                </c:pt>
                <c:pt idx="1271">
                  <c:v>5.75</c:v>
                </c:pt>
                <c:pt idx="1272">
                  <c:v>5.75</c:v>
                </c:pt>
                <c:pt idx="1273">
                  <c:v>5.75</c:v>
                </c:pt>
                <c:pt idx="1274">
                  <c:v>5.75</c:v>
                </c:pt>
                <c:pt idx="1275">
                  <c:v>5.75</c:v>
                </c:pt>
                <c:pt idx="1276">
                  <c:v>5.75</c:v>
                </c:pt>
                <c:pt idx="1277">
                  <c:v>5.75</c:v>
                </c:pt>
                <c:pt idx="1278">
                  <c:v>5.75</c:v>
                </c:pt>
                <c:pt idx="1279">
                  <c:v>5.75</c:v>
                </c:pt>
                <c:pt idx="1280">
                  <c:v>5.75</c:v>
                </c:pt>
                <c:pt idx="1281">
                  <c:v>5.75</c:v>
                </c:pt>
                <c:pt idx="1282">
                  <c:v>5.75</c:v>
                </c:pt>
                <c:pt idx="1283">
                  <c:v>5.75</c:v>
                </c:pt>
                <c:pt idx="1284">
                  <c:v>5.75</c:v>
                </c:pt>
                <c:pt idx="1285">
                  <c:v>5.75</c:v>
                </c:pt>
                <c:pt idx="1286">
                  <c:v>5.75</c:v>
                </c:pt>
                <c:pt idx="1287">
                  <c:v>5.75</c:v>
                </c:pt>
                <c:pt idx="1288">
                  <c:v>5.75</c:v>
                </c:pt>
                <c:pt idx="1289">
                  <c:v>5.75</c:v>
                </c:pt>
                <c:pt idx="1290">
                  <c:v>5.75</c:v>
                </c:pt>
                <c:pt idx="1291">
                  <c:v>5.75</c:v>
                </c:pt>
                <c:pt idx="1292">
                  <c:v>5.75</c:v>
                </c:pt>
                <c:pt idx="1293">
                  <c:v>5.75</c:v>
                </c:pt>
                <c:pt idx="1294">
                  <c:v>5.75</c:v>
                </c:pt>
                <c:pt idx="1295">
                  <c:v>5.75</c:v>
                </c:pt>
                <c:pt idx="1296">
                  <c:v>5.75</c:v>
                </c:pt>
                <c:pt idx="1297">
                  <c:v>5.75</c:v>
                </c:pt>
                <c:pt idx="1298">
                  <c:v>5.75</c:v>
                </c:pt>
                <c:pt idx="1299">
                  <c:v>5.75</c:v>
                </c:pt>
                <c:pt idx="1300">
                  <c:v>5.75</c:v>
                </c:pt>
                <c:pt idx="1301">
                  <c:v>5.75</c:v>
                </c:pt>
                <c:pt idx="1302">
                  <c:v>5.75</c:v>
                </c:pt>
                <c:pt idx="1303">
                  <c:v>5.75</c:v>
                </c:pt>
                <c:pt idx="1304">
                  <c:v>5.75</c:v>
                </c:pt>
                <c:pt idx="1305">
                  <c:v>5.75</c:v>
                </c:pt>
                <c:pt idx="1306">
                  <c:v>5.75</c:v>
                </c:pt>
                <c:pt idx="1307">
                  <c:v>5.75</c:v>
                </c:pt>
                <c:pt idx="1308">
                  <c:v>5.75</c:v>
                </c:pt>
                <c:pt idx="1309">
                  <c:v>5.75</c:v>
                </c:pt>
                <c:pt idx="1310">
                  <c:v>5.75</c:v>
                </c:pt>
                <c:pt idx="1311">
                  <c:v>5.75</c:v>
                </c:pt>
                <c:pt idx="1312">
                  <c:v>5.75</c:v>
                </c:pt>
                <c:pt idx="1313">
                  <c:v>5.75</c:v>
                </c:pt>
                <c:pt idx="1314">
                  <c:v>5.75</c:v>
                </c:pt>
                <c:pt idx="1315">
                  <c:v>5.75</c:v>
                </c:pt>
                <c:pt idx="1316">
                  <c:v>5.75</c:v>
                </c:pt>
                <c:pt idx="1317">
                  <c:v>5.75</c:v>
                </c:pt>
                <c:pt idx="1318">
                  <c:v>5.75</c:v>
                </c:pt>
                <c:pt idx="1319">
                  <c:v>5.75</c:v>
                </c:pt>
                <c:pt idx="1320">
                  <c:v>5.75</c:v>
                </c:pt>
                <c:pt idx="1321">
                  <c:v>5.75</c:v>
                </c:pt>
                <c:pt idx="1322">
                  <c:v>5.75</c:v>
                </c:pt>
                <c:pt idx="1323">
                  <c:v>5.75</c:v>
                </c:pt>
                <c:pt idx="1324">
                  <c:v>5.75</c:v>
                </c:pt>
                <c:pt idx="1325">
                  <c:v>5.75</c:v>
                </c:pt>
                <c:pt idx="1326">
                  <c:v>5.75</c:v>
                </c:pt>
                <c:pt idx="1327">
                  <c:v>5.75</c:v>
                </c:pt>
                <c:pt idx="1328">
                  <c:v>5.75</c:v>
                </c:pt>
                <c:pt idx="1329">
                  <c:v>5.75</c:v>
                </c:pt>
                <c:pt idx="1330">
                  <c:v>5.75</c:v>
                </c:pt>
                <c:pt idx="1331">
                  <c:v>5.75</c:v>
                </c:pt>
                <c:pt idx="1332">
                  <c:v>5.75</c:v>
                </c:pt>
                <c:pt idx="1333">
                  <c:v>5.75</c:v>
                </c:pt>
                <c:pt idx="1334">
                  <c:v>5.75</c:v>
                </c:pt>
                <c:pt idx="1335">
                  <c:v>5.75</c:v>
                </c:pt>
                <c:pt idx="1336">
                  <c:v>5.75</c:v>
                </c:pt>
                <c:pt idx="1337">
                  <c:v>5.75</c:v>
                </c:pt>
                <c:pt idx="1338">
                  <c:v>5.75</c:v>
                </c:pt>
                <c:pt idx="1339">
                  <c:v>5.75</c:v>
                </c:pt>
                <c:pt idx="1340">
                  <c:v>5.75</c:v>
                </c:pt>
                <c:pt idx="1341">
                  <c:v>5.75</c:v>
                </c:pt>
                <c:pt idx="1342">
                  <c:v>5.75</c:v>
                </c:pt>
                <c:pt idx="1343">
                  <c:v>5.75</c:v>
                </c:pt>
                <c:pt idx="1344">
                  <c:v>5.75</c:v>
                </c:pt>
                <c:pt idx="1345">
                  <c:v>5.75</c:v>
                </c:pt>
                <c:pt idx="1346">
                  <c:v>5.75</c:v>
                </c:pt>
                <c:pt idx="1347">
                  <c:v>5.75</c:v>
                </c:pt>
                <c:pt idx="1348">
                  <c:v>5.75</c:v>
                </c:pt>
                <c:pt idx="1349">
                  <c:v>5.75</c:v>
                </c:pt>
                <c:pt idx="1350">
                  <c:v>5.75</c:v>
                </c:pt>
                <c:pt idx="1351">
                  <c:v>5.75</c:v>
                </c:pt>
                <c:pt idx="1352">
                  <c:v>5.75</c:v>
                </c:pt>
                <c:pt idx="1353">
                  <c:v>5.75</c:v>
                </c:pt>
                <c:pt idx="1354">
                  <c:v>5.75</c:v>
                </c:pt>
                <c:pt idx="1355">
                  <c:v>5.75</c:v>
                </c:pt>
                <c:pt idx="1356">
                  <c:v>5.75</c:v>
                </c:pt>
                <c:pt idx="1357">
                  <c:v>5.75</c:v>
                </c:pt>
                <c:pt idx="1358">
                  <c:v>5.75</c:v>
                </c:pt>
                <c:pt idx="1359">
                  <c:v>5.75</c:v>
                </c:pt>
                <c:pt idx="1360">
                  <c:v>5.75</c:v>
                </c:pt>
                <c:pt idx="1361">
                  <c:v>5.75</c:v>
                </c:pt>
                <c:pt idx="1362">
                  <c:v>5.75</c:v>
                </c:pt>
                <c:pt idx="1363">
                  <c:v>5.75</c:v>
                </c:pt>
                <c:pt idx="1364">
                  <c:v>5.75</c:v>
                </c:pt>
                <c:pt idx="1365">
                  <c:v>5.75</c:v>
                </c:pt>
                <c:pt idx="1366">
                  <c:v>5.75</c:v>
                </c:pt>
                <c:pt idx="1367">
                  <c:v>5.75</c:v>
                </c:pt>
                <c:pt idx="1368">
                  <c:v>5.75</c:v>
                </c:pt>
                <c:pt idx="1369">
                  <c:v>5.75</c:v>
                </c:pt>
                <c:pt idx="1370">
                  <c:v>5.75</c:v>
                </c:pt>
                <c:pt idx="1371">
                  <c:v>5.75</c:v>
                </c:pt>
                <c:pt idx="1372">
                  <c:v>5.75</c:v>
                </c:pt>
                <c:pt idx="1373">
                  <c:v>5.75</c:v>
                </c:pt>
                <c:pt idx="1374">
                  <c:v>5.75</c:v>
                </c:pt>
                <c:pt idx="1375">
                  <c:v>5.75</c:v>
                </c:pt>
                <c:pt idx="1376">
                  <c:v>5.75</c:v>
                </c:pt>
                <c:pt idx="1377">
                  <c:v>5.75</c:v>
                </c:pt>
                <c:pt idx="1378">
                  <c:v>5.75</c:v>
                </c:pt>
                <c:pt idx="1379">
                  <c:v>5.75</c:v>
                </c:pt>
                <c:pt idx="1380">
                  <c:v>5.75</c:v>
                </c:pt>
                <c:pt idx="1381">
                  <c:v>5.75</c:v>
                </c:pt>
                <c:pt idx="1382">
                  <c:v>5.75</c:v>
                </c:pt>
                <c:pt idx="1383">
                  <c:v>5.75</c:v>
                </c:pt>
                <c:pt idx="1384">
                  <c:v>5.75</c:v>
                </c:pt>
                <c:pt idx="1385">
                  <c:v>5.75</c:v>
                </c:pt>
                <c:pt idx="1386">
                  <c:v>5.75</c:v>
                </c:pt>
                <c:pt idx="1387">
                  <c:v>5.75</c:v>
                </c:pt>
                <c:pt idx="1388">
                  <c:v>5.75</c:v>
                </c:pt>
                <c:pt idx="1389">
                  <c:v>5.75</c:v>
                </c:pt>
                <c:pt idx="1390">
                  <c:v>5.75</c:v>
                </c:pt>
                <c:pt idx="1391">
                  <c:v>5.75</c:v>
                </c:pt>
                <c:pt idx="1392">
                  <c:v>5.75</c:v>
                </c:pt>
                <c:pt idx="1393">
                  <c:v>5.75</c:v>
                </c:pt>
                <c:pt idx="1394">
                  <c:v>5.75</c:v>
                </c:pt>
                <c:pt idx="1395">
                  <c:v>5.75</c:v>
                </c:pt>
                <c:pt idx="1396">
                  <c:v>5.75</c:v>
                </c:pt>
                <c:pt idx="1397">
                  <c:v>5.75</c:v>
                </c:pt>
                <c:pt idx="1398">
                  <c:v>5.75</c:v>
                </c:pt>
                <c:pt idx="1399">
                  <c:v>5.75</c:v>
                </c:pt>
                <c:pt idx="1400">
                  <c:v>5.75</c:v>
                </c:pt>
                <c:pt idx="1401">
                  <c:v>5.75</c:v>
                </c:pt>
                <c:pt idx="1402">
                  <c:v>5.75</c:v>
                </c:pt>
                <c:pt idx="1403">
                  <c:v>5.75</c:v>
                </c:pt>
                <c:pt idx="1404">
                  <c:v>5.75</c:v>
                </c:pt>
                <c:pt idx="1405">
                  <c:v>5.75</c:v>
                </c:pt>
                <c:pt idx="1406">
                  <c:v>5.75</c:v>
                </c:pt>
                <c:pt idx="1407">
                  <c:v>5.75</c:v>
                </c:pt>
                <c:pt idx="1408">
                  <c:v>5.75</c:v>
                </c:pt>
                <c:pt idx="1409">
                  <c:v>5.75</c:v>
                </c:pt>
                <c:pt idx="1410">
                  <c:v>5.75</c:v>
                </c:pt>
                <c:pt idx="1411">
                  <c:v>5.75</c:v>
                </c:pt>
                <c:pt idx="1412">
                  <c:v>5.75</c:v>
                </c:pt>
                <c:pt idx="1413">
                  <c:v>5.75</c:v>
                </c:pt>
                <c:pt idx="1414">
                  <c:v>5.75</c:v>
                </c:pt>
                <c:pt idx="1415">
                  <c:v>5.75</c:v>
                </c:pt>
                <c:pt idx="1416">
                  <c:v>5.75</c:v>
                </c:pt>
                <c:pt idx="1417">
                  <c:v>5.75</c:v>
                </c:pt>
                <c:pt idx="1418">
                  <c:v>5.75</c:v>
                </c:pt>
                <c:pt idx="1419">
                  <c:v>5.75</c:v>
                </c:pt>
                <c:pt idx="1420">
                  <c:v>5.75</c:v>
                </c:pt>
                <c:pt idx="1421">
                  <c:v>5.75</c:v>
                </c:pt>
                <c:pt idx="1422">
                  <c:v>5.75</c:v>
                </c:pt>
                <c:pt idx="1423">
                  <c:v>5.75</c:v>
                </c:pt>
                <c:pt idx="1424">
                  <c:v>5.75</c:v>
                </c:pt>
                <c:pt idx="1425">
                  <c:v>5.75</c:v>
                </c:pt>
                <c:pt idx="1426">
                  <c:v>5.75</c:v>
                </c:pt>
                <c:pt idx="1427">
                  <c:v>5.75</c:v>
                </c:pt>
                <c:pt idx="1428">
                  <c:v>5.75</c:v>
                </c:pt>
                <c:pt idx="1429">
                  <c:v>5.75</c:v>
                </c:pt>
                <c:pt idx="1430">
                  <c:v>5.75</c:v>
                </c:pt>
                <c:pt idx="1431">
                  <c:v>5.75</c:v>
                </c:pt>
                <c:pt idx="1432">
                  <c:v>5.75</c:v>
                </c:pt>
                <c:pt idx="1433">
                  <c:v>5.75</c:v>
                </c:pt>
                <c:pt idx="1434">
                  <c:v>5.75</c:v>
                </c:pt>
                <c:pt idx="1435">
                  <c:v>5.75</c:v>
                </c:pt>
                <c:pt idx="1436">
                  <c:v>5.75</c:v>
                </c:pt>
                <c:pt idx="1437">
                  <c:v>5.75</c:v>
                </c:pt>
                <c:pt idx="1438">
                  <c:v>5.75</c:v>
                </c:pt>
                <c:pt idx="1439">
                  <c:v>5.75</c:v>
                </c:pt>
                <c:pt idx="1440">
                  <c:v>5.75</c:v>
                </c:pt>
                <c:pt idx="1441">
                  <c:v>5.75</c:v>
                </c:pt>
                <c:pt idx="1442">
                  <c:v>5.75</c:v>
                </c:pt>
                <c:pt idx="1443">
                  <c:v>5.75</c:v>
                </c:pt>
                <c:pt idx="1444">
                  <c:v>5.75</c:v>
                </c:pt>
                <c:pt idx="1445">
                  <c:v>5.75</c:v>
                </c:pt>
                <c:pt idx="1446">
                  <c:v>5.75</c:v>
                </c:pt>
                <c:pt idx="1447">
                  <c:v>5.75</c:v>
                </c:pt>
                <c:pt idx="1448">
                  <c:v>5.75</c:v>
                </c:pt>
                <c:pt idx="1449">
                  <c:v>5.75</c:v>
                </c:pt>
                <c:pt idx="1450">
                  <c:v>5.75</c:v>
                </c:pt>
                <c:pt idx="1451">
                  <c:v>5.75</c:v>
                </c:pt>
                <c:pt idx="1452">
                  <c:v>5.75</c:v>
                </c:pt>
                <c:pt idx="1453">
                  <c:v>5.75</c:v>
                </c:pt>
                <c:pt idx="1454">
                  <c:v>5.75</c:v>
                </c:pt>
                <c:pt idx="1455">
                  <c:v>5.75</c:v>
                </c:pt>
                <c:pt idx="1456">
                  <c:v>5.75</c:v>
                </c:pt>
                <c:pt idx="1457">
                  <c:v>5.75</c:v>
                </c:pt>
                <c:pt idx="1458">
                  <c:v>5.75</c:v>
                </c:pt>
                <c:pt idx="1459">
                  <c:v>5.75</c:v>
                </c:pt>
                <c:pt idx="1460">
                  <c:v>5.75</c:v>
                </c:pt>
                <c:pt idx="1461">
                  <c:v>5.75</c:v>
                </c:pt>
                <c:pt idx="1462">
                  <c:v>5.75</c:v>
                </c:pt>
                <c:pt idx="1463">
                  <c:v>5.75</c:v>
                </c:pt>
                <c:pt idx="1464">
                  <c:v>5.75</c:v>
                </c:pt>
                <c:pt idx="1465">
                  <c:v>5.75</c:v>
                </c:pt>
                <c:pt idx="1466">
                  <c:v>5.75</c:v>
                </c:pt>
                <c:pt idx="1467">
                  <c:v>5.75</c:v>
                </c:pt>
                <c:pt idx="1468">
                  <c:v>5.75</c:v>
                </c:pt>
                <c:pt idx="1469">
                  <c:v>5.75</c:v>
                </c:pt>
                <c:pt idx="1470">
                  <c:v>5.75</c:v>
                </c:pt>
                <c:pt idx="1471">
                  <c:v>5.75</c:v>
                </c:pt>
                <c:pt idx="1472">
                  <c:v>5.75</c:v>
                </c:pt>
                <c:pt idx="1473">
                  <c:v>5.75</c:v>
                </c:pt>
                <c:pt idx="1474">
                  <c:v>5.75</c:v>
                </c:pt>
                <c:pt idx="1475">
                  <c:v>5.75</c:v>
                </c:pt>
                <c:pt idx="1476">
                  <c:v>5.75</c:v>
                </c:pt>
                <c:pt idx="1477">
                  <c:v>5.75</c:v>
                </c:pt>
                <c:pt idx="1478">
                  <c:v>5.75</c:v>
                </c:pt>
                <c:pt idx="1479">
                  <c:v>5.75</c:v>
                </c:pt>
                <c:pt idx="1480">
                  <c:v>5.75</c:v>
                </c:pt>
                <c:pt idx="1481">
                  <c:v>5.75</c:v>
                </c:pt>
                <c:pt idx="1482">
                  <c:v>5.75</c:v>
                </c:pt>
                <c:pt idx="1483">
                  <c:v>5.75</c:v>
                </c:pt>
                <c:pt idx="1484">
                  <c:v>5.75</c:v>
                </c:pt>
                <c:pt idx="1485">
                  <c:v>5.75</c:v>
                </c:pt>
                <c:pt idx="1486">
                  <c:v>5.75</c:v>
                </c:pt>
                <c:pt idx="1487">
                  <c:v>5.75</c:v>
                </c:pt>
                <c:pt idx="1488">
                  <c:v>5.75</c:v>
                </c:pt>
                <c:pt idx="1489">
                  <c:v>5.75</c:v>
                </c:pt>
                <c:pt idx="1490">
                  <c:v>5.75</c:v>
                </c:pt>
                <c:pt idx="1491">
                  <c:v>5.75</c:v>
                </c:pt>
                <c:pt idx="1492">
                  <c:v>5.75</c:v>
                </c:pt>
                <c:pt idx="1493">
                  <c:v>5.75</c:v>
                </c:pt>
                <c:pt idx="1494">
                  <c:v>5.75</c:v>
                </c:pt>
                <c:pt idx="1495">
                  <c:v>5.75</c:v>
                </c:pt>
                <c:pt idx="1496">
                  <c:v>5.75</c:v>
                </c:pt>
                <c:pt idx="1497">
                  <c:v>5.75</c:v>
                </c:pt>
                <c:pt idx="1498">
                  <c:v>5.75</c:v>
                </c:pt>
                <c:pt idx="1499">
                  <c:v>5.75</c:v>
                </c:pt>
                <c:pt idx="1500">
                  <c:v>5.75</c:v>
                </c:pt>
                <c:pt idx="1501">
                  <c:v>5.75</c:v>
                </c:pt>
                <c:pt idx="1502">
                  <c:v>5.75</c:v>
                </c:pt>
                <c:pt idx="1503">
                  <c:v>5.75</c:v>
                </c:pt>
                <c:pt idx="1504">
                  <c:v>5.75</c:v>
                </c:pt>
                <c:pt idx="1505">
                  <c:v>5.75</c:v>
                </c:pt>
                <c:pt idx="1506">
                  <c:v>5.75</c:v>
                </c:pt>
                <c:pt idx="1507">
                  <c:v>5.75</c:v>
                </c:pt>
                <c:pt idx="1508">
                  <c:v>5.75</c:v>
                </c:pt>
                <c:pt idx="1509">
                  <c:v>5.75</c:v>
                </c:pt>
                <c:pt idx="1510">
                  <c:v>5.75</c:v>
                </c:pt>
                <c:pt idx="1511">
                  <c:v>5.75</c:v>
                </c:pt>
                <c:pt idx="1512">
                  <c:v>5.75</c:v>
                </c:pt>
                <c:pt idx="1513">
                  <c:v>5.75</c:v>
                </c:pt>
                <c:pt idx="1514">
                  <c:v>5.75</c:v>
                </c:pt>
                <c:pt idx="1515">
                  <c:v>5.75</c:v>
                </c:pt>
                <c:pt idx="1516">
                  <c:v>5.75</c:v>
                </c:pt>
                <c:pt idx="1517">
                  <c:v>5.75</c:v>
                </c:pt>
                <c:pt idx="1518">
                  <c:v>5.75</c:v>
                </c:pt>
                <c:pt idx="1519">
                  <c:v>5.75</c:v>
                </c:pt>
                <c:pt idx="1520">
                  <c:v>5.75</c:v>
                </c:pt>
                <c:pt idx="1521">
                  <c:v>5.75</c:v>
                </c:pt>
                <c:pt idx="1522">
                  <c:v>5.75</c:v>
                </c:pt>
                <c:pt idx="1523">
                  <c:v>5.75</c:v>
                </c:pt>
                <c:pt idx="1524">
                  <c:v>5.75</c:v>
                </c:pt>
                <c:pt idx="1525">
                  <c:v>5.75</c:v>
                </c:pt>
                <c:pt idx="1526">
                  <c:v>5.75</c:v>
                </c:pt>
                <c:pt idx="1527">
                  <c:v>5.75</c:v>
                </c:pt>
                <c:pt idx="1528">
                  <c:v>5.75</c:v>
                </c:pt>
                <c:pt idx="1529">
                  <c:v>5.75</c:v>
                </c:pt>
                <c:pt idx="1530">
                  <c:v>5.75</c:v>
                </c:pt>
                <c:pt idx="1531">
                  <c:v>5.75</c:v>
                </c:pt>
                <c:pt idx="1532">
                  <c:v>5.75</c:v>
                </c:pt>
                <c:pt idx="1533">
                  <c:v>5.75</c:v>
                </c:pt>
                <c:pt idx="1534">
                  <c:v>5.75</c:v>
                </c:pt>
                <c:pt idx="1535">
                  <c:v>5.75</c:v>
                </c:pt>
                <c:pt idx="1536">
                  <c:v>5.75</c:v>
                </c:pt>
                <c:pt idx="1537">
                  <c:v>5.75</c:v>
                </c:pt>
                <c:pt idx="1538">
                  <c:v>5.75</c:v>
                </c:pt>
                <c:pt idx="1539">
                  <c:v>5.75</c:v>
                </c:pt>
                <c:pt idx="1540">
                  <c:v>5.75</c:v>
                </c:pt>
                <c:pt idx="1541">
                  <c:v>5.75</c:v>
                </c:pt>
                <c:pt idx="1542">
                  <c:v>5.75</c:v>
                </c:pt>
                <c:pt idx="1543">
                  <c:v>5.75</c:v>
                </c:pt>
                <c:pt idx="1544">
                  <c:v>5.75</c:v>
                </c:pt>
                <c:pt idx="1545">
                  <c:v>5.75</c:v>
                </c:pt>
                <c:pt idx="1546">
                  <c:v>5.75</c:v>
                </c:pt>
                <c:pt idx="1547">
                  <c:v>5.75</c:v>
                </c:pt>
                <c:pt idx="1548">
                  <c:v>5.75</c:v>
                </c:pt>
                <c:pt idx="1549">
                  <c:v>5.75</c:v>
                </c:pt>
                <c:pt idx="1550">
                  <c:v>5.75</c:v>
                </c:pt>
                <c:pt idx="1551">
                  <c:v>5.75</c:v>
                </c:pt>
                <c:pt idx="1552">
                  <c:v>5.75</c:v>
                </c:pt>
                <c:pt idx="1553">
                  <c:v>5.75</c:v>
                </c:pt>
                <c:pt idx="1554">
                  <c:v>5.75</c:v>
                </c:pt>
                <c:pt idx="1555">
                  <c:v>5.75</c:v>
                </c:pt>
                <c:pt idx="1556">
                  <c:v>5.75</c:v>
                </c:pt>
                <c:pt idx="1557">
                  <c:v>5.75</c:v>
                </c:pt>
                <c:pt idx="1558">
                  <c:v>5.75</c:v>
                </c:pt>
                <c:pt idx="1559">
                  <c:v>5.75</c:v>
                </c:pt>
                <c:pt idx="1560">
                  <c:v>5.75</c:v>
                </c:pt>
                <c:pt idx="1561">
                  <c:v>5.75</c:v>
                </c:pt>
                <c:pt idx="1562">
                  <c:v>5.75</c:v>
                </c:pt>
                <c:pt idx="1563">
                  <c:v>5.75</c:v>
                </c:pt>
                <c:pt idx="1564">
                  <c:v>5.75</c:v>
                </c:pt>
                <c:pt idx="1565">
                  <c:v>5.75</c:v>
                </c:pt>
                <c:pt idx="1566">
                  <c:v>5.75</c:v>
                </c:pt>
                <c:pt idx="1567">
                  <c:v>5.75</c:v>
                </c:pt>
                <c:pt idx="1568">
                  <c:v>5.75</c:v>
                </c:pt>
                <c:pt idx="1569">
                  <c:v>5.75</c:v>
                </c:pt>
                <c:pt idx="1570">
                  <c:v>5.75</c:v>
                </c:pt>
                <c:pt idx="1571">
                  <c:v>5.75</c:v>
                </c:pt>
                <c:pt idx="1572">
                  <c:v>5.75</c:v>
                </c:pt>
                <c:pt idx="1573">
                  <c:v>5.75</c:v>
                </c:pt>
                <c:pt idx="1574">
                  <c:v>5.75</c:v>
                </c:pt>
                <c:pt idx="1575">
                  <c:v>5.75</c:v>
                </c:pt>
                <c:pt idx="1576">
                  <c:v>5.75</c:v>
                </c:pt>
                <c:pt idx="1577">
                  <c:v>5.75</c:v>
                </c:pt>
                <c:pt idx="1578">
                  <c:v>5.75</c:v>
                </c:pt>
                <c:pt idx="1579">
                  <c:v>5.75</c:v>
                </c:pt>
                <c:pt idx="1580">
                  <c:v>5.75</c:v>
                </c:pt>
                <c:pt idx="1581">
                  <c:v>5.75</c:v>
                </c:pt>
                <c:pt idx="1582">
                  <c:v>5.75</c:v>
                </c:pt>
                <c:pt idx="1583">
                  <c:v>5.75</c:v>
                </c:pt>
                <c:pt idx="1584">
                  <c:v>5.75</c:v>
                </c:pt>
                <c:pt idx="1585">
                  <c:v>5.75</c:v>
                </c:pt>
                <c:pt idx="1586">
                  <c:v>5.75</c:v>
                </c:pt>
                <c:pt idx="1587">
                  <c:v>5.75</c:v>
                </c:pt>
                <c:pt idx="1588">
                  <c:v>5.75</c:v>
                </c:pt>
                <c:pt idx="1589">
                  <c:v>5.75</c:v>
                </c:pt>
                <c:pt idx="1590">
                  <c:v>5.75</c:v>
                </c:pt>
                <c:pt idx="1591">
                  <c:v>5.75</c:v>
                </c:pt>
                <c:pt idx="1592">
                  <c:v>5.75</c:v>
                </c:pt>
                <c:pt idx="1593">
                  <c:v>5.75</c:v>
                </c:pt>
                <c:pt idx="1594">
                  <c:v>5.75</c:v>
                </c:pt>
                <c:pt idx="1595">
                  <c:v>5.75</c:v>
                </c:pt>
                <c:pt idx="1596">
                  <c:v>5.75</c:v>
                </c:pt>
                <c:pt idx="1597">
                  <c:v>5.75</c:v>
                </c:pt>
                <c:pt idx="1598">
                  <c:v>5.75</c:v>
                </c:pt>
                <c:pt idx="1599">
                  <c:v>5.75</c:v>
                </c:pt>
                <c:pt idx="1600">
                  <c:v>5.75</c:v>
                </c:pt>
                <c:pt idx="1601">
                  <c:v>5.75</c:v>
                </c:pt>
                <c:pt idx="1602">
                  <c:v>5.75</c:v>
                </c:pt>
                <c:pt idx="1603">
                  <c:v>5.75</c:v>
                </c:pt>
                <c:pt idx="1604">
                  <c:v>5.75</c:v>
                </c:pt>
                <c:pt idx="1605">
                  <c:v>5.75</c:v>
                </c:pt>
                <c:pt idx="1606">
                  <c:v>5.75</c:v>
                </c:pt>
                <c:pt idx="1607">
                  <c:v>5.75</c:v>
                </c:pt>
                <c:pt idx="1608">
                  <c:v>5.75</c:v>
                </c:pt>
                <c:pt idx="1609">
                  <c:v>5.75</c:v>
                </c:pt>
                <c:pt idx="1610">
                  <c:v>5.75</c:v>
                </c:pt>
                <c:pt idx="1611">
                  <c:v>5.75</c:v>
                </c:pt>
                <c:pt idx="1612">
                  <c:v>5.75</c:v>
                </c:pt>
                <c:pt idx="1613">
                  <c:v>5.75</c:v>
                </c:pt>
                <c:pt idx="1614">
                  <c:v>5.75</c:v>
                </c:pt>
                <c:pt idx="1615">
                  <c:v>5.75</c:v>
                </c:pt>
                <c:pt idx="1616">
                  <c:v>5.75</c:v>
                </c:pt>
                <c:pt idx="1617">
                  <c:v>5.75</c:v>
                </c:pt>
                <c:pt idx="1618">
                  <c:v>5.75</c:v>
                </c:pt>
                <c:pt idx="1619">
                  <c:v>5.75</c:v>
                </c:pt>
                <c:pt idx="1620">
                  <c:v>5.75</c:v>
                </c:pt>
                <c:pt idx="1621">
                  <c:v>5.75</c:v>
                </c:pt>
                <c:pt idx="1622">
                  <c:v>5.75</c:v>
                </c:pt>
                <c:pt idx="1623">
                  <c:v>5.75</c:v>
                </c:pt>
                <c:pt idx="1624">
                  <c:v>6</c:v>
                </c:pt>
                <c:pt idx="1625">
                  <c:v>6</c:v>
                </c:pt>
                <c:pt idx="1626">
                  <c:v>6</c:v>
                </c:pt>
                <c:pt idx="1627">
                  <c:v>6</c:v>
                </c:pt>
                <c:pt idx="1628">
                  <c:v>6</c:v>
                </c:pt>
                <c:pt idx="1629">
                  <c:v>6</c:v>
                </c:pt>
                <c:pt idx="1630">
                  <c:v>6</c:v>
                </c:pt>
                <c:pt idx="1631">
                  <c:v>6</c:v>
                </c:pt>
                <c:pt idx="1632">
                  <c:v>6</c:v>
                </c:pt>
                <c:pt idx="1633">
                  <c:v>6</c:v>
                </c:pt>
                <c:pt idx="1634">
                  <c:v>6</c:v>
                </c:pt>
                <c:pt idx="1635">
                  <c:v>6</c:v>
                </c:pt>
                <c:pt idx="1636">
                  <c:v>6</c:v>
                </c:pt>
                <c:pt idx="1637">
                  <c:v>6</c:v>
                </c:pt>
                <c:pt idx="1638">
                  <c:v>6</c:v>
                </c:pt>
                <c:pt idx="1639">
                  <c:v>6</c:v>
                </c:pt>
                <c:pt idx="1640">
                  <c:v>6</c:v>
                </c:pt>
                <c:pt idx="1641">
                  <c:v>6</c:v>
                </c:pt>
                <c:pt idx="1642">
                  <c:v>6</c:v>
                </c:pt>
                <c:pt idx="1643">
                  <c:v>6</c:v>
                </c:pt>
                <c:pt idx="1644">
                  <c:v>6</c:v>
                </c:pt>
                <c:pt idx="1645">
                  <c:v>6</c:v>
                </c:pt>
                <c:pt idx="1646">
                  <c:v>6</c:v>
                </c:pt>
                <c:pt idx="1647">
                  <c:v>6</c:v>
                </c:pt>
                <c:pt idx="1648">
                  <c:v>6</c:v>
                </c:pt>
                <c:pt idx="1649">
                  <c:v>6</c:v>
                </c:pt>
                <c:pt idx="1650">
                  <c:v>6</c:v>
                </c:pt>
                <c:pt idx="1651">
                  <c:v>6</c:v>
                </c:pt>
                <c:pt idx="1652">
                  <c:v>6.5</c:v>
                </c:pt>
                <c:pt idx="1653">
                  <c:v>6.5</c:v>
                </c:pt>
                <c:pt idx="1654">
                  <c:v>6.5</c:v>
                </c:pt>
                <c:pt idx="1655">
                  <c:v>6.5</c:v>
                </c:pt>
                <c:pt idx="1656">
                  <c:v>6.5</c:v>
                </c:pt>
                <c:pt idx="1657">
                  <c:v>6.5</c:v>
                </c:pt>
                <c:pt idx="1658">
                  <c:v>6.5</c:v>
                </c:pt>
                <c:pt idx="1659">
                  <c:v>6.5</c:v>
                </c:pt>
                <c:pt idx="1660">
                  <c:v>6.5</c:v>
                </c:pt>
                <c:pt idx="1661">
                  <c:v>6.5</c:v>
                </c:pt>
                <c:pt idx="1662">
                  <c:v>6.5</c:v>
                </c:pt>
                <c:pt idx="1663">
                  <c:v>6.5</c:v>
                </c:pt>
                <c:pt idx="1664">
                  <c:v>6.5</c:v>
                </c:pt>
                <c:pt idx="1665">
                  <c:v>6.5</c:v>
                </c:pt>
                <c:pt idx="1666">
                  <c:v>6.5</c:v>
                </c:pt>
                <c:pt idx="1667">
                  <c:v>6.5</c:v>
                </c:pt>
                <c:pt idx="1668">
                  <c:v>6.5</c:v>
                </c:pt>
                <c:pt idx="1669">
                  <c:v>6.5</c:v>
                </c:pt>
                <c:pt idx="1670">
                  <c:v>6.5</c:v>
                </c:pt>
                <c:pt idx="1671">
                  <c:v>6.5</c:v>
                </c:pt>
                <c:pt idx="1672">
                  <c:v>6.5</c:v>
                </c:pt>
                <c:pt idx="1673">
                  <c:v>6.5</c:v>
                </c:pt>
                <c:pt idx="1674">
                  <c:v>6.5</c:v>
                </c:pt>
                <c:pt idx="1675">
                  <c:v>6.5</c:v>
                </c:pt>
                <c:pt idx="1676">
                  <c:v>6.5</c:v>
                </c:pt>
                <c:pt idx="1677">
                  <c:v>6.5</c:v>
                </c:pt>
                <c:pt idx="1678">
                  <c:v>6.5</c:v>
                </c:pt>
                <c:pt idx="1679">
                  <c:v>6.5</c:v>
                </c:pt>
                <c:pt idx="1680">
                  <c:v>6.5</c:v>
                </c:pt>
                <c:pt idx="1681">
                  <c:v>6.5</c:v>
                </c:pt>
                <c:pt idx="1682">
                  <c:v>6.5</c:v>
                </c:pt>
                <c:pt idx="1683">
                  <c:v>6.5</c:v>
                </c:pt>
                <c:pt idx="1684">
                  <c:v>6.5</c:v>
                </c:pt>
                <c:pt idx="1685">
                  <c:v>6.5</c:v>
                </c:pt>
                <c:pt idx="1686">
                  <c:v>6.5</c:v>
                </c:pt>
                <c:pt idx="1687">
                  <c:v>6.5</c:v>
                </c:pt>
                <c:pt idx="1688">
                  <c:v>6.5</c:v>
                </c:pt>
                <c:pt idx="1689">
                  <c:v>6.5</c:v>
                </c:pt>
                <c:pt idx="1690">
                  <c:v>6.5</c:v>
                </c:pt>
                <c:pt idx="1691">
                  <c:v>6.5</c:v>
                </c:pt>
                <c:pt idx="1692">
                  <c:v>6.5</c:v>
                </c:pt>
                <c:pt idx="1693">
                  <c:v>6.5</c:v>
                </c:pt>
                <c:pt idx="1694">
                  <c:v>6.5</c:v>
                </c:pt>
                <c:pt idx="1695">
                  <c:v>6.5</c:v>
                </c:pt>
                <c:pt idx="1696">
                  <c:v>6.5</c:v>
                </c:pt>
                <c:pt idx="1697">
                  <c:v>6.5</c:v>
                </c:pt>
                <c:pt idx="1698">
                  <c:v>6.5</c:v>
                </c:pt>
                <c:pt idx="1699">
                  <c:v>6.5</c:v>
                </c:pt>
                <c:pt idx="1700">
                  <c:v>6.5</c:v>
                </c:pt>
                <c:pt idx="1701">
                  <c:v>7</c:v>
                </c:pt>
                <c:pt idx="1702">
                  <c:v>7</c:v>
                </c:pt>
                <c:pt idx="1703">
                  <c:v>7</c:v>
                </c:pt>
                <c:pt idx="1704">
                  <c:v>7</c:v>
                </c:pt>
                <c:pt idx="1705">
                  <c:v>7</c:v>
                </c:pt>
                <c:pt idx="1706">
                  <c:v>7</c:v>
                </c:pt>
                <c:pt idx="1707">
                  <c:v>7</c:v>
                </c:pt>
                <c:pt idx="1708">
                  <c:v>7</c:v>
                </c:pt>
                <c:pt idx="1709">
                  <c:v>7</c:v>
                </c:pt>
                <c:pt idx="1710">
                  <c:v>7</c:v>
                </c:pt>
                <c:pt idx="1711">
                  <c:v>7</c:v>
                </c:pt>
                <c:pt idx="1712">
                  <c:v>7</c:v>
                </c:pt>
                <c:pt idx="1713">
                  <c:v>7</c:v>
                </c:pt>
                <c:pt idx="1714">
                  <c:v>7</c:v>
                </c:pt>
                <c:pt idx="1715">
                  <c:v>7.25</c:v>
                </c:pt>
                <c:pt idx="1716">
                  <c:v>7.25</c:v>
                </c:pt>
                <c:pt idx="1717">
                  <c:v>7.25</c:v>
                </c:pt>
                <c:pt idx="1718">
                  <c:v>7.25</c:v>
                </c:pt>
                <c:pt idx="1719">
                  <c:v>7.25</c:v>
                </c:pt>
                <c:pt idx="1720">
                  <c:v>7.25</c:v>
                </c:pt>
                <c:pt idx="1721">
                  <c:v>7.25</c:v>
                </c:pt>
                <c:pt idx="1722">
                  <c:v>7.25</c:v>
                </c:pt>
                <c:pt idx="1723">
                  <c:v>7.25</c:v>
                </c:pt>
                <c:pt idx="1724">
                  <c:v>7.25</c:v>
                </c:pt>
                <c:pt idx="1725">
                  <c:v>7.25</c:v>
                </c:pt>
                <c:pt idx="1726">
                  <c:v>7.25</c:v>
                </c:pt>
                <c:pt idx="1727">
                  <c:v>7.25</c:v>
                </c:pt>
                <c:pt idx="1728">
                  <c:v>7.25</c:v>
                </c:pt>
                <c:pt idx="1729">
                  <c:v>7.25</c:v>
                </c:pt>
                <c:pt idx="1730">
                  <c:v>7.25</c:v>
                </c:pt>
                <c:pt idx="1731">
                  <c:v>7.25</c:v>
                </c:pt>
                <c:pt idx="1732">
                  <c:v>7.25</c:v>
                </c:pt>
                <c:pt idx="1733">
                  <c:v>7.25</c:v>
                </c:pt>
                <c:pt idx="1734">
                  <c:v>7.25</c:v>
                </c:pt>
                <c:pt idx="1735">
                  <c:v>7.25</c:v>
                </c:pt>
                <c:pt idx="1736">
                  <c:v>7.25</c:v>
                </c:pt>
                <c:pt idx="1737">
                  <c:v>7.25</c:v>
                </c:pt>
                <c:pt idx="1738">
                  <c:v>7.25</c:v>
                </c:pt>
                <c:pt idx="1739">
                  <c:v>7.25</c:v>
                </c:pt>
                <c:pt idx="1740">
                  <c:v>7.25</c:v>
                </c:pt>
                <c:pt idx="1741">
                  <c:v>7.25</c:v>
                </c:pt>
                <c:pt idx="1742">
                  <c:v>7.25</c:v>
                </c:pt>
                <c:pt idx="1743">
                  <c:v>7.25</c:v>
                </c:pt>
                <c:pt idx="1744">
                  <c:v>7.25</c:v>
                </c:pt>
                <c:pt idx="1745">
                  <c:v>7.25</c:v>
                </c:pt>
                <c:pt idx="1746">
                  <c:v>7.25</c:v>
                </c:pt>
                <c:pt idx="1747">
                  <c:v>7.25</c:v>
                </c:pt>
                <c:pt idx="1748">
                  <c:v>7.25</c:v>
                </c:pt>
                <c:pt idx="1749">
                  <c:v>7.25</c:v>
                </c:pt>
                <c:pt idx="1750">
                  <c:v>7.25</c:v>
                </c:pt>
                <c:pt idx="1751">
                  <c:v>7.25</c:v>
                </c:pt>
                <c:pt idx="1752">
                  <c:v>7.25</c:v>
                </c:pt>
                <c:pt idx="1753">
                  <c:v>7.25</c:v>
                </c:pt>
                <c:pt idx="1754">
                  <c:v>7.25</c:v>
                </c:pt>
                <c:pt idx="1755">
                  <c:v>7.25</c:v>
                </c:pt>
                <c:pt idx="1756">
                  <c:v>7.25</c:v>
                </c:pt>
                <c:pt idx="1757">
                  <c:v>7.25</c:v>
                </c:pt>
                <c:pt idx="1758">
                  <c:v>7.25</c:v>
                </c:pt>
                <c:pt idx="1759">
                  <c:v>7.25</c:v>
                </c:pt>
                <c:pt idx="1760">
                  <c:v>7.25</c:v>
                </c:pt>
                <c:pt idx="1761">
                  <c:v>7.25</c:v>
                </c:pt>
                <c:pt idx="1762">
                  <c:v>7.25</c:v>
                </c:pt>
                <c:pt idx="1763">
                  <c:v>7.25</c:v>
                </c:pt>
                <c:pt idx="1764">
                  <c:v>7.25</c:v>
                </c:pt>
                <c:pt idx="1765">
                  <c:v>7.25</c:v>
                </c:pt>
                <c:pt idx="1766">
                  <c:v>7.25</c:v>
                </c:pt>
                <c:pt idx="1767">
                  <c:v>7.25</c:v>
                </c:pt>
                <c:pt idx="1768">
                  <c:v>7.25</c:v>
                </c:pt>
                <c:pt idx="1769">
                  <c:v>7.25</c:v>
                </c:pt>
                <c:pt idx="1770">
                  <c:v>7.25</c:v>
                </c:pt>
                <c:pt idx="1771">
                  <c:v>7.25</c:v>
                </c:pt>
                <c:pt idx="1772">
                  <c:v>7.25</c:v>
                </c:pt>
                <c:pt idx="1773">
                  <c:v>7.25</c:v>
                </c:pt>
                <c:pt idx="1774">
                  <c:v>7.25</c:v>
                </c:pt>
                <c:pt idx="1775">
                  <c:v>7.25</c:v>
                </c:pt>
                <c:pt idx="1776">
                  <c:v>7.5</c:v>
                </c:pt>
                <c:pt idx="1777">
                  <c:v>7.5</c:v>
                </c:pt>
                <c:pt idx="1778">
                  <c:v>7.5</c:v>
                </c:pt>
                <c:pt idx="1779">
                  <c:v>7.5</c:v>
                </c:pt>
                <c:pt idx="1780">
                  <c:v>7.5</c:v>
                </c:pt>
                <c:pt idx="1781">
                  <c:v>7.5</c:v>
                </c:pt>
                <c:pt idx="1782">
                  <c:v>7.5</c:v>
                </c:pt>
                <c:pt idx="1783">
                  <c:v>7.5</c:v>
                </c:pt>
                <c:pt idx="1784">
                  <c:v>7.5</c:v>
                </c:pt>
                <c:pt idx="1785">
                  <c:v>7.5</c:v>
                </c:pt>
                <c:pt idx="1786">
                  <c:v>7.5</c:v>
                </c:pt>
                <c:pt idx="1787">
                  <c:v>7.5</c:v>
                </c:pt>
                <c:pt idx="1788">
                  <c:v>7.5</c:v>
                </c:pt>
                <c:pt idx="1789">
                  <c:v>7.5</c:v>
                </c:pt>
                <c:pt idx="1790">
                  <c:v>7.5</c:v>
                </c:pt>
                <c:pt idx="1791">
                  <c:v>7.5</c:v>
                </c:pt>
                <c:pt idx="1792">
                  <c:v>7.5</c:v>
                </c:pt>
                <c:pt idx="1793">
                  <c:v>7.5</c:v>
                </c:pt>
                <c:pt idx="1794">
                  <c:v>7.5</c:v>
                </c:pt>
                <c:pt idx="1795">
                  <c:v>7.5</c:v>
                </c:pt>
                <c:pt idx="1796">
                  <c:v>7.5</c:v>
                </c:pt>
                <c:pt idx="1797">
                  <c:v>7.5</c:v>
                </c:pt>
                <c:pt idx="1798">
                  <c:v>7.5</c:v>
                </c:pt>
                <c:pt idx="1799">
                  <c:v>7.5</c:v>
                </c:pt>
                <c:pt idx="1800">
                  <c:v>7.5</c:v>
                </c:pt>
                <c:pt idx="1801">
                  <c:v>7.5</c:v>
                </c:pt>
                <c:pt idx="1802">
                  <c:v>7.5</c:v>
                </c:pt>
                <c:pt idx="1803">
                  <c:v>7.5</c:v>
                </c:pt>
                <c:pt idx="1804">
                  <c:v>7.5</c:v>
                </c:pt>
                <c:pt idx="1805">
                  <c:v>7.5</c:v>
                </c:pt>
                <c:pt idx="1806">
                  <c:v>7.5</c:v>
                </c:pt>
                <c:pt idx="1807">
                  <c:v>7.5</c:v>
                </c:pt>
                <c:pt idx="1808">
                  <c:v>7.5</c:v>
                </c:pt>
                <c:pt idx="1809">
                  <c:v>7.5</c:v>
                </c:pt>
                <c:pt idx="1810">
                  <c:v>7.5</c:v>
                </c:pt>
                <c:pt idx="1811">
                  <c:v>7.5</c:v>
                </c:pt>
                <c:pt idx="1812">
                  <c:v>7.5</c:v>
                </c:pt>
                <c:pt idx="1813">
                  <c:v>7.5</c:v>
                </c:pt>
                <c:pt idx="1814">
                  <c:v>7.5</c:v>
                </c:pt>
                <c:pt idx="1815">
                  <c:v>7.5</c:v>
                </c:pt>
                <c:pt idx="1816">
                  <c:v>7.5</c:v>
                </c:pt>
                <c:pt idx="1817">
                  <c:v>7.5</c:v>
                </c:pt>
                <c:pt idx="1818">
                  <c:v>7.5</c:v>
                </c:pt>
                <c:pt idx="1819">
                  <c:v>7.5</c:v>
                </c:pt>
                <c:pt idx="1820">
                  <c:v>7.5</c:v>
                </c:pt>
                <c:pt idx="1821">
                  <c:v>7.5</c:v>
                </c:pt>
                <c:pt idx="1822">
                  <c:v>7.5</c:v>
                </c:pt>
                <c:pt idx="1823">
                  <c:v>7.5</c:v>
                </c:pt>
                <c:pt idx="1824">
                  <c:v>7.5</c:v>
                </c:pt>
                <c:pt idx="1825">
                  <c:v>7.5</c:v>
                </c:pt>
                <c:pt idx="1826">
                  <c:v>7.5</c:v>
                </c:pt>
                <c:pt idx="1827">
                  <c:v>7.5</c:v>
                </c:pt>
                <c:pt idx="1828">
                  <c:v>7.5</c:v>
                </c:pt>
                <c:pt idx="1829">
                  <c:v>7.5</c:v>
                </c:pt>
                <c:pt idx="1830">
                  <c:v>7.5</c:v>
                </c:pt>
                <c:pt idx="1831">
                  <c:v>7.5</c:v>
                </c:pt>
                <c:pt idx="1832">
                  <c:v>7.5</c:v>
                </c:pt>
                <c:pt idx="1833">
                  <c:v>7.5</c:v>
                </c:pt>
                <c:pt idx="1834">
                  <c:v>7.5</c:v>
                </c:pt>
                <c:pt idx="1835">
                  <c:v>7.5</c:v>
                </c:pt>
                <c:pt idx="1836">
                  <c:v>7.5</c:v>
                </c:pt>
                <c:pt idx="1837">
                  <c:v>7.5</c:v>
                </c:pt>
                <c:pt idx="1838">
                  <c:v>7.5</c:v>
                </c:pt>
                <c:pt idx="1839">
                  <c:v>7.5</c:v>
                </c:pt>
                <c:pt idx="1840">
                  <c:v>7.5</c:v>
                </c:pt>
                <c:pt idx="1841">
                  <c:v>7.5</c:v>
                </c:pt>
                <c:pt idx="1842">
                  <c:v>7.5</c:v>
                </c:pt>
                <c:pt idx="1843">
                  <c:v>7.5</c:v>
                </c:pt>
                <c:pt idx="1844">
                  <c:v>7.5</c:v>
                </c:pt>
                <c:pt idx="1845">
                  <c:v>7.5</c:v>
                </c:pt>
                <c:pt idx="1846">
                  <c:v>7.5</c:v>
                </c:pt>
                <c:pt idx="1847">
                  <c:v>7.5</c:v>
                </c:pt>
                <c:pt idx="1848">
                  <c:v>7.5</c:v>
                </c:pt>
                <c:pt idx="1849">
                  <c:v>7.5</c:v>
                </c:pt>
                <c:pt idx="1850">
                  <c:v>7.5</c:v>
                </c:pt>
                <c:pt idx="1851">
                  <c:v>7.5</c:v>
                </c:pt>
                <c:pt idx="1852">
                  <c:v>7.5</c:v>
                </c:pt>
                <c:pt idx="1853">
                  <c:v>7.5</c:v>
                </c:pt>
                <c:pt idx="1854">
                  <c:v>7.5</c:v>
                </c:pt>
                <c:pt idx="1855">
                  <c:v>7.5</c:v>
                </c:pt>
                <c:pt idx="1856">
                  <c:v>7.5</c:v>
                </c:pt>
                <c:pt idx="1857">
                  <c:v>7.5</c:v>
                </c:pt>
                <c:pt idx="1858">
                  <c:v>7.5</c:v>
                </c:pt>
                <c:pt idx="1859">
                  <c:v>7.5</c:v>
                </c:pt>
                <c:pt idx="1860">
                  <c:v>7.5</c:v>
                </c:pt>
                <c:pt idx="1861">
                  <c:v>7.5</c:v>
                </c:pt>
                <c:pt idx="1862">
                  <c:v>7.5</c:v>
                </c:pt>
                <c:pt idx="1863">
                  <c:v>7.5</c:v>
                </c:pt>
                <c:pt idx="1864">
                  <c:v>7.5</c:v>
                </c:pt>
                <c:pt idx="1865">
                  <c:v>7.5</c:v>
                </c:pt>
                <c:pt idx="1866">
                  <c:v>7.5</c:v>
                </c:pt>
                <c:pt idx="1867">
                  <c:v>7.5</c:v>
                </c:pt>
                <c:pt idx="1868">
                  <c:v>7.5</c:v>
                </c:pt>
                <c:pt idx="1869">
                  <c:v>7.5</c:v>
                </c:pt>
                <c:pt idx="1870">
                  <c:v>7.5</c:v>
                </c:pt>
                <c:pt idx="1871">
                  <c:v>7.5</c:v>
                </c:pt>
                <c:pt idx="1872">
                  <c:v>7.5</c:v>
                </c:pt>
                <c:pt idx="1873">
                  <c:v>7.5</c:v>
                </c:pt>
                <c:pt idx="1874">
                  <c:v>7.5</c:v>
                </c:pt>
                <c:pt idx="1875">
                  <c:v>7.5</c:v>
                </c:pt>
                <c:pt idx="1876">
                  <c:v>7.5</c:v>
                </c:pt>
                <c:pt idx="1877">
                  <c:v>7.5</c:v>
                </c:pt>
                <c:pt idx="1878">
                  <c:v>7.5</c:v>
                </c:pt>
                <c:pt idx="1879">
                  <c:v>7.5</c:v>
                </c:pt>
                <c:pt idx="1880">
                  <c:v>7.5</c:v>
                </c:pt>
                <c:pt idx="1881">
                  <c:v>7.5</c:v>
                </c:pt>
                <c:pt idx="1882">
                  <c:v>7.5</c:v>
                </c:pt>
                <c:pt idx="1883">
                  <c:v>7.5</c:v>
                </c:pt>
                <c:pt idx="1884">
                  <c:v>7.5</c:v>
                </c:pt>
              </c:numCache>
            </c:numRef>
          </c:val>
        </c:ser>
        <c:marker val="1"/>
        <c:axId val="96938624"/>
        <c:axId val="96960896"/>
      </c:lineChart>
      <c:dateAx>
        <c:axId val="96938624"/>
        <c:scaling>
          <c:orientation val="minMax"/>
        </c:scaling>
        <c:axPos val="b"/>
        <c:numFmt formatCode="yyyy" sourceLinked="0"/>
        <c:tickLblPos val="nextTo"/>
        <c:crossAx val="96960896"/>
        <c:crosses val="autoZero"/>
        <c:auto val="1"/>
        <c:lblOffset val="100"/>
        <c:baseTimeUnit val="days"/>
        <c:majorUnit val="1"/>
        <c:majorTimeUnit val="years"/>
      </c:dateAx>
      <c:valAx>
        <c:axId val="96960896"/>
        <c:scaling>
          <c:orientation val="minMax"/>
        </c:scaling>
        <c:axPos val="l"/>
        <c:majorGridlines>
          <c:spPr>
            <a:ln>
              <a:solidFill>
                <a:schemeClr val="bg1">
                  <a:lumMod val="75000"/>
                </a:schemeClr>
              </a:solidFill>
              <a:prstDash val="sysDash"/>
            </a:ln>
          </c:spPr>
        </c:majorGridlines>
        <c:title>
          <c:tx>
            <c:rich>
              <a:bodyPr rot="-5400000" vert="horz"/>
              <a:lstStyle/>
              <a:p>
                <a:pPr>
                  <a:defRPr b="0"/>
                </a:pPr>
                <a:r>
                  <a:rPr lang="hu-HU" b="0"/>
                  <a:t>Per cent</a:t>
                </a:r>
              </a:p>
            </c:rich>
          </c:tx>
          <c:layout>
            <c:manualLayout>
              <c:xMode val="edge"/>
              <c:yMode val="edge"/>
              <c:x val="7.6276276276276414E-3"/>
              <c:y val="0.32219261337073546"/>
            </c:manualLayout>
          </c:layout>
        </c:title>
        <c:numFmt formatCode="General" sourceLinked="1"/>
        <c:tickLblPos val="nextTo"/>
        <c:crossAx val="96938624"/>
        <c:crosses val="autoZero"/>
        <c:crossBetween val="between"/>
      </c:valAx>
    </c:plotArea>
    <c:legend>
      <c:legendPos val="b"/>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244" l="0.70000000000000062" r="0.70000000000000062" t="0.750000000000002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3676562500006638E-2"/>
          <c:y val="8.2760635811126693E-2"/>
          <c:w val="0.80912865497076025"/>
          <c:h val="0.75728143992520003"/>
        </c:manualLayout>
      </c:layout>
      <c:barChart>
        <c:barDir val="col"/>
        <c:grouping val="clustered"/>
        <c:ser>
          <c:idx val="4"/>
          <c:order val="4"/>
          <c:tx>
            <c:strRef>
              <c:f>'c3-9'!$F$10</c:f>
              <c:strCache>
                <c:ptCount val="1"/>
                <c:pt idx="0">
                  <c:v>dummyfcast+</c:v>
                </c:pt>
              </c:strCache>
            </c:strRef>
          </c:tx>
          <c:spPr>
            <a:solidFill>
              <a:sysClr val="windowText" lastClr="000000">
                <a:alpha val="50000"/>
              </a:sysClr>
            </a:solidFill>
          </c:spP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[0]!_c38_dummyfcastplus</c:f>
              <c:numCache>
                <c:formatCode>General</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numCache>
            </c:numRef>
          </c:val>
        </c:ser>
        <c:ser>
          <c:idx val="5"/>
          <c:order val="5"/>
          <c:tx>
            <c:strRef>
              <c:f>'c3-9'!$G$10</c:f>
              <c:strCache>
                <c:ptCount val="1"/>
                <c:pt idx="0">
                  <c:v>dummyfcast-</c:v>
                </c:pt>
              </c:strCache>
            </c:strRef>
          </c:tx>
          <c:spPr>
            <a:solidFill>
              <a:sysClr val="windowText" lastClr="000000">
                <a:alpha val="50000"/>
              </a:sysClr>
            </a:solidFill>
          </c:spP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[0]!_c38_dummyfcastminus</c:f>
              <c:numCache>
                <c:formatCode>General</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numCache>
            </c:numRef>
          </c:val>
        </c:ser>
        <c:overlap val="100"/>
        <c:axId val="98606080"/>
        <c:axId val="98611968"/>
      </c:barChart>
      <c:lineChart>
        <c:grouping val="standard"/>
        <c:ser>
          <c:idx val="0"/>
          <c:order val="0"/>
          <c:tx>
            <c:strRef>
              <c:f>'c3-9'!$B$10</c:f>
              <c:strCache>
                <c:ptCount val="1"/>
                <c:pt idx="0">
                  <c:v>Olasz</c:v>
                </c:pt>
              </c:strCache>
            </c:strRef>
          </c:tx>
          <c:spPr>
            <a:ln>
              <a:solidFill>
                <a:srgbClr val="9C0000"/>
              </a:solidFill>
              <a:prstDash val="sysDot"/>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[0]!_c38_Italy</c:f>
              <c:numCache>
                <c:formatCode>General</c:formatCode>
                <c:ptCount val="312"/>
                <c:pt idx="0">
                  <c:v>318.7</c:v>
                </c:pt>
                <c:pt idx="1">
                  <c:v>283.39999999999998</c:v>
                </c:pt>
                <c:pt idx="2">
                  <c:v>275.3</c:v>
                </c:pt>
                <c:pt idx="3">
                  <c:v>272.89999999999998</c:v>
                </c:pt>
                <c:pt idx="4">
                  <c:v>283.29999999999995</c:v>
                </c:pt>
                <c:pt idx="5">
                  <c:v>279.49999999999994</c:v>
                </c:pt>
                <c:pt idx="6">
                  <c:v>279.59999999999997</c:v>
                </c:pt>
                <c:pt idx="7">
                  <c:v>259.8</c:v>
                </c:pt>
                <c:pt idx="8">
                  <c:v>254.8</c:v>
                </c:pt>
                <c:pt idx="9">
                  <c:v>264.29999999999995</c:v>
                </c:pt>
                <c:pt idx="10">
                  <c:v>270.79999999999995</c:v>
                </c:pt>
                <c:pt idx="11">
                  <c:v>261.60000000000002</c:v>
                </c:pt>
                <c:pt idx="12">
                  <c:v>259.10000000000002</c:v>
                </c:pt>
                <c:pt idx="13">
                  <c:v>261.2</c:v>
                </c:pt>
                <c:pt idx="14">
                  <c:v>263.3</c:v>
                </c:pt>
                <c:pt idx="15">
                  <c:v>262.89999999999998</c:v>
                </c:pt>
                <c:pt idx="16">
                  <c:v>265.10000000000002</c:v>
                </c:pt>
                <c:pt idx="17">
                  <c:v>259</c:v>
                </c:pt>
                <c:pt idx="18">
                  <c:v>249.29999999999995</c:v>
                </c:pt>
                <c:pt idx="19">
                  <c:v>251.8</c:v>
                </c:pt>
                <c:pt idx="20">
                  <c:v>248.2</c:v>
                </c:pt>
                <c:pt idx="21">
                  <c:v>260.60000000000002</c:v>
                </c:pt>
                <c:pt idx="22">
                  <c:v>263.09999999999997</c:v>
                </c:pt>
                <c:pt idx="23">
                  <c:v>265.69999999999993</c:v>
                </c:pt>
                <c:pt idx="24">
                  <c:v>285.70000000000005</c:v>
                </c:pt>
                <c:pt idx="25">
                  <c:v>280.70000000000005</c:v>
                </c:pt>
                <c:pt idx="26">
                  <c:v>295.39999999999998</c:v>
                </c:pt>
                <c:pt idx="27">
                  <c:v>297.99999999999994</c:v>
                </c:pt>
                <c:pt idx="28">
                  <c:v>294.39999999999998</c:v>
                </c:pt>
                <c:pt idx="29">
                  <c:v>301.10000000000002</c:v>
                </c:pt>
                <c:pt idx="30">
                  <c:v>287.79999999999995</c:v>
                </c:pt>
                <c:pt idx="31">
                  <c:v>272.60000000000002</c:v>
                </c:pt>
                <c:pt idx="32">
                  <c:v>276.3</c:v>
                </c:pt>
                <c:pt idx="33">
                  <c:v>272.99999999999994</c:v>
                </c:pt>
                <c:pt idx="34">
                  <c:v>277.5</c:v>
                </c:pt>
                <c:pt idx="35">
                  <c:v>277.50000000000006</c:v>
                </c:pt>
                <c:pt idx="36">
                  <c:v>277.39999999999998</c:v>
                </c:pt>
                <c:pt idx="37">
                  <c:v>292.2</c:v>
                </c:pt>
                <c:pt idx="38">
                  <c:v>287.79999999999995</c:v>
                </c:pt>
                <c:pt idx="39">
                  <c:v>293.40000000000003</c:v>
                </c:pt>
                <c:pt idx="40">
                  <c:v>344.4</c:v>
                </c:pt>
                <c:pt idx="41">
                  <c:v>336</c:v>
                </c:pt>
                <c:pt idx="42">
                  <c:v>328</c:v>
                </c:pt>
                <c:pt idx="43">
                  <c:v>338</c:v>
                </c:pt>
                <c:pt idx="44">
                  <c:v>346.2</c:v>
                </c:pt>
                <c:pt idx="45">
                  <c:v>328.79999999999995</c:v>
                </c:pt>
                <c:pt idx="46">
                  <c:v>320.10000000000002</c:v>
                </c:pt>
                <c:pt idx="47">
                  <c:v>310.40000000000003</c:v>
                </c:pt>
                <c:pt idx="48">
                  <c:v>307.40000000000003</c:v>
                </c:pt>
                <c:pt idx="49">
                  <c:v>312.3</c:v>
                </c:pt>
                <c:pt idx="50">
                  <c:v>312.60000000000002</c:v>
                </c:pt>
                <c:pt idx="51">
                  <c:v>318.60000000000002</c:v>
                </c:pt>
                <c:pt idx="52">
                  <c:v>317.40000000000003</c:v>
                </c:pt>
                <c:pt idx="53">
                  <c:v>314.40000000000003</c:v>
                </c:pt>
                <c:pt idx="54">
                  <c:v>322.70000000000005</c:v>
                </c:pt>
                <c:pt idx="55">
                  <c:v>337.9</c:v>
                </c:pt>
                <c:pt idx="56">
                  <c:v>324.90000000000003</c:v>
                </c:pt>
                <c:pt idx="57">
                  <c:v>322.3</c:v>
                </c:pt>
                <c:pt idx="58">
                  <c:v>313.59999999999997</c:v>
                </c:pt>
                <c:pt idx="59">
                  <c:v>328.5</c:v>
                </c:pt>
                <c:pt idx="60">
                  <c:v>322.60000000000002</c:v>
                </c:pt>
                <c:pt idx="61">
                  <c:v>350.9</c:v>
                </c:pt>
                <c:pt idx="62">
                  <c:v>347.40000000000003</c:v>
                </c:pt>
                <c:pt idx="63">
                  <c:v>331.40000000000003</c:v>
                </c:pt>
                <c:pt idx="64">
                  <c:v>330.1</c:v>
                </c:pt>
                <c:pt idx="65">
                  <c:v>331.70000000000005</c:v>
                </c:pt>
                <c:pt idx="66">
                  <c:v>316.60000000000002</c:v>
                </c:pt>
                <c:pt idx="67">
                  <c:v>310.40000000000003</c:v>
                </c:pt>
                <c:pt idx="68">
                  <c:v>309.20000000000005</c:v>
                </c:pt>
                <c:pt idx="69">
                  <c:v>300.8</c:v>
                </c:pt>
                <c:pt idx="70">
                  <c:v>303.09999999999997</c:v>
                </c:pt>
                <c:pt idx="71">
                  <c:v>306.50000000000006</c:v>
                </c:pt>
                <c:pt idx="72">
                  <c:v>309.40000000000003</c:v>
                </c:pt>
                <c:pt idx="73">
                  <c:v>303.5</c:v>
                </c:pt>
                <c:pt idx="74">
                  <c:v>302.00000000000006</c:v>
                </c:pt>
                <c:pt idx="75">
                  <c:v>303.2</c:v>
                </c:pt>
                <c:pt idx="76">
                  <c:v>297.2</c:v>
                </c:pt>
                <c:pt idx="77">
                  <c:v>282.59999999999997</c:v>
                </c:pt>
                <c:pt idx="78">
                  <c:v>268.40000000000003</c:v>
                </c:pt>
                <c:pt idx="79">
                  <c:v>276.89999999999998</c:v>
                </c:pt>
                <c:pt idx="80">
                  <c:v>282</c:v>
                </c:pt>
                <c:pt idx="81">
                  <c:v>285.3</c:v>
                </c:pt>
                <c:pt idx="82">
                  <c:v>270.8</c:v>
                </c:pt>
                <c:pt idx="83">
                  <c:v>267.5</c:v>
                </c:pt>
                <c:pt idx="84">
                  <c:v>269.80000000000007</c:v>
                </c:pt>
                <c:pt idx="85">
                  <c:v>259.8</c:v>
                </c:pt>
                <c:pt idx="86">
                  <c:v>258.2</c:v>
                </c:pt>
                <c:pt idx="87">
                  <c:v>267.60000000000002</c:v>
                </c:pt>
                <c:pt idx="88">
                  <c:v>256.8</c:v>
                </c:pt>
                <c:pt idx="89">
                  <c:v>256.59999999999997</c:v>
                </c:pt>
                <c:pt idx="90">
                  <c:v>261.3</c:v>
                </c:pt>
                <c:pt idx="91">
                  <c:v>251.29999999999998</c:v>
                </c:pt>
                <c:pt idx="92">
                  <c:v>262.3</c:v>
                </c:pt>
                <c:pt idx="93">
                  <c:v>264</c:v>
                </c:pt>
                <c:pt idx="94">
                  <c:v>262.79999999999995</c:v>
                </c:pt>
                <c:pt idx="95">
                  <c:v>264.5</c:v>
                </c:pt>
                <c:pt idx="96">
                  <c:v>256.89999999999998</c:v>
                </c:pt>
                <c:pt idx="97">
                  <c:v>252.10000000000002</c:v>
                </c:pt>
                <c:pt idx="98">
                  <c:v>253.29999999999998</c:v>
                </c:pt>
                <c:pt idx="99">
                  <c:v>248.5</c:v>
                </c:pt>
                <c:pt idx="100">
                  <c:v>258.60000000000002</c:v>
                </c:pt>
                <c:pt idx="101">
                  <c:v>270.7</c:v>
                </c:pt>
                <c:pt idx="102">
                  <c:v>259.3</c:v>
                </c:pt>
                <c:pt idx="103">
                  <c:v>253.59999999999997</c:v>
                </c:pt>
                <c:pt idx="104">
                  <c:v>265.5</c:v>
                </c:pt>
                <c:pt idx="105">
                  <c:v>259.8</c:v>
                </c:pt>
                <c:pt idx="106">
                  <c:v>265.2</c:v>
                </c:pt>
                <c:pt idx="107">
                  <c:v>263.69999999999993</c:v>
                </c:pt>
                <c:pt idx="108">
                  <c:v>255.49999999999997</c:v>
                </c:pt>
                <c:pt idx="109">
                  <c:v>262.60000000000002</c:v>
                </c:pt>
                <c:pt idx="110">
                  <c:v>284.3</c:v>
                </c:pt>
                <c:pt idx="111">
                  <c:v>264.49999999999994</c:v>
                </c:pt>
                <c:pt idx="112">
                  <c:v>269.20000000000005</c:v>
                </c:pt>
                <c:pt idx="113">
                  <c:v>276.7</c:v>
                </c:pt>
                <c:pt idx="114">
                  <c:v>280</c:v>
                </c:pt>
                <c:pt idx="115">
                  <c:v>279.90000000000003</c:v>
                </c:pt>
                <c:pt idx="116">
                  <c:v>276.49999999999994</c:v>
                </c:pt>
                <c:pt idx="117">
                  <c:v>274.5</c:v>
                </c:pt>
                <c:pt idx="118">
                  <c:v>271.80000000000007</c:v>
                </c:pt>
                <c:pt idx="119">
                  <c:v>269.89999999999998</c:v>
                </c:pt>
                <c:pt idx="120">
                  <c:v>288</c:v>
                </c:pt>
                <c:pt idx="121">
                  <c:v>289.39999999999998</c:v>
                </c:pt>
                <c:pt idx="122">
                  <c:v>302.09999999999997</c:v>
                </c:pt>
                <c:pt idx="123">
                  <c:v>305.19999999999993</c:v>
                </c:pt>
                <c:pt idx="124">
                  <c:v>293.39999999999998</c:v>
                </c:pt>
                <c:pt idx="125">
                  <c:v>284.09999999999997</c:v>
                </c:pt>
                <c:pt idx="126">
                  <c:v>281.70000000000005</c:v>
                </c:pt>
                <c:pt idx="127">
                  <c:v>269.5</c:v>
                </c:pt>
                <c:pt idx="128">
                  <c:v>273.50000000000006</c:v>
                </c:pt>
                <c:pt idx="129">
                  <c:v>284</c:v>
                </c:pt>
                <c:pt idx="130">
                  <c:v>274.69999999999993</c:v>
                </c:pt>
                <c:pt idx="131">
                  <c:v>270.3</c:v>
                </c:pt>
                <c:pt idx="132">
                  <c:v>267.89999999999998</c:v>
                </c:pt>
                <c:pt idx="133">
                  <c:v>275.59999999999997</c:v>
                </c:pt>
                <c:pt idx="134">
                  <c:v>279.20000000000005</c:v>
                </c:pt>
                <c:pt idx="135">
                  <c:v>284.39999999999992</c:v>
                </c:pt>
                <c:pt idx="136">
                  <c:v>292.29999999999995</c:v>
                </c:pt>
                <c:pt idx="137">
                  <c:v>289</c:v>
                </c:pt>
                <c:pt idx="138">
                  <c:v>291.3</c:v>
                </c:pt>
                <c:pt idx="139">
                  <c:v>295.3</c:v>
                </c:pt>
                <c:pt idx="140">
                  <c:v>289.19999999999993</c:v>
                </c:pt>
                <c:pt idx="141">
                  <c:v>288.69999999999993</c:v>
                </c:pt>
                <c:pt idx="142">
                  <c:v>279.7</c:v>
                </c:pt>
                <c:pt idx="143">
                  <c:v>281.70000000000005</c:v>
                </c:pt>
                <c:pt idx="144">
                  <c:v>272.40000000000003</c:v>
                </c:pt>
                <c:pt idx="145">
                  <c:v>272.60000000000002</c:v>
                </c:pt>
                <c:pt idx="146">
                  <c:v>273.59999999999997</c:v>
                </c:pt>
                <c:pt idx="147">
                  <c:v>279.09999999999997</c:v>
                </c:pt>
                <c:pt idx="148">
                  <c:v>273.39999999999998</c:v>
                </c:pt>
                <c:pt idx="149">
                  <c:v>273.59999999999997</c:v>
                </c:pt>
                <c:pt idx="150">
                  <c:v>269.59999999999997</c:v>
                </c:pt>
                <c:pt idx="151">
                  <c:v>260.20000000000005</c:v>
                </c:pt>
                <c:pt idx="152">
                  <c:v>258.89999999999998</c:v>
                </c:pt>
                <c:pt idx="153">
                  <c:v>255.29999999999998</c:v>
                </c:pt>
                <c:pt idx="154">
                  <c:v>256.69999999999993</c:v>
                </c:pt>
                <c:pt idx="155">
                  <c:v>250.69999999999996</c:v>
                </c:pt>
                <c:pt idx="156">
                  <c:v>250.79999999999995</c:v>
                </c:pt>
                <c:pt idx="157">
                  <c:v>246.10000000000002</c:v>
                </c:pt>
                <c:pt idx="158">
                  <c:v>242.20000000000005</c:v>
                </c:pt>
                <c:pt idx="159">
                  <c:v>236.20000000000002</c:v>
                </c:pt>
                <c:pt idx="160">
                  <c:v>236.50000000000003</c:v>
                </c:pt>
                <c:pt idx="161">
                  <c:v>230.39999999999995</c:v>
                </c:pt>
                <c:pt idx="162">
                  <c:v>238.39999999999995</c:v>
                </c:pt>
                <c:pt idx="163">
                  <c:v>246.69999999999996</c:v>
                </c:pt>
                <c:pt idx="164">
                  <c:v>249.70000000000005</c:v>
                </c:pt>
                <c:pt idx="165">
                  <c:v>239.29999999999998</c:v>
                </c:pt>
                <c:pt idx="166">
                  <c:v>239.09999999999997</c:v>
                </c:pt>
                <c:pt idx="167">
                  <c:v>248.49999999999994</c:v>
                </c:pt>
                <c:pt idx="168">
                  <c:v>260.5</c:v>
                </c:pt>
                <c:pt idx="169">
                  <c:v>253.40000000000003</c:v>
                </c:pt>
                <c:pt idx="170">
                  <c:v>251.7</c:v>
                </c:pt>
                <c:pt idx="171">
                  <c:v>254.5</c:v>
                </c:pt>
                <c:pt idx="172">
                  <c:v>244.70000000000002</c:v>
                </c:pt>
                <c:pt idx="173">
                  <c:v>240.7</c:v>
                </c:pt>
                <c:pt idx="174">
                  <c:v>248.20000000000002</c:v>
                </c:pt>
                <c:pt idx="175">
                  <c:v>250.8</c:v>
                </c:pt>
                <c:pt idx="176">
                  <c:v>255.29999999999998</c:v>
                </c:pt>
                <c:pt idx="177">
                  <c:v>256.20000000000005</c:v>
                </c:pt>
                <c:pt idx="178">
                  <c:v>250.60000000000002</c:v>
                </c:pt>
                <c:pt idx="179">
                  <c:v>248.4</c:v>
                </c:pt>
                <c:pt idx="180">
                  <c:v>252.89999999999998</c:v>
                </c:pt>
                <c:pt idx="181">
                  <c:v>260.20000000000005</c:v>
                </c:pt>
                <c:pt idx="182">
                  <c:v>251.69999999999993</c:v>
                </c:pt>
                <c:pt idx="183">
                  <c:v>243.79999999999998</c:v>
                </c:pt>
                <c:pt idx="184">
                  <c:v>239.9</c:v>
                </c:pt>
                <c:pt idx="185">
                  <c:v>236.59999999999997</c:v>
                </c:pt>
                <c:pt idx="186">
                  <c:v>234.39999999999998</c:v>
                </c:pt>
                <c:pt idx="187">
                  <c:v>234.79999999999998</c:v>
                </c:pt>
                <c:pt idx="188">
                  <c:v>239.9</c:v>
                </c:pt>
                <c:pt idx="189">
                  <c:v>241.7</c:v>
                </c:pt>
                <c:pt idx="190">
                  <c:v>250.69999999999996</c:v>
                </c:pt>
                <c:pt idx="191">
                  <c:v>263.8</c:v>
                </c:pt>
                <c:pt idx="192">
                  <c:v>265.2</c:v>
                </c:pt>
                <c:pt idx="193">
                  <c:v>261.29999999999995</c:v>
                </c:pt>
                <c:pt idx="194">
                  <c:v>255.40000000000003</c:v>
                </c:pt>
                <c:pt idx="195">
                  <c:v>258</c:v>
                </c:pt>
                <c:pt idx="196">
                  <c:v>245.89999999999998</c:v>
                </c:pt>
                <c:pt idx="197">
                  <c:v>249.09999999999997</c:v>
                </c:pt>
                <c:pt idx="198">
                  <c:v>253.7</c:v>
                </c:pt>
                <c:pt idx="199">
                  <c:v>256.79999999999995</c:v>
                </c:pt>
                <c:pt idx="200">
                  <c:v>247.29999999999998</c:v>
                </c:pt>
                <c:pt idx="201">
                  <c:v>241.60000000000002</c:v>
                </c:pt>
                <c:pt idx="202">
                  <c:v>240.00000000000003</c:v>
                </c:pt>
                <c:pt idx="203">
                  <c:v>233.6</c:v>
                </c:pt>
                <c:pt idx="204">
                  <c:v>231.9</c:v>
                </c:pt>
                <c:pt idx="205">
                  <c:v>233.10000000000005</c:v>
                </c:pt>
                <c:pt idx="206">
                  <c:v>233.50000000000003</c:v>
                </c:pt>
                <c:pt idx="207">
                  <c:v>234.40000000000003</c:v>
                </c:pt>
                <c:pt idx="208">
                  <c:v>230.39999999999995</c:v>
                </c:pt>
                <c:pt idx="209">
                  <c:v>235.1</c:v>
                </c:pt>
                <c:pt idx="210">
                  <c:v>238.7</c:v>
                </c:pt>
                <c:pt idx="211">
                  <c:v>246.90000000000003</c:v>
                </c:pt>
                <c:pt idx="212">
                  <c:v>244.79999999999998</c:v>
                </c:pt>
                <c:pt idx="213">
                  <c:v>240</c:v>
                </c:pt>
                <c:pt idx="214">
                  <c:v>250.20000000000007</c:v>
                </c:pt>
                <c:pt idx="215">
                  <c:v>245.70000000000002</c:v>
                </c:pt>
                <c:pt idx="216">
                  <c:v>238.79999999999998</c:v>
                </c:pt>
                <c:pt idx="217">
                  <c:v>243.8</c:v>
                </c:pt>
                <c:pt idx="218">
                  <c:v>243.00000000000003</c:v>
                </c:pt>
                <c:pt idx="219">
                  <c:v>246.89999999999998</c:v>
                </c:pt>
                <c:pt idx="220">
                  <c:v>241.09999999999997</c:v>
                </c:pt>
                <c:pt idx="221">
                  <c:v>238.29999999999995</c:v>
                </c:pt>
                <c:pt idx="222">
                  <c:v>237.49999999999994</c:v>
                </c:pt>
                <c:pt idx="223">
                  <c:v>236.39999999999995</c:v>
                </c:pt>
                <c:pt idx="224">
                  <c:v>237.80000000000007</c:v>
                </c:pt>
                <c:pt idx="225">
                  <c:v>235.60000000000002</c:v>
                </c:pt>
                <c:pt idx="226">
                  <c:v>238.7</c:v>
                </c:pt>
                <c:pt idx="227">
                  <c:v>239.70000000000002</c:v>
                </c:pt>
                <c:pt idx="228">
                  <c:v>234.50000000000003</c:v>
                </c:pt>
                <c:pt idx="229">
                  <c:v>236.99999999999997</c:v>
                </c:pt>
                <c:pt idx="230">
                  <c:v>236</c:v>
                </c:pt>
                <c:pt idx="231">
                  <c:v>233.4</c:v>
                </c:pt>
                <c:pt idx="232">
                  <c:v>236.49999999999997</c:v>
                </c:pt>
                <c:pt idx="233">
                  <c:v>237.7</c:v>
                </c:pt>
                <c:pt idx="234">
                  <c:v>234.39999999999998</c:v>
                </c:pt>
                <c:pt idx="235">
                  <c:v>235.5</c:v>
                </c:pt>
                <c:pt idx="236">
                  <c:v>236.40000000000003</c:v>
                </c:pt>
                <c:pt idx="237">
                  <c:v>233.5</c:v>
                </c:pt>
                <c:pt idx="238">
                  <c:v>236.79999999999998</c:v>
                </c:pt>
                <c:pt idx="239">
                  <c:v>234</c:v>
                </c:pt>
                <c:pt idx="240">
                  <c:v>235.9</c:v>
                </c:pt>
                <c:pt idx="241">
                  <c:v>233.29999999999998</c:v>
                </c:pt>
                <c:pt idx="242">
                  <c:v>228.70000000000005</c:v>
                </c:pt>
                <c:pt idx="243">
                  <c:v>222.6</c:v>
                </c:pt>
                <c:pt idx="244">
                  <c:v>224.5</c:v>
                </c:pt>
                <c:pt idx="245">
                  <c:v>226.39999999999998</c:v>
                </c:pt>
                <c:pt idx="246">
                  <c:v>226.2</c:v>
                </c:pt>
                <c:pt idx="247">
                  <c:v>220.8</c:v>
                </c:pt>
                <c:pt idx="248">
                  <c:v>221.60000000000002</c:v>
                </c:pt>
                <c:pt idx="249">
                  <c:v>222.30000000000004</c:v>
                </c:pt>
                <c:pt idx="250">
                  <c:v>220.79999999999998</c:v>
                </c:pt>
                <c:pt idx="251">
                  <c:v>225.2</c:v>
                </c:pt>
                <c:pt idx="252">
                  <c:v>229.4</c:v>
                </c:pt>
                <c:pt idx="253">
                  <c:v>230.89999999999998</c:v>
                </c:pt>
                <c:pt idx="254">
                  <c:v>230.89999999999998</c:v>
                </c:pt>
                <c:pt idx="255">
                  <c:v>230.89999999999998</c:v>
                </c:pt>
                <c:pt idx="256">
                  <c:v>225.80000000000004</c:v>
                </c:pt>
                <c:pt idx="257">
                  <c:v>215.99999999999997</c:v>
                </c:pt>
                <c:pt idx="258">
                  <c:v>219.59999999999997</c:v>
                </c:pt>
                <c:pt idx="259">
                  <c:v>219.59999999999997</c:v>
                </c:pt>
                <c:pt idx="260">
                  <c:v>202.89999999999998</c:v>
                </c:pt>
                <c:pt idx="261">
                  <c:v>197.2</c:v>
                </c:pt>
                <c:pt idx="262">
                  <c:v>203.29999999999998</c:v>
                </c:pt>
                <c:pt idx="263">
                  <c:v>198.59999999999997</c:v>
                </c:pt>
                <c:pt idx="264">
                  <c:v>198</c:v>
                </c:pt>
                <c:pt idx="265">
                  <c:v>200.99999999999997</c:v>
                </c:pt>
                <c:pt idx="266">
                  <c:v>207.39999999999998</c:v>
                </c:pt>
                <c:pt idx="267">
                  <c:v>206.70000000000002</c:v>
                </c:pt>
                <c:pt idx="268">
                  <c:v>206.4</c:v>
                </c:pt>
                <c:pt idx="269">
                  <c:v>203.5</c:v>
                </c:pt>
                <c:pt idx="270">
                  <c:v>206.20000000000002</c:v>
                </c:pt>
                <c:pt idx="271">
                  <c:v>206.9</c:v>
                </c:pt>
                <c:pt idx="272">
                  <c:v>205.50000000000003</c:v>
                </c:pt>
                <c:pt idx="273">
                  <c:v>209.39999999999998</c:v>
                </c:pt>
                <c:pt idx="274">
                  <c:v>207.49999999999997</c:v>
                </c:pt>
                <c:pt idx="275">
                  <c:v>215.19999999999996</c:v>
                </c:pt>
                <c:pt idx="276">
                  <c:v>225.50000000000003</c:v>
                </c:pt>
                <c:pt idx="277">
                  <c:v>223.20000000000002</c:v>
                </c:pt>
                <c:pt idx="278">
                  <c:v>217.20000000000002</c:v>
                </c:pt>
                <c:pt idx="279">
                  <c:v>211.20000000000002</c:v>
                </c:pt>
                <c:pt idx="280">
                  <c:v>210.4</c:v>
                </c:pt>
                <c:pt idx="281">
                  <c:v>210.9</c:v>
                </c:pt>
                <c:pt idx="282">
                  <c:v>213.3</c:v>
                </c:pt>
                <c:pt idx="283">
                  <c:v>213.3</c:v>
                </c:pt>
                <c:pt idx="284">
                  <c:v>212.5</c:v>
                </c:pt>
                <c:pt idx="285">
                  <c:v>206.4</c:v>
                </c:pt>
                <c:pt idx="286">
                  <c:v>202.69999999999996</c:v>
                </c:pt>
                <c:pt idx="287">
                  <c:v>200.5</c:v>
                </c:pt>
                <c:pt idx="288">
                  <c:v>199.7</c:v>
                </c:pt>
                <c:pt idx="289">
                  <c:v>201.5</c:v>
                </c:pt>
                <c:pt idx="290">
                  <c:v>204.2</c:v>
                </c:pt>
                <c:pt idx="291">
                  <c:v>200.8</c:v>
                </c:pt>
                <c:pt idx="292">
                  <c:v>193.2</c:v>
                </c:pt>
                <c:pt idx="293">
                  <c:v>189.09999999999997</c:v>
                </c:pt>
                <c:pt idx="294">
                  <c:v>192.79999999999998</c:v>
                </c:pt>
                <c:pt idx="295">
                  <c:v>196</c:v>
                </c:pt>
                <c:pt idx="296">
                  <c:v>193.70000000000002</c:v>
                </c:pt>
                <c:pt idx="297">
                  <c:v>194</c:v>
                </c:pt>
                <c:pt idx="298">
                  <c:v>194</c:v>
                </c:pt>
                <c:pt idx="299">
                  <c:v>192.10000000000002</c:v>
                </c:pt>
                <c:pt idx="300">
                  <c:v>189.79999999999998</c:v>
                </c:pt>
                <c:pt idx="301">
                  <c:v>185.5</c:v>
                </c:pt>
                <c:pt idx="302">
                  <c:v>190.3</c:v>
                </c:pt>
                <c:pt idx="303">
                  <c:v>182.50000000000003</c:v>
                </c:pt>
                <c:pt idx="304">
                  <c:v>177.2</c:v>
                </c:pt>
                <c:pt idx="305">
                  <c:v>179.50000000000003</c:v>
                </c:pt>
                <c:pt idx="306">
                  <c:v>176.9</c:v>
                </c:pt>
                <c:pt idx="307">
                  <c:v>174.39999999999998</c:v>
                </c:pt>
                <c:pt idx="308">
                  <c:v>176.10000000000002</c:v>
                </c:pt>
                <c:pt idx="309">
                  <c:v>182.49999999999997</c:v>
                </c:pt>
                <c:pt idx="310">
                  <c:v>189.5</c:v>
                </c:pt>
                <c:pt idx="311">
                  <c:v>185.90000000000003</c:v>
                </c:pt>
              </c:numCache>
            </c:numRef>
          </c:val>
        </c:ser>
        <c:ser>
          <c:idx val="1"/>
          <c:order val="1"/>
          <c:tx>
            <c:strRef>
              <c:f>'c3-9'!$C$10</c:f>
              <c:strCache>
                <c:ptCount val="1"/>
                <c:pt idx="0">
                  <c:v>Portugál</c:v>
                </c:pt>
              </c:strCache>
            </c:strRef>
          </c:tx>
          <c:spPr>
            <a:ln>
              <a:solidFill>
                <a:schemeClr val="accent6"/>
              </a:solidFill>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[0]!_c38_Portugal</c:f>
              <c:numCache>
                <c:formatCode>General</c:formatCode>
                <c:ptCount val="312"/>
                <c:pt idx="0">
                  <c:v>570.1</c:v>
                </c:pt>
                <c:pt idx="1">
                  <c:v>511.7</c:v>
                </c:pt>
                <c:pt idx="2">
                  <c:v>493.29999999999995</c:v>
                </c:pt>
                <c:pt idx="3">
                  <c:v>478.7000000000001</c:v>
                </c:pt>
                <c:pt idx="4">
                  <c:v>485.99999999999994</c:v>
                </c:pt>
                <c:pt idx="5">
                  <c:v>496.89999999999992</c:v>
                </c:pt>
                <c:pt idx="6">
                  <c:v>503.59999999999997</c:v>
                </c:pt>
                <c:pt idx="7">
                  <c:v>470.1</c:v>
                </c:pt>
                <c:pt idx="8">
                  <c:v>462.5</c:v>
                </c:pt>
                <c:pt idx="9">
                  <c:v>478.9</c:v>
                </c:pt>
                <c:pt idx="10">
                  <c:v>481.1</c:v>
                </c:pt>
                <c:pt idx="11">
                  <c:v>483.09999999999997</c:v>
                </c:pt>
                <c:pt idx="12">
                  <c:v>468</c:v>
                </c:pt>
                <c:pt idx="13">
                  <c:v>456.79999999999995</c:v>
                </c:pt>
                <c:pt idx="14">
                  <c:v>449.9</c:v>
                </c:pt>
                <c:pt idx="15">
                  <c:v>431.59999999999997</c:v>
                </c:pt>
                <c:pt idx="16">
                  <c:v>427.50000000000006</c:v>
                </c:pt>
                <c:pt idx="17">
                  <c:v>442.8</c:v>
                </c:pt>
                <c:pt idx="18">
                  <c:v>449.4</c:v>
                </c:pt>
                <c:pt idx="19">
                  <c:v>455.30000000000007</c:v>
                </c:pt>
                <c:pt idx="20">
                  <c:v>438.30000000000007</c:v>
                </c:pt>
                <c:pt idx="21">
                  <c:v>436.40000000000009</c:v>
                </c:pt>
                <c:pt idx="22">
                  <c:v>444.69999999999993</c:v>
                </c:pt>
                <c:pt idx="23">
                  <c:v>451</c:v>
                </c:pt>
                <c:pt idx="24">
                  <c:v>483.1</c:v>
                </c:pt>
                <c:pt idx="25">
                  <c:v>476.20000000000005</c:v>
                </c:pt>
                <c:pt idx="26">
                  <c:v>490.7</c:v>
                </c:pt>
                <c:pt idx="27">
                  <c:v>499.5</c:v>
                </c:pt>
                <c:pt idx="28">
                  <c:v>494.09999999999997</c:v>
                </c:pt>
                <c:pt idx="29">
                  <c:v>500.7</c:v>
                </c:pt>
                <c:pt idx="30">
                  <c:v>489.1</c:v>
                </c:pt>
                <c:pt idx="31">
                  <c:v>464.79999999999995</c:v>
                </c:pt>
                <c:pt idx="32">
                  <c:v>458.70000000000005</c:v>
                </c:pt>
                <c:pt idx="33">
                  <c:v>453.7</c:v>
                </c:pt>
                <c:pt idx="34">
                  <c:v>463.1</c:v>
                </c:pt>
                <c:pt idx="35">
                  <c:v>458.8</c:v>
                </c:pt>
                <c:pt idx="36">
                  <c:v>453.5</c:v>
                </c:pt>
                <c:pt idx="37">
                  <c:v>473.30000000000007</c:v>
                </c:pt>
                <c:pt idx="38">
                  <c:v>471.5</c:v>
                </c:pt>
                <c:pt idx="39">
                  <c:v>461.4</c:v>
                </c:pt>
                <c:pt idx="40">
                  <c:v>510.59999999999997</c:v>
                </c:pt>
                <c:pt idx="41">
                  <c:v>503.5</c:v>
                </c:pt>
                <c:pt idx="42">
                  <c:v>487</c:v>
                </c:pt>
                <c:pt idx="43">
                  <c:v>496.89999999999992</c:v>
                </c:pt>
                <c:pt idx="44">
                  <c:v>496.8</c:v>
                </c:pt>
                <c:pt idx="45">
                  <c:v>470.59999999999997</c:v>
                </c:pt>
                <c:pt idx="46">
                  <c:v>468.9</c:v>
                </c:pt>
                <c:pt idx="47">
                  <c:v>443.9</c:v>
                </c:pt>
                <c:pt idx="48">
                  <c:v>441</c:v>
                </c:pt>
                <c:pt idx="49">
                  <c:v>445.4</c:v>
                </c:pt>
                <c:pt idx="50">
                  <c:v>444.59999999999997</c:v>
                </c:pt>
                <c:pt idx="51">
                  <c:v>445</c:v>
                </c:pt>
                <c:pt idx="52">
                  <c:v>444.60000000000008</c:v>
                </c:pt>
                <c:pt idx="53">
                  <c:v>450.09999999999997</c:v>
                </c:pt>
                <c:pt idx="54">
                  <c:v>463.69999999999993</c:v>
                </c:pt>
                <c:pt idx="55">
                  <c:v>490.79999999999995</c:v>
                </c:pt>
                <c:pt idx="56">
                  <c:v>462.70000000000005</c:v>
                </c:pt>
                <c:pt idx="57">
                  <c:v>465.2</c:v>
                </c:pt>
                <c:pt idx="58">
                  <c:v>464.30000000000007</c:v>
                </c:pt>
                <c:pt idx="59">
                  <c:v>474.4</c:v>
                </c:pt>
                <c:pt idx="60">
                  <c:v>484.70000000000005</c:v>
                </c:pt>
                <c:pt idx="61">
                  <c:v>510.20000000000005</c:v>
                </c:pt>
                <c:pt idx="62">
                  <c:v>507.90000000000009</c:v>
                </c:pt>
                <c:pt idx="63">
                  <c:v>511.5</c:v>
                </c:pt>
                <c:pt idx="64">
                  <c:v>503.7</c:v>
                </c:pt>
                <c:pt idx="65">
                  <c:v>516.40000000000009</c:v>
                </c:pt>
                <c:pt idx="66">
                  <c:v>514.70000000000005</c:v>
                </c:pt>
                <c:pt idx="67">
                  <c:v>517.79999999999995</c:v>
                </c:pt>
                <c:pt idx="68">
                  <c:v>519.30000000000007</c:v>
                </c:pt>
                <c:pt idx="69">
                  <c:v>509.5</c:v>
                </c:pt>
                <c:pt idx="70">
                  <c:v>505.69999999999993</c:v>
                </c:pt>
                <c:pt idx="71">
                  <c:v>504.6</c:v>
                </c:pt>
                <c:pt idx="72">
                  <c:v>500.3</c:v>
                </c:pt>
                <c:pt idx="73">
                  <c:v>482</c:v>
                </c:pt>
                <c:pt idx="74">
                  <c:v>489.40000000000003</c:v>
                </c:pt>
                <c:pt idx="75">
                  <c:v>488.5</c:v>
                </c:pt>
                <c:pt idx="76">
                  <c:v>481.1</c:v>
                </c:pt>
                <c:pt idx="77">
                  <c:v>464.79999999999995</c:v>
                </c:pt>
                <c:pt idx="78">
                  <c:v>448.00000000000006</c:v>
                </c:pt>
                <c:pt idx="79">
                  <c:v>453.5</c:v>
                </c:pt>
                <c:pt idx="80">
                  <c:v>458.50000000000011</c:v>
                </c:pt>
                <c:pt idx="81">
                  <c:v>466.79999999999995</c:v>
                </c:pt>
                <c:pt idx="82">
                  <c:v>462.8</c:v>
                </c:pt>
                <c:pt idx="83">
                  <c:v>449.59999999999997</c:v>
                </c:pt>
                <c:pt idx="84">
                  <c:v>451.1</c:v>
                </c:pt>
                <c:pt idx="85">
                  <c:v>449</c:v>
                </c:pt>
                <c:pt idx="86">
                  <c:v>426.19999999999993</c:v>
                </c:pt>
                <c:pt idx="87">
                  <c:v>426.99999999999994</c:v>
                </c:pt>
                <c:pt idx="88">
                  <c:v>422</c:v>
                </c:pt>
                <c:pt idx="89">
                  <c:v>416.4</c:v>
                </c:pt>
                <c:pt idx="90">
                  <c:v>417.20000000000005</c:v>
                </c:pt>
                <c:pt idx="91">
                  <c:v>407</c:v>
                </c:pt>
                <c:pt idx="92">
                  <c:v>410.50000000000006</c:v>
                </c:pt>
                <c:pt idx="93">
                  <c:v>406.19999999999993</c:v>
                </c:pt>
                <c:pt idx="94">
                  <c:v>399.6</c:v>
                </c:pt>
                <c:pt idx="95">
                  <c:v>394.90000000000003</c:v>
                </c:pt>
                <c:pt idx="96">
                  <c:v>391.79999999999995</c:v>
                </c:pt>
                <c:pt idx="97">
                  <c:v>385.90000000000003</c:v>
                </c:pt>
                <c:pt idx="98">
                  <c:v>384.1</c:v>
                </c:pt>
                <c:pt idx="99">
                  <c:v>381.4</c:v>
                </c:pt>
                <c:pt idx="100">
                  <c:v>399.2</c:v>
                </c:pt>
                <c:pt idx="101">
                  <c:v>409.70000000000005</c:v>
                </c:pt>
                <c:pt idx="102">
                  <c:v>406.29999999999995</c:v>
                </c:pt>
                <c:pt idx="103">
                  <c:v>392.4</c:v>
                </c:pt>
                <c:pt idx="104">
                  <c:v>399.50000000000006</c:v>
                </c:pt>
                <c:pt idx="105">
                  <c:v>400.80000000000007</c:v>
                </c:pt>
                <c:pt idx="106">
                  <c:v>410.29999999999995</c:v>
                </c:pt>
                <c:pt idx="107">
                  <c:v>428.2</c:v>
                </c:pt>
                <c:pt idx="108">
                  <c:v>416.2</c:v>
                </c:pt>
                <c:pt idx="109">
                  <c:v>428.4</c:v>
                </c:pt>
                <c:pt idx="110">
                  <c:v>454.6</c:v>
                </c:pt>
                <c:pt idx="111">
                  <c:v>459.2</c:v>
                </c:pt>
                <c:pt idx="112">
                  <c:v>461.8</c:v>
                </c:pt>
                <c:pt idx="113">
                  <c:v>485.69999999999993</c:v>
                </c:pt>
                <c:pt idx="114">
                  <c:v>483.3</c:v>
                </c:pt>
                <c:pt idx="115">
                  <c:v>496</c:v>
                </c:pt>
                <c:pt idx="116">
                  <c:v>478.9</c:v>
                </c:pt>
                <c:pt idx="117">
                  <c:v>472.79999999999995</c:v>
                </c:pt>
                <c:pt idx="118">
                  <c:v>453.7000000000001</c:v>
                </c:pt>
                <c:pt idx="119">
                  <c:v>451.1</c:v>
                </c:pt>
                <c:pt idx="120">
                  <c:v>474.4</c:v>
                </c:pt>
                <c:pt idx="121">
                  <c:v>470.40000000000009</c:v>
                </c:pt>
                <c:pt idx="122">
                  <c:v>499.2</c:v>
                </c:pt>
                <c:pt idx="123">
                  <c:v>509.8</c:v>
                </c:pt>
                <c:pt idx="124">
                  <c:v>491.2000000000001</c:v>
                </c:pt>
                <c:pt idx="125">
                  <c:v>478.9</c:v>
                </c:pt>
                <c:pt idx="126">
                  <c:v>472.00000000000006</c:v>
                </c:pt>
                <c:pt idx="127">
                  <c:v>467.40000000000003</c:v>
                </c:pt>
                <c:pt idx="128">
                  <c:v>501.6</c:v>
                </c:pt>
                <c:pt idx="129">
                  <c:v>580.5</c:v>
                </c:pt>
                <c:pt idx="130">
                  <c:v>562.40000000000009</c:v>
                </c:pt>
                <c:pt idx="131">
                  <c:v>541</c:v>
                </c:pt>
                <c:pt idx="132">
                  <c:v>522.79999999999995</c:v>
                </c:pt>
                <c:pt idx="133">
                  <c:v>507.30000000000007</c:v>
                </c:pt>
                <c:pt idx="134">
                  <c:v>510.9</c:v>
                </c:pt>
                <c:pt idx="135">
                  <c:v>527.79999999999995</c:v>
                </c:pt>
                <c:pt idx="136">
                  <c:v>594.80000000000007</c:v>
                </c:pt>
                <c:pt idx="137">
                  <c:v>571.79999999999995</c:v>
                </c:pt>
                <c:pt idx="138">
                  <c:v>559.79999999999995</c:v>
                </c:pt>
                <c:pt idx="139">
                  <c:v>567</c:v>
                </c:pt>
                <c:pt idx="140">
                  <c:v>550.5</c:v>
                </c:pt>
                <c:pt idx="141">
                  <c:v>528</c:v>
                </c:pt>
                <c:pt idx="142">
                  <c:v>487.40000000000003</c:v>
                </c:pt>
                <c:pt idx="143">
                  <c:v>485.9</c:v>
                </c:pt>
                <c:pt idx="144">
                  <c:v>482.09999999999997</c:v>
                </c:pt>
                <c:pt idx="145">
                  <c:v>479.3</c:v>
                </c:pt>
                <c:pt idx="146">
                  <c:v>479.5</c:v>
                </c:pt>
                <c:pt idx="147">
                  <c:v>480.00000000000006</c:v>
                </c:pt>
                <c:pt idx="148">
                  <c:v>471.7</c:v>
                </c:pt>
                <c:pt idx="149">
                  <c:v>472</c:v>
                </c:pt>
                <c:pt idx="150">
                  <c:v>472.40000000000003</c:v>
                </c:pt>
                <c:pt idx="151">
                  <c:v>491.4</c:v>
                </c:pt>
                <c:pt idx="152">
                  <c:v>484.89999999999992</c:v>
                </c:pt>
                <c:pt idx="153">
                  <c:v>483</c:v>
                </c:pt>
                <c:pt idx="154">
                  <c:v>484.39999999999992</c:v>
                </c:pt>
                <c:pt idx="155">
                  <c:v>487.8</c:v>
                </c:pt>
                <c:pt idx="156">
                  <c:v>489.1</c:v>
                </c:pt>
                <c:pt idx="157">
                  <c:v>486.5</c:v>
                </c:pt>
                <c:pt idx="158">
                  <c:v>472.3</c:v>
                </c:pt>
                <c:pt idx="159">
                  <c:v>467.5</c:v>
                </c:pt>
                <c:pt idx="160">
                  <c:v>453.7</c:v>
                </c:pt>
                <c:pt idx="161">
                  <c:v>448.79999999999995</c:v>
                </c:pt>
                <c:pt idx="162">
                  <c:v>446</c:v>
                </c:pt>
                <c:pt idx="163">
                  <c:v>449.7</c:v>
                </c:pt>
                <c:pt idx="164">
                  <c:v>456.4</c:v>
                </c:pt>
                <c:pt idx="165">
                  <c:v>464.49999999999994</c:v>
                </c:pt>
                <c:pt idx="166">
                  <c:v>462.29999999999995</c:v>
                </c:pt>
                <c:pt idx="167">
                  <c:v>465.9</c:v>
                </c:pt>
                <c:pt idx="168">
                  <c:v>470.40000000000009</c:v>
                </c:pt>
                <c:pt idx="169">
                  <c:v>471.5</c:v>
                </c:pt>
                <c:pt idx="170">
                  <c:v>471.89999999999992</c:v>
                </c:pt>
                <c:pt idx="171">
                  <c:v>487.6</c:v>
                </c:pt>
                <c:pt idx="172">
                  <c:v>477.00000000000006</c:v>
                </c:pt>
                <c:pt idx="173">
                  <c:v>475.70000000000005</c:v>
                </c:pt>
                <c:pt idx="174">
                  <c:v>483</c:v>
                </c:pt>
                <c:pt idx="175">
                  <c:v>495.1</c:v>
                </c:pt>
                <c:pt idx="176">
                  <c:v>515.6</c:v>
                </c:pt>
                <c:pt idx="177">
                  <c:v>505.40000000000003</c:v>
                </c:pt>
                <c:pt idx="178">
                  <c:v>507.9</c:v>
                </c:pt>
                <c:pt idx="179">
                  <c:v>509.3</c:v>
                </c:pt>
                <c:pt idx="180">
                  <c:v>523.20000000000005</c:v>
                </c:pt>
                <c:pt idx="181">
                  <c:v>544.4</c:v>
                </c:pt>
                <c:pt idx="182">
                  <c:v>532.20000000000005</c:v>
                </c:pt>
                <c:pt idx="183">
                  <c:v>519.4</c:v>
                </c:pt>
                <c:pt idx="184">
                  <c:v>517.79999999999995</c:v>
                </c:pt>
                <c:pt idx="185">
                  <c:v>525.19999999999993</c:v>
                </c:pt>
                <c:pt idx="186">
                  <c:v>519.9</c:v>
                </c:pt>
                <c:pt idx="187">
                  <c:v>524.1</c:v>
                </c:pt>
                <c:pt idx="188">
                  <c:v>518.70000000000005</c:v>
                </c:pt>
                <c:pt idx="189">
                  <c:v>523.70000000000005</c:v>
                </c:pt>
                <c:pt idx="190">
                  <c:v>515.5</c:v>
                </c:pt>
                <c:pt idx="191">
                  <c:v>505.89999999999992</c:v>
                </c:pt>
                <c:pt idx="192">
                  <c:v>489.70000000000005</c:v>
                </c:pt>
                <c:pt idx="193">
                  <c:v>478.59999999999997</c:v>
                </c:pt>
                <c:pt idx="194">
                  <c:v>495.6</c:v>
                </c:pt>
                <c:pt idx="195">
                  <c:v>481.29999999999995</c:v>
                </c:pt>
                <c:pt idx="196">
                  <c:v>455.90000000000003</c:v>
                </c:pt>
                <c:pt idx="197">
                  <c:v>457.59999999999997</c:v>
                </c:pt>
                <c:pt idx="198">
                  <c:v>452.4</c:v>
                </c:pt>
                <c:pt idx="199">
                  <c:v>458.59999999999997</c:v>
                </c:pt>
                <c:pt idx="200">
                  <c:v>452.50000000000006</c:v>
                </c:pt>
                <c:pt idx="201">
                  <c:v>440.4</c:v>
                </c:pt>
                <c:pt idx="202">
                  <c:v>435.50000000000006</c:v>
                </c:pt>
                <c:pt idx="203">
                  <c:v>430.70000000000005</c:v>
                </c:pt>
                <c:pt idx="204">
                  <c:v>425.7</c:v>
                </c:pt>
                <c:pt idx="205">
                  <c:v>436.4</c:v>
                </c:pt>
                <c:pt idx="206">
                  <c:v>444.29999999999995</c:v>
                </c:pt>
                <c:pt idx="207">
                  <c:v>430.79999999999995</c:v>
                </c:pt>
                <c:pt idx="208">
                  <c:v>438.89999999999992</c:v>
                </c:pt>
                <c:pt idx="209">
                  <c:v>442.5</c:v>
                </c:pt>
                <c:pt idx="210">
                  <c:v>440.49999999999994</c:v>
                </c:pt>
                <c:pt idx="211">
                  <c:v>441.2</c:v>
                </c:pt>
                <c:pt idx="212">
                  <c:v>441</c:v>
                </c:pt>
                <c:pt idx="213">
                  <c:v>443.20000000000005</c:v>
                </c:pt>
                <c:pt idx="214">
                  <c:v>452.20000000000005</c:v>
                </c:pt>
                <c:pt idx="215">
                  <c:v>454.1</c:v>
                </c:pt>
                <c:pt idx="216">
                  <c:v>441.6</c:v>
                </c:pt>
                <c:pt idx="217">
                  <c:v>443.80000000000007</c:v>
                </c:pt>
                <c:pt idx="218">
                  <c:v>434.69999999999993</c:v>
                </c:pt>
                <c:pt idx="219">
                  <c:v>415.00000000000006</c:v>
                </c:pt>
                <c:pt idx="220">
                  <c:v>413.5</c:v>
                </c:pt>
                <c:pt idx="221">
                  <c:v>419.80000000000007</c:v>
                </c:pt>
                <c:pt idx="222">
                  <c:v>406.60000000000008</c:v>
                </c:pt>
                <c:pt idx="223">
                  <c:v>412.70000000000005</c:v>
                </c:pt>
                <c:pt idx="224">
                  <c:v>417.3</c:v>
                </c:pt>
                <c:pt idx="225">
                  <c:v>423.19999999999993</c:v>
                </c:pt>
                <c:pt idx="226">
                  <c:v>423.60000000000008</c:v>
                </c:pt>
                <c:pt idx="227">
                  <c:v>426.1</c:v>
                </c:pt>
                <c:pt idx="228">
                  <c:v>425.20000000000005</c:v>
                </c:pt>
                <c:pt idx="229">
                  <c:v>429.8</c:v>
                </c:pt>
                <c:pt idx="230">
                  <c:v>427.59999999999997</c:v>
                </c:pt>
                <c:pt idx="231">
                  <c:v>420.9</c:v>
                </c:pt>
                <c:pt idx="232">
                  <c:v>421.70000000000005</c:v>
                </c:pt>
                <c:pt idx="233">
                  <c:v>419.09999999999997</c:v>
                </c:pt>
                <c:pt idx="234">
                  <c:v>413.5</c:v>
                </c:pt>
                <c:pt idx="235">
                  <c:v>417.3</c:v>
                </c:pt>
                <c:pt idx="236">
                  <c:v>416.90000000000003</c:v>
                </c:pt>
                <c:pt idx="237">
                  <c:v>419.4</c:v>
                </c:pt>
                <c:pt idx="238">
                  <c:v>413.40000000000003</c:v>
                </c:pt>
                <c:pt idx="239">
                  <c:v>410.40000000000003</c:v>
                </c:pt>
                <c:pt idx="240">
                  <c:v>412</c:v>
                </c:pt>
                <c:pt idx="241">
                  <c:v>416.90000000000003</c:v>
                </c:pt>
                <c:pt idx="242">
                  <c:v>420.40000000000009</c:v>
                </c:pt>
                <c:pt idx="243">
                  <c:v>420.6</c:v>
                </c:pt>
                <c:pt idx="244">
                  <c:v>418.29999999999995</c:v>
                </c:pt>
                <c:pt idx="245">
                  <c:v>421.2999999999999</c:v>
                </c:pt>
                <c:pt idx="246">
                  <c:v>421.89999999999992</c:v>
                </c:pt>
                <c:pt idx="247">
                  <c:v>419.80000000000007</c:v>
                </c:pt>
                <c:pt idx="248">
                  <c:v>421.2</c:v>
                </c:pt>
                <c:pt idx="249">
                  <c:v>420.2</c:v>
                </c:pt>
                <c:pt idx="250">
                  <c:v>416.2000000000001</c:v>
                </c:pt>
                <c:pt idx="251">
                  <c:v>415.29999999999995</c:v>
                </c:pt>
                <c:pt idx="252">
                  <c:v>414.1</c:v>
                </c:pt>
                <c:pt idx="253">
                  <c:v>413.00000000000006</c:v>
                </c:pt>
                <c:pt idx="254">
                  <c:v>413.00000000000006</c:v>
                </c:pt>
                <c:pt idx="255">
                  <c:v>413.00000000000006</c:v>
                </c:pt>
                <c:pt idx="256">
                  <c:v>406.70000000000005</c:v>
                </c:pt>
                <c:pt idx="257">
                  <c:v>410.09999999999991</c:v>
                </c:pt>
                <c:pt idx="258">
                  <c:v>420.09999999999997</c:v>
                </c:pt>
                <c:pt idx="259">
                  <c:v>420.09999999999997</c:v>
                </c:pt>
                <c:pt idx="260">
                  <c:v>389.40000000000003</c:v>
                </c:pt>
                <c:pt idx="261">
                  <c:v>370.7</c:v>
                </c:pt>
                <c:pt idx="262">
                  <c:v>365.9</c:v>
                </c:pt>
                <c:pt idx="263">
                  <c:v>349.09999999999997</c:v>
                </c:pt>
                <c:pt idx="264">
                  <c:v>350.8</c:v>
                </c:pt>
                <c:pt idx="265">
                  <c:v>347.40000000000003</c:v>
                </c:pt>
                <c:pt idx="266">
                  <c:v>352.4</c:v>
                </c:pt>
                <c:pt idx="267">
                  <c:v>350.6</c:v>
                </c:pt>
                <c:pt idx="268">
                  <c:v>347.90000000000003</c:v>
                </c:pt>
                <c:pt idx="269">
                  <c:v>334.1</c:v>
                </c:pt>
                <c:pt idx="270">
                  <c:v>351.90000000000003</c:v>
                </c:pt>
                <c:pt idx="271">
                  <c:v>347.79999999999995</c:v>
                </c:pt>
                <c:pt idx="272">
                  <c:v>336.90000000000003</c:v>
                </c:pt>
                <c:pt idx="273">
                  <c:v>332.90000000000003</c:v>
                </c:pt>
                <c:pt idx="274">
                  <c:v>329.7</c:v>
                </c:pt>
                <c:pt idx="275">
                  <c:v>344.7</c:v>
                </c:pt>
                <c:pt idx="276">
                  <c:v>361.8</c:v>
                </c:pt>
                <c:pt idx="277">
                  <c:v>351</c:v>
                </c:pt>
                <c:pt idx="278">
                  <c:v>342.9</c:v>
                </c:pt>
                <c:pt idx="279">
                  <c:v>337.4</c:v>
                </c:pt>
                <c:pt idx="280">
                  <c:v>338.8</c:v>
                </c:pt>
                <c:pt idx="281">
                  <c:v>334.3</c:v>
                </c:pt>
                <c:pt idx="282">
                  <c:v>337.09999999999997</c:v>
                </c:pt>
                <c:pt idx="283">
                  <c:v>340.2</c:v>
                </c:pt>
                <c:pt idx="284">
                  <c:v>335.9</c:v>
                </c:pt>
                <c:pt idx="285">
                  <c:v>327.09999999999997</c:v>
                </c:pt>
                <c:pt idx="286">
                  <c:v>327</c:v>
                </c:pt>
                <c:pt idx="287">
                  <c:v>331.2</c:v>
                </c:pt>
                <c:pt idx="288">
                  <c:v>332.5</c:v>
                </c:pt>
                <c:pt idx="289">
                  <c:v>330.79999999999995</c:v>
                </c:pt>
                <c:pt idx="290">
                  <c:v>335.1</c:v>
                </c:pt>
                <c:pt idx="291">
                  <c:v>326.19999999999993</c:v>
                </c:pt>
                <c:pt idx="292">
                  <c:v>313.39999999999992</c:v>
                </c:pt>
                <c:pt idx="293">
                  <c:v>315.09999999999997</c:v>
                </c:pt>
                <c:pt idx="294">
                  <c:v>320.19999999999993</c:v>
                </c:pt>
                <c:pt idx="295">
                  <c:v>325.80000000000007</c:v>
                </c:pt>
                <c:pt idx="296">
                  <c:v>326.40000000000003</c:v>
                </c:pt>
                <c:pt idx="297">
                  <c:v>320.19999999999993</c:v>
                </c:pt>
                <c:pt idx="298">
                  <c:v>320.5</c:v>
                </c:pt>
                <c:pt idx="299">
                  <c:v>322.90000000000003</c:v>
                </c:pt>
                <c:pt idx="300">
                  <c:v>324.8</c:v>
                </c:pt>
                <c:pt idx="301">
                  <c:v>322.59999999999997</c:v>
                </c:pt>
                <c:pt idx="302">
                  <c:v>332.4</c:v>
                </c:pt>
                <c:pt idx="303">
                  <c:v>323.59999999999997</c:v>
                </c:pt>
                <c:pt idx="304">
                  <c:v>310</c:v>
                </c:pt>
                <c:pt idx="305">
                  <c:v>304.09999999999997</c:v>
                </c:pt>
                <c:pt idx="306">
                  <c:v>292.39999999999998</c:v>
                </c:pt>
                <c:pt idx="307">
                  <c:v>282.59999999999997</c:v>
                </c:pt>
                <c:pt idx="308">
                  <c:v>275.60000000000002</c:v>
                </c:pt>
                <c:pt idx="309">
                  <c:v>291.5</c:v>
                </c:pt>
                <c:pt idx="310">
                  <c:v>307.2</c:v>
                </c:pt>
                <c:pt idx="311">
                  <c:v>305.3</c:v>
                </c:pt>
              </c:numCache>
            </c:numRef>
          </c:val>
        </c:ser>
        <c:ser>
          <c:idx val="2"/>
          <c:order val="2"/>
          <c:tx>
            <c:strRef>
              <c:f>'c3-9'!$D$10</c:f>
              <c:strCache>
                <c:ptCount val="1"/>
                <c:pt idx="0">
                  <c:v>Spanyol</c:v>
                </c:pt>
              </c:strCache>
            </c:strRef>
          </c:tx>
          <c:spPr>
            <a:ln>
              <a:solidFill>
                <a:schemeClr val="accent6">
                  <a:lumMod val="50000"/>
                </a:schemeClr>
              </a:solidFill>
              <a:prstDash val="sysDash"/>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[0]!_c38_Spain</c:f>
              <c:numCache>
                <c:formatCode>General</c:formatCode>
                <c:ptCount val="312"/>
                <c:pt idx="0">
                  <c:v>394.5</c:v>
                </c:pt>
                <c:pt idx="1">
                  <c:v>359.5</c:v>
                </c:pt>
                <c:pt idx="2">
                  <c:v>354.4</c:v>
                </c:pt>
                <c:pt idx="3">
                  <c:v>352.1</c:v>
                </c:pt>
                <c:pt idx="4">
                  <c:v>359.7</c:v>
                </c:pt>
                <c:pt idx="5">
                  <c:v>357.99999999999994</c:v>
                </c:pt>
                <c:pt idx="6">
                  <c:v>365.70000000000005</c:v>
                </c:pt>
                <c:pt idx="7">
                  <c:v>334.4</c:v>
                </c:pt>
                <c:pt idx="8">
                  <c:v>330.5</c:v>
                </c:pt>
                <c:pt idx="9">
                  <c:v>347.79999999999995</c:v>
                </c:pt>
                <c:pt idx="10">
                  <c:v>350.9</c:v>
                </c:pt>
                <c:pt idx="11">
                  <c:v>346.00000000000006</c:v>
                </c:pt>
                <c:pt idx="12">
                  <c:v>352.4</c:v>
                </c:pt>
                <c:pt idx="13">
                  <c:v>352.4</c:v>
                </c:pt>
                <c:pt idx="14">
                  <c:v>357</c:v>
                </c:pt>
                <c:pt idx="15">
                  <c:v>354.3</c:v>
                </c:pt>
                <c:pt idx="16">
                  <c:v>352.3</c:v>
                </c:pt>
                <c:pt idx="17">
                  <c:v>343.9</c:v>
                </c:pt>
                <c:pt idx="18">
                  <c:v>353.7</c:v>
                </c:pt>
                <c:pt idx="19">
                  <c:v>355.5</c:v>
                </c:pt>
                <c:pt idx="20">
                  <c:v>347</c:v>
                </c:pt>
                <c:pt idx="21">
                  <c:v>351.4</c:v>
                </c:pt>
                <c:pt idx="22">
                  <c:v>350.29999999999995</c:v>
                </c:pt>
                <c:pt idx="23">
                  <c:v>353.6</c:v>
                </c:pt>
                <c:pt idx="24">
                  <c:v>382.7</c:v>
                </c:pt>
                <c:pt idx="25">
                  <c:v>372.70000000000005</c:v>
                </c:pt>
                <c:pt idx="26">
                  <c:v>381.80000000000007</c:v>
                </c:pt>
                <c:pt idx="27">
                  <c:v>381.4</c:v>
                </c:pt>
                <c:pt idx="28">
                  <c:v>375.3</c:v>
                </c:pt>
                <c:pt idx="29">
                  <c:v>381.59999999999997</c:v>
                </c:pt>
                <c:pt idx="30">
                  <c:v>369.40000000000003</c:v>
                </c:pt>
                <c:pt idx="31">
                  <c:v>353.09999999999997</c:v>
                </c:pt>
                <c:pt idx="32">
                  <c:v>355.20000000000005</c:v>
                </c:pt>
                <c:pt idx="33">
                  <c:v>354.09999999999997</c:v>
                </c:pt>
                <c:pt idx="34">
                  <c:v>360.3</c:v>
                </c:pt>
                <c:pt idx="35">
                  <c:v>357.9</c:v>
                </c:pt>
                <c:pt idx="36">
                  <c:v>352.9</c:v>
                </c:pt>
                <c:pt idx="37">
                  <c:v>362.40000000000003</c:v>
                </c:pt>
                <c:pt idx="38">
                  <c:v>357.69999999999993</c:v>
                </c:pt>
                <c:pt idx="39">
                  <c:v>361.2</c:v>
                </c:pt>
                <c:pt idx="40">
                  <c:v>391.2</c:v>
                </c:pt>
                <c:pt idx="41">
                  <c:v>378.1</c:v>
                </c:pt>
                <c:pt idx="42">
                  <c:v>364.30000000000007</c:v>
                </c:pt>
                <c:pt idx="43">
                  <c:v>368.6</c:v>
                </c:pt>
                <c:pt idx="44">
                  <c:v>367.5</c:v>
                </c:pt>
                <c:pt idx="45">
                  <c:v>359</c:v>
                </c:pt>
                <c:pt idx="46">
                  <c:v>354.8</c:v>
                </c:pt>
                <c:pt idx="47">
                  <c:v>340.00000000000006</c:v>
                </c:pt>
                <c:pt idx="48">
                  <c:v>323.70000000000005</c:v>
                </c:pt>
                <c:pt idx="49">
                  <c:v>324.39999999999998</c:v>
                </c:pt>
                <c:pt idx="50">
                  <c:v>324.5</c:v>
                </c:pt>
                <c:pt idx="51">
                  <c:v>328.5</c:v>
                </c:pt>
                <c:pt idx="52">
                  <c:v>338.70000000000005</c:v>
                </c:pt>
                <c:pt idx="53">
                  <c:v>346.5</c:v>
                </c:pt>
                <c:pt idx="54">
                  <c:v>355.5</c:v>
                </c:pt>
                <c:pt idx="55">
                  <c:v>369.4</c:v>
                </c:pt>
                <c:pt idx="56">
                  <c:v>358.79999999999995</c:v>
                </c:pt>
                <c:pt idx="57">
                  <c:v>351.6</c:v>
                </c:pt>
                <c:pt idx="58">
                  <c:v>347.6</c:v>
                </c:pt>
                <c:pt idx="59">
                  <c:v>363.2</c:v>
                </c:pt>
                <c:pt idx="60">
                  <c:v>358.8</c:v>
                </c:pt>
                <c:pt idx="61">
                  <c:v>380.7</c:v>
                </c:pt>
                <c:pt idx="62">
                  <c:v>377.09999999999997</c:v>
                </c:pt>
                <c:pt idx="63">
                  <c:v>363.5</c:v>
                </c:pt>
                <c:pt idx="64">
                  <c:v>362.29999999999995</c:v>
                </c:pt>
                <c:pt idx="65">
                  <c:v>367.1</c:v>
                </c:pt>
                <c:pt idx="66">
                  <c:v>353.7</c:v>
                </c:pt>
                <c:pt idx="67">
                  <c:v>351</c:v>
                </c:pt>
                <c:pt idx="68">
                  <c:v>346.1</c:v>
                </c:pt>
                <c:pt idx="69">
                  <c:v>333.5</c:v>
                </c:pt>
                <c:pt idx="70">
                  <c:v>336.8</c:v>
                </c:pt>
                <c:pt idx="71">
                  <c:v>343</c:v>
                </c:pt>
                <c:pt idx="72">
                  <c:v>348.50000000000006</c:v>
                </c:pt>
                <c:pt idx="73">
                  <c:v>345.3</c:v>
                </c:pt>
                <c:pt idx="74">
                  <c:v>345.3</c:v>
                </c:pt>
                <c:pt idx="75">
                  <c:v>344.09999999999997</c:v>
                </c:pt>
                <c:pt idx="76">
                  <c:v>336.90000000000003</c:v>
                </c:pt>
                <c:pt idx="77">
                  <c:v>325.7</c:v>
                </c:pt>
                <c:pt idx="78">
                  <c:v>302.00000000000006</c:v>
                </c:pt>
                <c:pt idx="79">
                  <c:v>304.79999999999995</c:v>
                </c:pt>
                <c:pt idx="80">
                  <c:v>304.79999999999995</c:v>
                </c:pt>
                <c:pt idx="81">
                  <c:v>307.40000000000003</c:v>
                </c:pt>
                <c:pt idx="82">
                  <c:v>295.10000000000002</c:v>
                </c:pt>
                <c:pt idx="83">
                  <c:v>291.89999999999998</c:v>
                </c:pt>
                <c:pt idx="84">
                  <c:v>293.60000000000002</c:v>
                </c:pt>
                <c:pt idx="85">
                  <c:v>287.60000000000002</c:v>
                </c:pt>
                <c:pt idx="86">
                  <c:v>279.89999999999998</c:v>
                </c:pt>
                <c:pt idx="87">
                  <c:v>286.3</c:v>
                </c:pt>
                <c:pt idx="88">
                  <c:v>280.90000000000003</c:v>
                </c:pt>
                <c:pt idx="89">
                  <c:v>282.7</c:v>
                </c:pt>
                <c:pt idx="90">
                  <c:v>291.59999999999997</c:v>
                </c:pt>
                <c:pt idx="91">
                  <c:v>282.2</c:v>
                </c:pt>
                <c:pt idx="92">
                  <c:v>293.20000000000005</c:v>
                </c:pt>
                <c:pt idx="93">
                  <c:v>296.89999999999998</c:v>
                </c:pt>
                <c:pt idx="94">
                  <c:v>295.90000000000003</c:v>
                </c:pt>
                <c:pt idx="95">
                  <c:v>297.60000000000002</c:v>
                </c:pt>
                <c:pt idx="96">
                  <c:v>288.00000000000006</c:v>
                </c:pt>
                <c:pt idx="97">
                  <c:v>282.70000000000005</c:v>
                </c:pt>
                <c:pt idx="98">
                  <c:v>279.60000000000002</c:v>
                </c:pt>
                <c:pt idx="99">
                  <c:v>275.29999999999995</c:v>
                </c:pt>
                <c:pt idx="100">
                  <c:v>284.90000000000003</c:v>
                </c:pt>
                <c:pt idx="101">
                  <c:v>298.7</c:v>
                </c:pt>
                <c:pt idx="102">
                  <c:v>287.60000000000002</c:v>
                </c:pt>
                <c:pt idx="103">
                  <c:v>279.5</c:v>
                </c:pt>
                <c:pt idx="104">
                  <c:v>288.30000000000007</c:v>
                </c:pt>
                <c:pt idx="105">
                  <c:v>284.89999999999998</c:v>
                </c:pt>
                <c:pt idx="106">
                  <c:v>293.50000000000006</c:v>
                </c:pt>
                <c:pt idx="107">
                  <c:v>295.09999999999997</c:v>
                </c:pt>
                <c:pt idx="108">
                  <c:v>288.10000000000002</c:v>
                </c:pt>
                <c:pt idx="109">
                  <c:v>293.19999999999993</c:v>
                </c:pt>
                <c:pt idx="110">
                  <c:v>317</c:v>
                </c:pt>
                <c:pt idx="111">
                  <c:v>300.2</c:v>
                </c:pt>
                <c:pt idx="112">
                  <c:v>299.5</c:v>
                </c:pt>
                <c:pt idx="113">
                  <c:v>306</c:v>
                </c:pt>
                <c:pt idx="114">
                  <c:v>304.2</c:v>
                </c:pt>
                <c:pt idx="115">
                  <c:v>305.70000000000005</c:v>
                </c:pt>
                <c:pt idx="116">
                  <c:v>307.09999999999997</c:v>
                </c:pt>
                <c:pt idx="117">
                  <c:v>306.20000000000005</c:v>
                </c:pt>
                <c:pt idx="118">
                  <c:v>298.2</c:v>
                </c:pt>
                <c:pt idx="119">
                  <c:v>297.40000000000003</c:v>
                </c:pt>
                <c:pt idx="120">
                  <c:v>318.89999999999998</c:v>
                </c:pt>
                <c:pt idx="121">
                  <c:v>318.7</c:v>
                </c:pt>
                <c:pt idx="122">
                  <c:v>330.5</c:v>
                </c:pt>
                <c:pt idx="123">
                  <c:v>326.90000000000003</c:v>
                </c:pt>
                <c:pt idx="124">
                  <c:v>307.8</c:v>
                </c:pt>
                <c:pt idx="125">
                  <c:v>305.5</c:v>
                </c:pt>
                <c:pt idx="126">
                  <c:v>303.90000000000003</c:v>
                </c:pt>
                <c:pt idx="127">
                  <c:v>288.40000000000003</c:v>
                </c:pt>
                <c:pt idx="128">
                  <c:v>292</c:v>
                </c:pt>
                <c:pt idx="129">
                  <c:v>310.79999999999995</c:v>
                </c:pt>
                <c:pt idx="130">
                  <c:v>299.79999999999995</c:v>
                </c:pt>
                <c:pt idx="131">
                  <c:v>293.60000000000002</c:v>
                </c:pt>
                <c:pt idx="132">
                  <c:v>298</c:v>
                </c:pt>
                <c:pt idx="133">
                  <c:v>308.10000000000002</c:v>
                </c:pt>
                <c:pt idx="134">
                  <c:v>315</c:v>
                </c:pt>
                <c:pt idx="135">
                  <c:v>319.59999999999997</c:v>
                </c:pt>
                <c:pt idx="136">
                  <c:v>322</c:v>
                </c:pt>
                <c:pt idx="137">
                  <c:v>315.20000000000005</c:v>
                </c:pt>
                <c:pt idx="138">
                  <c:v>313.8</c:v>
                </c:pt>
                <c:pt idx="139">
                  <c:v>319.00000000000006</c:v>
                </c:pt>
                <c:pt idx="140">
                  <c:v>313.99999999999994</c:v>
                </c:pt>
                <c:pt idx="141">
                  <c:v>315.7</c:v>
                </c:pt>
                <c:pt idx="142">
                  <c:v>309.39999999999998</c:v>
                </c:pt>
                <c:pt idx="143">
                  <c:v>313.60000000000002</c:v>
                </c:pt>
                <c:pt idx="144">
                  <c:v>303.09999999999997</c:v>
                </c:pt>
                <c:pt idx="145">
                  <c:v>297.10000000000002</c:v>
                </c:pt>
                <c:pt idx="146">
                  <c:v>295.7</c:v>
                </c:pt>
                <c:pt idx="147">
                  <c:v>301.7</c:v>
                </c:pt>
                <c:pt idx="148">
                  <c:v>299.2</c:v>
                </c:pt>
                <c:pt idx="149">
                  <c:v>298.39999999999998</c:v>
                </c:pt>
                <c:pt idx="150">
                  <c:v>295.60000000000002</c:v>
                </c:pt>
                <c:pt idx="151">
                  <c:v>291.7</c:v>
                </c:pt>
                <c:pt idx="152">
                  <c:v>290.29999999999995</c:v>
                </c:pt>
                <c:pt idx="153">
                  <c:v>286.5</c:v>
                </c:pt>
                <c:pt idx="154">
                  <c:v>287.89999999999998</c:v>
                </c:pt>
                <c:pt idx="155">
                  <c:v>283.10000000000002</c:v>
                </c:pt>
                <c:pt idx="156">
                  <c:v>281.5</c:v>
                </c:pt>
                <c:pt idx="157">
                  <c:v>278</c:v>
                </c:pt>
                <c:pt idx="158">
                  <c:v>268.50000000000006</c:v>
                </c:pt>
                <c:pt idx="159">
                  <c:v>259.90000000000003</c:v>
                </c:pt>
                <c:pt idx="160">
                  <c:v>256.70000000000005</c:v>
                </c:pt>
                <c:pt idx="161">
                  <c:v>247.9</c:v>
                </c:pt>
                <c:pt idx="162">
                  <c:v>251.49999999999997</c:v>
                </c:pt>
                <c:pt idx="163">
                  <c:v>262.8</c:v>
                </c:pt>
                <c:pt idx="164">
                  <c:v>266.10000000000002</c:v>
                </c:pt>
                <c:pt idx="165">
                  <c:v>256.20000000000005</c:v>
                </c:pt>
                <c:pt idx="166">
                  <c:v>252.2</c:v>
                </c:pt>
                <c:pt idx="167">
                  <c:v>256.59999999999997</c:v>
                </c:pt>
                <c:pt idx="168">
                  <c:v>265.2</c:v>
                </c:pt>
                <c:pt idx="169">
                  <c:v>265.90000000000003</c:v>
                </c:pt>
                <c:pt idx="170">
                  <c:v>267.89999999999998</c:v>
                </c:pt>
                <c:pt idx="171">
                  <c:v>268.10000000000002</c:v>
                </c:pt>
                <c:pt idx="172">
                  <c:v>252.4</c:v>
                </c:pt>
                <c:pt idx="173">
                  <c:v>253.30000000000004</c:v>
                </c:pt>
                <c:pt idx="174">
                  <c:v>257.30000000000007</c:v>
                </c:pt>
                <c:pt idx="175">
                  <c:v>257.5</c:v>
                </c:pt>
                <c:pt idx="176">
                  <c:v>257.7</c:v>
                </c:pt>
                <c:pt idx="177">
                  <c:v>258.2</c:v>
                </c:pt>
                <c:pt idx="178">
                  <c:v>248.70000000000002</c:v>
                </c:pt>
                <c:pt idx="179">
                  <c:v>244.20000000000002</c:v>
                </c:pt>
                <c:pt idx="180">
                  <c:v>246.40000000000003</c:v>
                </c:pt>
                <c:pt idx="181">
                  <c:v>251.79999999999998</c:v>
                </c:pt>
                <c:pt idx="182">
                  <c:v>247.9</c:v>
                </c:pt>
                <c:pt idx="183">
                  <c:v>244.20000000000002</c:v>
                </c:pt>
                <c:pt idx="184">
                  <c:v>240.30000000000004</c:v>
                </c:pt>
                <c:pt idx="185">
                  <c:v>240.20000000000002</c:v>
                </c:pt>
                <c:pt idx="186">
                  <c:v>235.8</c:v>
                </c:pt>
                <c:pt idx="187">
                  <c:v>236.00000000000003</c:v>
                </c:pt>
                <c:pt idx="188">
                  <c:v>243.1</c:v>
                </c:pt>
                <c:pt idx="189">
                  <c:v>246</c:v>
                </c:pt>
                <c:pt idx="190">
                  <c:v>251.19999999999996</c:v>
                </c:pt>
                <c:pt idx="191">
                  <c:v>258.40000000000003</c:v>
                </c:pt>
                <c:pt idx="192">
                  <c:v>251.9</c:v>
                </c:pt>
                <c:pt idx="193">
                  <c:v>236.39999999999998</c:v>
                </c:pt>
                <c:pt idx="194">
                  <c:v>243.79999999999998</c:v>
                </c:pt>
                <c:pt idx="195">
                  <c:v>245.09999999999997</c:v>
                </c:pt>
                <c:pt idx="196">
                  <c:v>236.50000000000003</c:v>
                </c:pt>
                <c:pt idx="197">
                  <c:v>240.7</c:v>
                </c:pt>
                <c:pt idx="198">
                  <c:v>248.50000000000003</c:v>
                </c:pt>
                <c:pt idx="199">
                  <c:v>252.49999999999994</c:v>
                </c:pt>
                <c:pt idx="200">
                  <c:v>247.20000000000005</c:v>
                </c:pt>
                <c:pt idx="201">
                  <c:v>242.60000000000002</c:v>
                </c:pt>
                <c:pt idx="202">
                  <c:v>241.09999999999997</c:v>
                </c:pt>
                <c:pt idx="203">
                  <c:v>239.7</c:v>
                </c:pt>
                <c:pt idx="204">
                  <c:v>237</c:v>
                </c:pt>
                <c:pt idx="205">
                  <c:v>242.79999999999998</c:v>
                </c:pt>
                <c:pt idx="206">
                  <c:v>242.80000000000004</c:v>
                </c:pt>
                <c:pt idx="207">
                  <c:v>243.00000000000006</c:v>
                </c:pt>
                <c:pt idx="208">
                  <c:v>240.29999999999995</c:v>
                </c:pt>
                <c:pt idx="209">
                  <c:v>236.7</c:v>
                </c:pt>
                <c:pt idx="210">
                  <c:v>237.1</c:v>
                </c:pt>
                <c:pt idx="211">
                  <c:v>240.50000000000003</c:v>
                </c:pt>
                <c:pt idx="212">
                  <c:v>234.89999999999998</c:v>
                </c:pt>
                <c:pt idx="213">
                  <c:v>230.39999999999998</c:v>
                </c:pt>
                <c:pt idx="214">
                  <c:v>237.5</c:v>
                </c:pt>
                <c:pt idx="215">
                  <c:v>235.8</c:v>
                </c:pt>
                <c:pt idx="216">
                  <c:v>228.00000000000003</c:v>
                </c:pt>
                <c:pt idx="217">
                  <c:v>233.49999999999994</c:v>
                </c:pt>
                <c:pt idx="218">
                  <c:v>236.10000000000002</c:v>
                </c:pt>
                <c:pt idx="219">
                  <c:v>240.79999999999998</c:v>
                </c:pt>
                <c:pt idx="220">
                  <c:v>236.89999999999998</c:v>
                </c:pt>
                <c:pt idx="221">
                  <c:v>235.3</c:v>
                </c:pt>
                <c:pt idx="222">
                  <c:v>234.50000000000003</c:v>
                </c:pt>
                <c:pt idx="223">
                  <c:v>232.40000000000003</c:v>
                </c:pt>
                <c:pt idx="224">
                  <c:v>235.90000000000003</c:v>
                </c:pt>
                <c:pt idx="225">
                  <c:v>235.3</c:v>
                </c:pt>
                <c:pt idx="226">
                  <c:v>236.19999999999996</c:v>
                </c:pt>
                <c:pt idx="227">
                  <c:v>239.1</c:v>
                </c:pt>
                <c:pt idx="228">
                  <c:v>236</c:v>
                </c:pt>
                <c:pt idx="229">
                  <c:v>237.6</c:v>
                </c:pt>
                <c:pt idx="230">
                  <c:v>236.79999999999998</c:v>
                </c:pt>
                <c:pt idx="231">
                  <c:v>235.7</c:v>
                </c:pt>
                <c:pt idx="232">
                  <c:v>243.5</c:v>
                </c:pt>
                <c:pt idx="233">
                  <c:v>247.19999999999996</c:v>
                </c:pt>
                <c:pt idx="234">
                  <c:v>242.79999999999995</c:v>
                </c:pt>
                <c:pt idx="235">
                  <c:v>245.6</c:v>
                </c:pt>
                <c:pt idx="236">
                  <c:v>242.70000000000002</c:v>
                </c:pt>
                <c:pt idx="237">
                  <c:v>241.3</c:v>
                </c:pt>
                <c:pt idx="238">
                  <c:v>241.9</c:v>
                </c:pt>
                <c:pt idx="239">
                  <c:v>237</c:v>
                </c:pt>
                <c:pt idx="240">
                  <c:v>237.60000000000002</c:v>
                </c:pt>
                <c:pt idx="241">
                  <c:v>233.1</c:v>
                </c:pt>
                <c:pt idx="242">
                  <c:v>226.8</c:v>
                </c:pt>
                <c:pt idx="243">
                  <c:v>220.00000000000003</c:v>
                </c:pt>
                <c:pt idx="244">
                  <c:v>221.99999999999997</c:v>
                </c:pt>
                <c:pt idx="245">
                  <c:v>225.59999999999997</c:v>
                </c:pt>
                <c:pt idx="246">
                  <c:v>227.40000000000003</c:v>
                </c:pt>
                <c:pt idx="247">
                  <c:v>223.50000000000003</c:v>
                </c:pt>
                <c:pt idx="248">
                  <c:v>226.40000000000003</c:v>
                </c:pt>
                <c:pt idx="249">
                  <c:v>230.09999999999997</c:v>
                </c:pt>
                <c:pt idx="250">
                  <c:v>225.29999999999995</c:v>
                </c:pt>
                <c:pt idx="251">
                  <c:v>227.29999999999995</c:v>
                </c:pt>
                <c:pt idx="252">
                  <c:v>232.40000000000003</c:v>
                </c:pt>
                <c:pt idx="253">
                  <c:v>232.10000000000002</c:v>
                </c:pt>
                <c:pt idx="254">
                  <c:v>232.10000000000002</c:v>
                </c:pt>
                <c:pt idx="255">
                  <c:v>232.10000000000002</c:v>
                </c:pt>
                <c:pt idx="256">
                  <c:v>227</c:v>
                </c:pt>
                <c:pt idx="257">
                  <c:v>221.4</c:v>
                </c:pt>
                <c:pt idx="258">
                  <c:v>222.19999999999996</c:v>
                </c:pt>
                <c:pt idx="259">
                  <c:v>222.19999999999996</c:v>
                </c:pt>
                <c:pt idx="260">
                  <c:v>203.00000000000003</c:v>
                </c:pt>
                <c:pt idx="261">
                  <c:v>193.00000000000003</c:v>
                </c:pt>
                <c:pt idx="262">
                  <c:v>199.8</c:v>
                </c:pt>
                <c:pt idx="263">
                  <c:v>191.8</c:v>
                </c:pt>
                <c:pt idx="264">
                  <c:v>188.3</c:v>
                </c:pt>
                <c:pt idx="265">
                  <c:v>188.7</c:v>
                </c:pt>
                <c:pt idx="266">
                  <c:v>197.10000000000002</c:v>
                </c:pt>
                <c:pt idx="267">
                  <c:v>200.39999999999995</c:v>
                </c:pt>
                <c:pt idx="268">
                  <c:v>200.2</c:v>
                </c:pt>
                <c:pt idx="269">
                  <c:v>193.49999999999997</c:v>
                </c:pt>
                <c:pt idx="270">
                  <c:v>195.4</c:v>
                </c:pt>
                <c:pt idx="271">
                  <c:v>195.7</c:v>
                </c:pt>
                <c:pt idx="272">
                  <c:v>194.49999999999997</c:v>
                </c:pt>
                <c:pt idx="273">
                  <c:v>199.6</c:v>
                </c:pt>
                <c:pt idx="274">
                  <c:v>197.89999999999998</c:v>
                </c:pt>
                <c:pt idx="275">
                  <c:v>204.29999999999998</c:v>
                </c:pt>
                <c:pt idx="276">
                  <c:v>213.80000000000004</c:v>
                </c:pt>
                <c:pt idx="277">
                  <c:v>208.8</c:v>
                </c:pt>
                <c:pt idx="278">
                  <c:v>202.4</c:v>
                </c:pt>
                <c:pt idx="279">
                  <c:v>196.60000000000002</c:v>
                </c:pt>
                <c:pt idx="280">
                  <c:v>198.1</c:v>
                </c:pt>
                <c:pt idx="281">
                  <c:v>199.99999999999997</c:v>
                </c:pt>
                <c:pt idx="282">
                  <c:v>210.29999999999998</c:v>
                </c:pt>
                <c:pt idx="283">
                  <c:v>210.3</c:v>
                </c:pt>
                <c:pt idx="284">
                  <c:v>208.2</c:v>
                </c:pt>
                <c:pt idx="285">
                  <c:v>196.1</c:v>
                </c:pt>
                <c:pt idx="286">
                  <c:v>192.4</c:v>
                </c:pt>
                <c:pt idx="287">
                  <c:v>189.89999999999995</c:v>
                </c:pt>
                <c:pt idx="288">
                  <c:v>191.4</c:v>
                </c:pt>
                <c:pt idx="289">
                  <c:v>193.70000000000002</c:v>
                </c:pt>
                <c:pt idx="290">
                  <c:v>195.49999999999997</c:v>
                </c:pt>
                <c:pt idx="291">
                  <c:v>191</c:v>
                </c:pt>
                <c:pt idx="292">
                  <c:v>185.5</c:v>
                </c:pt>
                <c:pt idx="293">
                  <c:v>184.9</c:v>
                </c:pt>
                <c:pt idx="294">
                  <c:v>189.7</c:v>
                </c:pt>
                <c:pt idx="295">
                  <c:v>191.1</c:v>
                </c:pt>
                <c:pt idx="296">
                  <c:v>188.60000000000002</c:v>
                </c:pt>
                <c:pt idx="297">
                  <c:v>187.7</c:v>
                </c:pt>
                <c:pt idx="298">
                  <c:v>190.3</c:v>
                </c:pt>
                <c:pt idx="299">
                  <c:v>191.8</c:v>
                </c:pt>
                <c:pt idx="300">
                  <c:v>193</c:v>
                </c:pt>
                <c:pt idx="301">
                  <c:v>188.49999999999997</c:v>
                </c:pt>
                <c:pt idx="302">
                  <c:v>195.2</c:v>
                </c:pt>
                <c:pt idx="303">
                  <c:v>184.20000000000002</c:v>
                </c:pt>
                <c:pt idx="304">
                  <c:v>175.59999999999997</c:v>
                </c:pt>
                <c:pt idx="305">
                  <c:v>175.7</c:v>
                </c:pt>
                <c:pt idx="306">
                  <c:v>171</c:v>
                </c:pt>
                <c:pt idx="307">
                  <c:v>167.89999999999998</c:v>
                </c:pt>
                <c:pt idx="308">
                  <c:v>168.30000000000004</c:v>
                </c:pt>
                <c:pt idx="309">
                  <c:v>175.1</c:v>
                </c:pt>
                <c:pt idx="310">
                  <c:v>184.10000000000002</c:v>
                </c:pt>
                <c:pt idx="311">
                  <c:v>179.29999999999998</c:v>
                </c:pt>
              </c:numCache>
            </c:numRef>
          </c:val>
        </c:ser>
        <c:ser>
          <c:idx val="3"/>
          <c:order val="3"/>
          <c:tx>
            <c:strRef>
              <c:f>'c3-9'!$E$10</c:f>
              <c:strCache>
                <c:ptCount val="1"/>
                <c:pt idx="0">
                  <c:v>Görög</c:v>
                </c:pt>
              </c:strCache>
            </c:strRef>
          </c:tx>
          <c:spPr>
            <a:ln>
              <a:solidFill>
                <a:schemeClr val="bg2"/>
              </a:solidFill>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[0]!_c38_Greece</c:f>
              <c:numCache>
                <c:formatCode>General</c:formatCode>
                <c:ptCount val="312"/>
                <c:pt idx="0">
                  <c:v>1059</c:v>
                </c:pt>
                <c:pt idx="1">
                  <c:v>1017.6</c:v>
                </c:pt>
                <c:pt idx="2">
                  <c:v>986.59999999999991</c:v>
                </c:pt>
                <c:pt idx="3">
                  <c:v>971.40000000000009</c:v>
                </c:pt>
                <c:pt idx="4">
                  <c:v>971.5</c:v>
                </c:pt>
                <c:pt idx="5">
                  <c:v>981.8</c:v>
                </c:pt>
                <c:pt idx="6">
                  <c:v>1011.9</c:v>
                </c:pt>
                <c:pt idx="7">
                  <c:v>1016.1999999999999</c:v>
                </c:pt>
                <c:pt idx="8">
                  <c:v>1016.1999999999999</c:v>
                </c:pt>
                <c:pt idx="9">
                  <c:v>1018.2</c:v>
                </c:pt>
                <c:pt idx="10">
                  <c:v>1018.0999999999999</c:v>
                </c:pt>
                <c:pt idx="11">
                  <c:v>1012.0000000000001</c:v>
                </c:pt>
                <c:pt idx="12">
                  <c:v>970.7</c:v>
                </c:pt>
                <c:pt idx="13">
                  <c:v>947.30000000000007</c:v>
                </c:pt>
                <c:pt idx="14">
                  <c:v>885.3</c:v>
                </c:pt>
                <c:pt idx="15">
                  <c:v>879.3</c:v>
                </c:pt>
                <c:pt idx="16">
                  <c:v>900.69999999999993</c:v>
                </c:pt>
                <c:pt idx="17">
                  <c:v>889.30000000000007</c:v>
                </c:pt>
                <c:pt idx="18">
                  <c:v>866.90000000000009</c:v>
                </c:pt>
                <c:pt idx="19">
                  <c:v>845.7</c:v>
                </c:pt>
                <c:pt idx="20">
                  <c:v>847.30000000000007</c:v>
                </c:pt>
                <c:pt idx="21">
                  <c:v>868.2</c:v>
                </c:pt>
                <c:pt idx="22">
                  <c:v>897.00000000000011</c:v>
                </c:pt>
                <c:pt idx="23">
                  <c:v>902.9</c:v>
                </c:pt>
                <c:pt idx="24">
                  <c:v>931.1</c:v>
                </c:pt>
                <c:pt idx="25">
                  <c:v>924.90000000000009</c:v>
                </c:pt>
                <c:pt idx="26">
                  <c:v>926.2</c:v>
                </c:pt>
                <c:pt idx="27">
                  <c:v>925.8</c:v>
                </c:pt>
                <c:pt idx="28">
                  <c:v>932</c:v>
                </c:pt>
                <c:pt idx="29">
                  <c:v>959.3</c:v>
                </c:pt>
                <c:pt idx="30">
                  <c:v>962.1</c:v>
                </c:pt>
                <c:pt idx="31">
                  <c:v>920.40000000000009</c:v>
                </c:pt>
                <c:pt idx="32">
                  <c:v>918.6</c:v>
                </c:pt>
                <c:pt idx="33">
                  <c:v>926.00000000000011</c:v>
                </c:pt>
                <c:pt idx="34">
                  <c:v>938.5</c:v>
                </c:pt>
                <c:pt idx="35">
                  <c:v>949.2</c:v>
                </c:pt>
                <c:pt idx="36">
                  <c:v>940.7</c:v>
                </c:pt>
                <c:pt idx="37">
                  <c:v>955.4</c:v>
                </c:pt>
                <c:pt idx="38">
                  <c:v>950</c:v>
                </c:pt>
                <c:pt idx="39">
                  <c:v>930.60000000000014</c:v>
                </c:pt>
                <c:pt idx="40">
                  <c:v>967.2</c:v>
                </c:pt>
                <c:pt idx="41">
                  <c:v>986</c:v>
                </c:pt>
                <c:pt idx="42">
                  <c:v>952.9</c:v>
                </c:pt>
                <c:pt idx="43">
                  <c:v>963.3</c:v>
                </c:pt>
                <c:pt idx="44">
                  <c:v>970.1</c:v>
                </c:pt>
                <c:pt idx="45">
                  <c:v>956.20000000000016</c:v>
                </c:pt>
                <c:pt idx="46">
                  <c:v>941.59999999999991</c:v>
                </c:pt>
                <c:pt idx="47">
                  <c:v>934.6</c:v>
                </c:pt>
                <c:pt idx="48">
                  <c:v>902.9</c:v>
                </c:pt>
                <c:pt idx="49">
                  <c:v>908.90000000000009</c:v>
                </c:pt>
                <c:pt idx="50">
                  <c:v>915</c:v>
                </c:pt>
                <c:pt idx="51">
                  <c:v>921.40000000000009</c:v>
                </c:pt>
                <c:pt idx="52">
                  <c:v>926.5</c:v>
                </c:pt>
                <c:pt idx="53">
                  <c:v>936.1</c:v>
                </c:pt>
                <c:pt idx="54">
                  <c:v>986.5</c:v>
                </c:pt>
                <c:pt idx="55">
                  <c:v>1066.3</c:v>
                </c:pt>
                <c:pt idx="56">
                  <c:v>1039.8</c:v>
                </c:pt>
                <c:pt idx="57">
                  <c:v>1056.0999999999999</c:v>
                </c:pt>
                <c:pt idx="58">
                  <c:v>1050.3</c:v>
                </c:pt>
                <c:pt idx="59">
                  <c:v>1042.5999999999999</c:v>
                </c:pt>
                <c:pt idx="60">
                  <c:v>1078.8</c:v>
                </c:pt>
                <c:pt idx="61">
                  <c:v>1157.2</c:v>
                </c:pt>
                <c:pt idx="62">
                  <c:v>1115</c:v>
                </c:pt>
                <c:pt idx="63">
                  <c:v>1090.4000000000001</c:v>
                </c:pt>
                <c:pt idx="64">
                  <c:v>1074.1999999999998</c:v>
                </c:pt>
                <c:pt idx="65">
                  <c:v>1077.9000000000001</c:v>
                </c:pt>
                <c:pt idx="66">
                  <c:v>1093.9000000000001</c:v>
                </c:pt>
                <c:pt idx="67">
                  <c:v>1047.4000000000001</c:v>
                </c:pt>
                <c:pt idx="68">
                  <c:v>1030.8999999999999</c:v>
                </c:pt>
                <c:pt idx="69">
                  <c:v>997.19999999999993</c:v>
                </c:pt>
                <c:pt idx="70">
                  <c:v>1004.8</c:v>
                </c:pt>
                <c:pt idx="71">
                  <c:v>1011.5999999999999</c:v>
                </c:pt>
                <c:pt idx="72">
                  <c:v>1014.0999999999998</c:v>
                </c:pt>
                <c:pt idx="73">
                  <c:v>1007.6999999999998</c:v>
                </c:pt>
                <c:pt idx="74">
                  <c:v>1011.1</c:v>
                </c:pt>
                <c:pt idx="75">
                  <c:v>1021.9000000000001</c:v>
                </c:pt>
                <c:pt idx="76">
                  <c:v>1024.6000000000001</c:v>
                </c:pt>
                <c:pt idx="77">
                  <c:v>1024.3</c:v>
                </c:pt>
                <c:pt idx="78">
                  <c:v>1006.7</c:v>
                </c:pt>
                <c:pt idx="79">
                  <c:v>1006.3000000000001</c:v>
                </c:pt>
                <c:pt idx="80">
                  <c:v>1016.6</c:v>
                </c:pt>
                <c:pt idx="81">
                  <c:v>1021.3000000000001</c:v>
                </c:pt>
                <c:pt idx="82">
                  <c:v>999.19999999999993</c:v>
                </c:pt>
                <c:pt idx="83">
                  <c:v>980.20000000000016</c:v>
                </c:pt>
                <c:pt idx="84">
                  <c:v>978.59999999999991</c:v>
                </c:pt>
                <c:pt idx="85">
                  <c:v>911.7</c:v>
                </c:pt>
                <c:pt idx="86">
                  <c:v>855.5</c:v>
                </c:pt>
                <c:pt idx="87">
                  <c:v>876.69999999999993</c:v>
                </c:pt>
                <c:pt idx="88">
                  <c:v>839.5</c:v>
                </c:pt>
                <c:pt idx="89">
                  <c:v>829.19999999999993</c:v>
                </c:pt>
                <c:pt idx="90">
                  <c:v>835.40000000000009</c:v>
                </c:pt>
                <c:pt idx="91">
                  <c:v>823.19999999999993</c:v>
                </c:pt>
                <c:pt idx="92">
                  <c:v>833.8</c:v>
                </c:pt>
                <c:pt idx="93">
                  <c:v>794.09999999999991</c:v>
                </c:pt>
                <c:pt idx="94">
                  <c:v>740.50000000000011</c:v>
                </c:pt>
                <c:pt idx="95">
                  <c:v>722.20000000000016</c:v>
                </c:pt>
                <c:pt idx="96">
                  <c:v>696.3</c:v>
                </c:pt>
                <c:pt idx="97">
                  <c:v>680.4</c:v>
                </c:pt>
                <c:pt idx="98">
                  <c:v>682.19999999999993</c:v>
                </c:pt>
                <c:pt idx="99">
                  <c:v>670.5</c:v>
                </c:pt>
                <c:pt idx="100">
                  <c:v>738.69999999999993</c:v>
                </c:pt>
                <c:pt idx="101">
                  <c:v>742.40000000000009</c:v>
                </c:pt>
                <c:pt idx="102">
                  <c:v>746.69999999999993</c:v>
                </c:pt>
                <c:pt idx="103">
                  <c:v>715.2</c:v>
                </c:pt>
                <c:pt idx="104">
                  <c:v>727.5</c:v>
                </c:pt>
                <c:pt idx="105">
                  <c:v>756.7</c:v>
                </c:pt>
                <c:pt idx="106">
                  <c:v>788</c:v>
                </c:pt>
                <c:pt idx="107">
                  <c:v>782.6</c:v>
                </c:pt>
                <c:pt idx="108">
                  <c:v>752</c:v>
                </c:pt>
                <c:pt idx="109">
                  <c:v>775.3</c:v>
                </c:pt>
                <c:pt idx="110">
                  <c:v>788.2</c:v>
                </c:pt>
                <c:pt idx="111">
                  <c:v>792.3</c:v>
                </c:pt>
                <c:pt idx="112">
                  <c:v>795.69999999999993</c:v>
                </c:pt>
                <c:pt idx="113">
                  <c:v>841.80000000000007</c:v>
                </c:pt>
                <c:pt idx="114">
                  <c:v>878.2</c:v>
                </c:pt>
                <c:pt idx="115">
                  <c:v>849.2</c:v>
                </c:pt>
                <c:pt idx="116">
                  <c:v>842</c:v>
                </c:pt>
                <c:pt idx="117">
                  <c:v>857.4000000000002</c:v>
                </c:pt>
                <c:pt idx="118">
                  <c:v>850.6</c:v>
                </c:pt>
                <c:pt idx="119">
                  <c:v>861.3</c:v>
                </c:pt>
                <c:pt idx="120">
                  <c:v>899.50000000000011</c:v>
                </c:pt>
                <c:pt idx="121">
                  <c:v>957.50000000000011</c:v>
                </c:pt>
                <c:pt idx="122">
                  <c:v>978.40000000000009</c:v>
                </c:pt>
                <c:pt idx="123">
                  <c:v>962.8</c:v>
                </c:pt>
                <c:pt idx="124">
                  <c:v>922.7</c:v>
                </c:pt>
                <c:pt idx="125">
                  <c:v>895.2</c:v>
                </c:pt>
                <c:pt idx="126">
                  <c:v>925</c:v>
                </c:pt>
                <c:pt idx="127">
                  <c:v>922.99999999999989</c:v>
                </c:pt>
                <c:pt idx="128">
                  <c:v>939.5</c:v>
                </c:pt>
                <c:pt idx="129">
                  <c:v>992.6</c:v>
                </c:pt>
                <c:pt idx="130">
                  <c:v>1003.9</c:v>
                </c:pt>
                <c:pt idx="131">
                  <c:v>959.50000000000011</c:v>
                </c:pt>
                <c:pt idx="132">
                  <c:v>922.89999999999986</c:v>
                </c:pt>
                <c:pt idx="133">
                  <c:v>933.19999999999993</c:v>
                </c:pt>
                <c:pt idx="134">
                  <c:v>943.80000000000007</c:v>
                </c:pt>
                <c:pt idx="135">
                  <c:v>923.90000000000009</c:v>
                </c:pt>
                <c:pt idx="136">
                  <c:v>922.89999999999986</c:v>
                </c:pt>
                <c:pt idx="137">
                  <c:v>896.40000000000009</c:v>
                </c:pt>
                <c:pt idx="138">
                  <c:v>887.39999999999986</c:v>
                </c:pt>
                <c:pt idx="139">
                  <c:v>885</c:v>
                </c:pt>
                <c:pt idx="140">
                  <c:v>872.5</c:v>
                </c:pt>
                <c:pt idx="141">
                  <c:v>867.2</c:v>
                </c:pt>
                <c:pt idx="142">
                  <c:v>868</c:v>
                </c:pt>
                <c:pt idx="143">
                  <c:v>867.4</c:v>
                </c:pt>
                <c:pt idx="144">
                  <c:v>860.30000000000018</c:v>
                </c:pt>
                <c:pt idx="145">
                  <c:v>854.40000000000009</c:v>
                </c:pt>
                <c:pt idx="146">
                  <c:v>840.2</c:v>
                </c:pt>
                <c:pt idx="147">
                  <c:v>838.7</c:v>
                </c:pt>
                <c:pt idx="148">
                  <c:v>838.1</c:v>
                </c:pt>
                <c:pt idx="149">
                  <c:v>839</c:v>
                </c:pt>
                <c:pt idx="150">
                  <c:v>827.99999999999989</c:v>
                </c:pt>
                <c:pt idx="151">
                  <c:v>828.80000000000007</c:v>
                </c:pt>
                <c:pt idx="152">
                  <c:v>820.30000000000007</c:v>
                </c:pt>
                <c:pt idx="153">
                  <c:v>813.19999999999993</c:v>
                </c:pt>
                <c:pt idx="154">
                  <c:v>818.6</c:v>
                </c:pt>
                <c:pt idx="155">
                  <c:v>807.19999999999993</c:v>
                </c:pt>
                <c:pt idx="156">
                  <c:v>804.19999999999993</c:v>
                </c:pt>
                <c:pt idx="157">
                  <c:v>807.6</c:v>
                </c:pt>
                <c:pt idx="158">
                  <c:v>787.8</c:v>
                </c:pt>
                <c:pt idx="159">
                  <c:v>785</c:v>
                </c:pt>
                <c:pt idx="160">
                  <c:v>780.80000000000007</c:v>
                </c:pt>
                <c:pt idx="161">
                  <c:v>773.89999999999986</c:v>
                </c:pt>
                <c:pt idx="162">
                  <c:v>782.89999999999986</c:v>
                </c:pt>
                <c:pt idx="163">
                  <c:v>816.2</c:v>
                </c:pt>
                <c:pt idx="164">
                  <c:v>827.5</c:v>
                </c:pt>
                <c:pt idx="165">
                  <c:v>811.2</c:v>
                </c:pt>
                <c:pt idx="166">
                  <c:v>810.49999999999989</c:v>
                </c:pt>
                <c:pt idx="167">
                  <c:v>813.40000000000009</c:v>
                </c:pt>
                <c:pt idx="168">
                  <c:v>843.6</c:v>
                </c:pt>
                <c:pt idx="169">
                  <c:v>846.00000000000011</c:v>
                </c:pt>
                <c:pt idx="170">
                  <c:v>843.9</c:v>
                </c:pt>
                <c:pt idx="171">
                  <c:v>844.3</c:v>
                </c:pt>
                <c:pt idx="172">
                  <c:v>839.7</c:v>
                </c:pt>
                <c:pt idx="173">
                  <c:v>836.20000000000016</c:v>
                </c:pt>
                <c:pt idx="174">
                  <c:v>848.19999999999993</c:v>
                </c:pt>
                <c:pt idx="175">
                  <c:v>843.6</c:v>
                </c:pt>
                <c:pt idx="176">
                  <c:v>851.10000000000014</c:v>
                </c:pt>
                <c:pt idx="177">
                  <c:v>854.20000000000016</c:v>
                </c:pt>
                <c:pt idx="178">
                  <c:v>821.30000000000007</c:v>
                </c:pt>
                <c:pt idx="179">
                  <c:v>819.40000000000009</c:v>
                </c:pt>
                <c:pt idx="180">
                  <c:v>829.8</c:v>
                </c:pt>
                <c:pt idx="181">
                  <c:v>837.2</c:v>
                </c:pt>
                <c:pt idx="182">
                  <c:v>840.2</c:v>
                </c:pt>
                <c:pt idx="183">
                  <c:v>832.99999999999977</c:v>
                </c:pt>
                <c:pt idx="184">
                  <c:v>833.90000000000009</c:v>
                </c:pt>
                <c:pt idx="185">
                  <c:v>815.50000000000011</c:v>
                </c:pt>
                <c:pt idx="186">
                  <c:v>790.6</c:v>
                </c:pt>
                <c:pt idx="187">
                  <c:v>798.1</c:v>
                </c:pt>
                <c:pt idx="188">
                  <c:v>797</c:v>
                </c:pt>
                <c:pt idx="189">
                  <c:v>782.5</c:v>
                </c:pt>
                <c:pt idx="190">
                  <c:v>783.90000000000009</c:v>
                </c:pt>
                <c:pt idx="191">
                  <c:v>769.39999999999986</c:v>
                </c:pt>
                <c:pt idx="192">
                  <c:v>754.5</c:v>
                </c:pt>
                <c:pt idx="193">
                  <c:v>736.80000000000007</c:v>
                </c:pt>
                <c:pt idx="194">
                  <c:v>748.90000000000009</c:v>
                </c:pt>
                <c:pt idx="195">
                  <c:v>745.90000000000009</c:v>
                </c:pt>
                <c:pt idx="196">
                  <c:v>734.3</c:v>
                </c:pt>
                <c:pt idx="197">
                  <c:v>742.1</c:v>
                </c:pt>
                <c:pt idx="198">
                  <c:v>742.3</c:v>
                </c:pt>
                <c:pt idx="199">
                  <c:v>740.09999999999991</c:v>
                </c:pt>
                <c:pt idx="200">
                  <c:v>720.9</c:v>
                </c:pt>
                <c:pt idx="201">
                  <c:v>699.7</c:v>
                </c:pt>
                <c:pt idx="202">
                  <c:v>681.1</c:v>
                </c:pt>
                <c:pt idx="203">
                  <c:v>646.30000000000007</c:v>
                </c:pt>
                <c:pt idx="204">
                  <c:v>645.59999999999991</c:v>
                </c:pt>
                <c:pt idx="205">
                  <c:v>652.6</c:v>
                </c:pt>
                <c:pt idx="206">
                  <c:v>651.80000000000007</c:v>
                </c:pt>
                <c:pt idx="207">
                  <c:v>653.90000000000009</c:v>
                </c:pt>
                <c:pt idx="208">
                  <c:v>668.8</c:v>
                </c:pt>
                <c:pt idx="209">
                  <c:v>677.80000000000007</c:v>
                </c:pt>
                <c:pt idx="210">
                  <c:v>683.19999999999993</c:v>
                </c:pt>
                <c:pt idx="211">
                  <c:v>686.90000000000009</c:v>
                </c:pt>
                <c:pt idx="212">
                  <c:v>691.59999999999991</c:v>
                </c:pt>
                <c:pt idx="213">
                  <c:v>675.69999999999993</c:v>
                </c:pt>
                <c:pt idx="214">
                  <c:v>672.2</c:v>
                </c:pt>
                <c:pt idx="215">
                  <c:v>641.20000000000005</c:v>
                </c:pt>
                <c:pt idx="216">
                  <c:v>630</c:v>
                </c:pt>
                <c:pt idx="217">
                  <c:v>628.99999999999989</c:v>
                </c:pt>
                <c:pt idx="218">
                  <c:v>632.6</c:v>
                </c:pt>
                <c:pt idx="219">
                  <c:v>627.5</c:v>
                </c:pt>
                <c:pt idx="220">
                  <c:v>628.20000000000005</c:v>
                </c:pt>
                <c:pt idx="221">
                  <c:v>644.20000000000005</c:v>
                </c:pt>
                <c:pt idx="222">
                  <c:v>639.90000000000009</c:v>
                </c:pt>
                <c:pt idx="223">
                  <c:v>676.70000000000016</c:v>
                </c:pt>
                <c:pt idx="224">
                  <c:v>685.6</c:v>
                </c:pt>
                <c:pt idx="225">
                  <c:v>673.59999999999991</c:v>
                </c:pt>
                <c:pt idx="226">
                  <c:v>673.1</c:v>
                </c:pt>
                <c:pt idx="227">
                  <c:v>675.1</c:v>
                </c:pt>
                <c:pt idx="228">
                  <c:v>679.8</c:v>
                </c:pt>
                <c:pt idx="229">
                  <c:v>684.3</c:v>
                </c:pt>
                <c:pt idx="230">
                  <c:v>689.4</c:v>
                </c:pt>
                <c:pt idx="231">
                  <c:v>702.2</c:v>
                </c:pt>
                <c:pt idx="232">
                  <c:v>705.90000000000009</c:v>
                </c:pt>
                <c:pt idx="233">
                  <c:v>711</c:v>
                </c:pt>
                <c:pt idx="234">
                  <c:v>711.3</c:v>
                </c:pt>
                <c:pt idx="235">
                  <c:v>709.8</c:v>
                </c:pt>
                <c:pt idx="236">
                  <c:v>708.6</c:v>
                </c:pt>
                <c:pt idx="237">
                  <c:v>699.80000000000007</c:v>
                </c:pt>
                <c:pt idx="238">
                  <c:v>704.90000000000009</c:v>
                </c:pt>
                <c:pt idx="239">
                  <c:v>698.30000000000007</c:v>
                </c:pt>
                <c:pt idx="240">
                  <c:v>703.7</c:v>
                </c:pt>
                <c:pt idx="241">
                  <c:v>702.99999999999989</c:v>
                </c:pt>
                <c:pt idx="242">
                  <c:v>703.09999999999991</c:v>
                </c:pt>
                <c:pt idx="243">
                  <c:v>695.2</c:v>
                </c:pt>
                <c:pt idx="244">
                  <c:v>689.4</c:v>
                </c:pt>
                <c:pt idx="245">
                  <c:v>689.29999999999984</c:v>
                </c:pt>
                <c:pt idx="246">
                  <c:v>693.10000000000014</c:v>
                </c:pt>
                <c:pt idx="247">
                  <c:v>698.9</c:v>
                </c:pt>
                <c:pt idx="248">
                  <c:v>690.6</c:v>
                </c:pt>
                <c:pt idx="249">
                  <c:v>691.69999999999993</c:v>
                </c:pt>
                <c:pt idx="250">
                  <c:v>677.6</c:v>
                </c:pt>
                <c:pt idx="251">
                  <c:v>667.3</c:v>
                </c:pt>
                <c:pt idx="252">
                  <c:v>659</c:v>
                </c:pt>
                <c:pt idx="253">
                  <c:v>639.1</c:v>
                </c:pt>
                <c:pt idx="254">
                  <c:v>639.1</c:v>
                </c:pt>
                <c:pt idx="255">
                  <c:v>639.1</c:v>
                </c:pt>
                <c:pt idx="256">
                  <c:v>650.50000000000011</c:v>
                </c:pt>
                <c:pt idx="257">
                  <c:v>647.90000000000009</c:v>
                </c:pt>
                <c:pt idx="258">
                  <c:v>649</c:v>
                </c:pt>
                <c:pt idx="259">
                  <c:v>649</c:v>
                </c:pt>
                <c:pt idx="260">
                  <c:v>629.50000000000011</c:v>
                </c:pt>
                <c:pt idx="261">
                  <c:v>624.40000000000009</c:v>
                </c:pt>
                <c:pt idx="262">
                  <c:v>628.59999999999991</c:v>
                </c:pt>
                <c:pt idx="263">
                  <c:v>595.30000000000007</c:v>
                </c:pt>
                <c:pt idx="264">
                  <c:v>580.6</c:v>
                </c:pt>
                <c:pt idx="265">
                  <c:v>579.30000000000007</c:v>
                </c:pt>
                <c:pt idx="266">
                  <c:v>586.5</c:v>
                </c:pt>
                <c:pt idx="267">
                  <c:v>592.9</c:v>
                </c:pt>
                <c:pt idx="268">
                  <c:v>599.9</c:v>
                </c:pt>
                <c:pt idx="269">
                  <c:v>592.1</c:v>
                </c:pt>
                <c:pt idx="270">
                  <c:v>604.5</c:v>
                </c:pt>
                <c:pt idx="271">
                  <c:v>609.69999999999993</c:v>
                </c:pt>
                <c:pt idx="272">
                  <c:v>623.30000000000007</c:v>
                </c:pt>
                <c:pt idx="273">
                  <c:v>627.6</c:v>
                </c:pt>
                <c:pt idx="274">
                  <c:v>643.20000000000005</c:v>
                </c:pt>
                <c:pt idx="275">
                  <c:v>650.20000000000005</c:v>
                </c:pt>
                <c:pt idx="276">
                  <c:v>679.40000000000009</c:v>
                </c:pt>
                <c:pt idx="277">
                  <c:v>689.2</c:v>
                </c:pt>
                <c:pt idx="278">
                  <c:v>685.6</c:v>
                </c:pt>
                <c:pt idx="279">
                  <c:v>684.59999999999991</c:v>
                </c:pt>
                <c:pt idx="280">
                  <c:v>687.59999999999991</c:v>
                </c:pt>
                <c:pt idx="281">
                  <c:v>695.2</c:v>
                </c:pt>
                <c:pt idx="282">
                  <c:v>671.3</c:v>
                </c:pt>
                <c:pt idx="283">
                  <c:v>663.9</c:v>
                </c:pt>
                <c:pt idx="284">
                  <c:v>636.1</c:v>
                </c:pt>
                <c:pt idx="285">
                  <c:v>611.6</c:v>
                </c:pt>
                <c:pt idx="286">
                  <c:v>609.6</c:v>
                </c:pt>
                <c:pt idx="287">
                  <c:v>592.50000000000011</c:v>
                </c:pt>
                <c:pt idx="288">
                  <c:v>570.9</c:v>
                </c:pt>
                <c:pt idx="289">
                  <c:v>569.6</c:v>
                </c:pt>
                <c:pt idx="290">
                  <c:v>600</c:v>
                </c:pt>
                <c:pt idx="291">
                  <c:v>590.79999999999995</c:v>
                </c:pt>
                <c:pt idx="292">
                  <c:v>584.69999999999993</c:v>
                </c:pt>
                <c:pt idx="293">
                  <c:v>587.20000000000005</c:v>
                </c:pt>
                <c:pt idx="294">
                  <c:v>586.80000000000007</c:v>
                </c:pt>
                <c:pt idx="295">
                  <c:v>590.49999999999989</c:v>
                </c:pt>
                <c:pt idx="296">
                  <c:v>596</c:v>
                </c:pt>
                <c:pt idx="297">
                  <c:v>581.79999999999995</c:v>
                </c:pt>
                <c:pt idx="298">
                  <c:v>570.5</c:v>
                </c:pt>
                <c:pt idx="299">
                  <c:v>556.70000000000005</c:v>
                </c:pt>
                <c:pt idx="300">
                  <c:v>545.79999999999995</c:v>
                </c:pt>
                <c:pt idx="301">
                  <c:v>533.09999999999991</c:v>
                </c:pt>
                <c:pt idx="302">
                  <c:v>548.6</c:v>
                </c:pt>
                <c:pt idx="303">
                  <c:v>533</c:v>
                </c:pt>
                <c:pt idx="304">
                  <c:v>521.40000000000009</c:v>
                </c:pt>
                <c:pt idx="305">
                  <c:v>500.3</c:v>
                </c:pt>
                <c:pt idx="306">
                  <c:v>517.29999999999995</c:v>
                </c:pt>
                <c:pt idx="307">
                  <c:v>530.29999999999995</c:v>
                </c:pt>
                <c:pt idx="308">
                  <c:v>535.70000000000005</c:v>
                </c:pt>
                <c:pt idx="309">
                  <c:v>552.79999999999995</c:v>
                </c:pt>
                <c:pt idx="310">
                  <c:v>566.09999999999991</c:v>
                </c:pt>
                <c:pt idx="311">
                  <c:v>568</c:v>
                </c:pt>
              </c:numCache>
            </c:numRef>
          </c:val>
        </c:ser>
        <c:marker val="1"/>
        <c:axId val="98606080"/>
        <c:axId val="98611968"/>
      </c:lineChart>
      <c:dateAx>
        <c:axId val="98606080"/>
        <c:scaling>
          <c:orientation val="minMax"/>
          <c:min val="41277"/>
        </c:scaling>
        <c:axPos val="b"/>
        <c:numFmt formatCode="yyyy/mm/dd/" sourceLinked="0"/>
        <c:tickLblPos val="nextTo"/>
        <c:txPr>
          <a:bodyPr rot="0" vert="horz"/>
          <a:lstStyle/>
          <a:p>
            <a:pPr>
              <a:defRPr sz="900" b="0">
                <a:latin typeface="Calibri"/>
                <a:ea typeface="Calibri"/>
                <a:cs typeface="Calibri"/>
              </a:defRPr>
            </a:pPr>
            <a:endParaRPr lang="hu-HU"/>
          </a:p>
        </c:txPr>
        <c:crossAx val="98611968"/>
        <c:crosses val="autoZero"/>
        <c:auto val="1"/>
        <c:lblOffset val="100"/>
        <c:baseTimeUnit val="days"/>
        <c:majorUnit val="100"/>
        <c:majorTimeUnit val="days"/>
      </c:dateAx>
      <c:valAx>
        <c:axId val="98611968"/>
        <c:scaling>
          <c:orientation val="minMax"/>
          <c:max val="1200"/>
        </c:scaling>
        <c:axPos val="l"/>
        <c:majorGridlines>
          <c:spPr>
            <a:ln>
              <a:solidFill>
                <a:srgbClr val="BFBFBF"/>
              </a:solidFill>
              <a:prstDash val="sysDash"/>
            </a:ln>
          </c:spPr>
        </c:majorGridlines>
        <c:title>
          <c:tx>
            <c:rich>
              <a:bodyPr rot="0" vert="horz"/>
              <a:lstStyle/>
              <a:p>
                <a:pPr>
                  <a:defRPr/>
                </a:pPr>
                <a:r>
                  <a:rPr lang="hu-HU" sz="900"/>
                  <a:t>bázispont</a:t>
                </a:r>
              </a:p>
            </c:rich>
          </c:tx>
          <c:layout>
            <c:manualLayout>
              <c:xMode val="edge"/>
              <c:yMode val="edge"/>
              <c:x val="0.10769005847953418"/>
              <c:y val="1.2934393018544498E-3"/>
            </c:manualLayout>
          </c:layout>
        </c:title>
        <c:numFmt formatCode="General" sourceLinked="1"/>
        <c:tickLblPos val="nextTo"/>
        <c:txPr>
          <a:bodyPr/>
          <a:lstStyle/>
          <a:p>
            <a:pPr>
              <a:defRPr sz="900" b="0">
                <a:latin typeface="Calibri"/>
                <a:ea typeface="Calibri"/>
                <a:cs typeface="Calibri"/>
              </a:defRPr>
            </a:pPr>
            <a:endParaRPr lang="hu-HU"/>
          </a:p>
        </c:txPr>
        <c:crossAx val="98606080"/>
        <c:crosses val="autoZero"/>
        <c:crossBetween val="between"/>
      </c:valAx>
    </c:plotArea>
    <c:legend>
      <c:legendPos val="r"/>
      <c:legendEntry>
        <c:idx val="0"/>
        <c:delete val="1"/>
      </c:legendEntry>
      <c:legendEntry>
        <c:idx val="1"/>
        <c:delete val="1"/>
      </c:legendEntry>
      <c:layout>
        <c:manualLayout>
          <c:xMode val="edge"/>
          <c:yMode val="edge"/>
          <c:x val="0"/>
          <c:y val="0.92191405641265389"/>
          <c:w val="1"/>
          <c:h val="7.8085943587346107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3676562500006735E-2"/>
          <c:y val="8.2760635811126693E-2"/>
          <c:w val="0.80912865497076025"/>
          <c:h val="0.75728143992520003"/>
        </c:manualLayout>
      </c:layout>
      <c:barChart>
        <c:barDir val="col"/>
        <c:grouping val="clustered"/>
        <c:ser>
          <c:idx val="4"/>
          <c:order val="4"/>
          <c:tx>
            <c:strRef>
              <c:f>'c3-9'!$F$10</c:f>
              <c:strCache>
                <c:ptCount val="1"/>
                <c:pt idx="0">
                  <c:v>dummyfcast+</c:v>
                </c:pt>
              </c:strCache>
            </c:strRef>
          </c:tx>
          <c:spPr>
            <a:solidFill>
              <a:sysClr val="windowText" lastClr="000000">
                <a:alpha val="50000"/>
              </a:sysClr>
            </a:solidFill>
          </c:spP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[0]!_c38_dummyfcastplus</c:f>
              <c:numCache>
                <c:formatCode>General</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numCache>
            </c:numRef>
          </c:val>
        </c:ser>
        <c:ser>
          <c:idx val="5"/>
          <c:order val="5"/>
          <c:tx>
            <c:strRef>
              <c:f>'c3-9'!$G$10</c:f>
              <c:strCache>
                <c:ptCount val="1"/>
                <c:pt idx="0">
                  <c:v>dummyfcast-</c:v>
                </c:pt>
              </c:strCache>
            </c:strRef>
          </c:tx>
          <c:spPr>
            <a:solidFill>
              <a:sysClr val="windowText" lastClr="000000">
                <a:alpha val="50000"/>
              </a:sysClr>
            </a:solidFill>
          </c:spP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[0]!_c38_dummyfcastminus</c:f>
              <c:numCache>
                <c:formatCode>General</c:formatCode>
                <c:ptCount val="3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numCache>
            </c:numRef>
          </c:val>
        </c:ser>
        <c:overlap val="100"/>
        <c:axId val="99012608"/>
        <c:axId val="99014144"/>
      </c:barChart>
      <c:lineChart>
        <c:grouping val="standard"/>
        <c:ser>
          <c:idx val="0"/>
          <c:order val="0"/>
          <c:tx>
            <c:strRef>
              <c:f>'c3-9'!$B$9</c:f>
              <c:strCache>
                <c:ptCount val="1"/>
                <c:pt idx="0">
                  <c:v>Italy</c:v>
                </c:pt>
              </c:strCache>
            </c:strRef>
          </c:tx>
          <c:spPr>
            <a:ln>
              <a:solidFill>
                <a:srgbClr val="9C0000"/>
              </a:solidFill>
              <a:prstDash val="sysDot"/>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[0]!_c38_Italy</c:f>
              <c:numCache>
                <c:formatCode>General</c:formatCode>
                <c:ptCount val="312"/>
                <c:pt idx="0">
                  <c:v>318.7</c:v>
                </c:pt>
                <c:pt idx="1">
                  <c:v>283.39999999999998</c:v>
                </c:pt>
                <c:pt idx="2">
                  <c:v>275.3</c:v>
                </c:pt>
                <c:pt idx="3">
                  <c:v>272.89999999999998</c:v>
                </c:pt>
                <c:pt idx="4">
                  <c:v>283.29999999999995</c:v>
                </c:pt>
                <c:pt idx="5">
                  <c:v>279.49999999999994</c:v>
                </c:pt>
                <c:pt idx="6">
                  <c:v>279.59999999999997</c:v>
                </c:pt>
                <c:pt idx="7">
                  <c:v>259.8</c:v>
                </c:pt>
                <c:pt idx="8">
                  <c:v>254.8</c:v>
                </c:pt>
                <c:pt idx="9">
                  <c:v>264.29999999999995</c:v>
                </c:pt>
                <c:pt idx="10">
                  <c:v>270.79999999999995</c:v>
                </c:pt>
                <c:pt idx="11">
                  <c:v>261.60000000000002</c:v>
                </c:pt>
                <c:pt idx="12">
                  <c:v>259.10000000000002</c:v>
                </c:pt>
                <c:pt idx="13">
                  <c:v>261.2</c:v>
                </c:pt>
                <c:pt idx="14">
                  <c:v>263.3</c:v>
                </c:pt>
                <c:pt idx="15">
                  <c:v>262.89999999999998</c:v>
                </c:pt>
                <c:pt idx="16">
                  <c:v>265.10000000000002</c:v>
                </c:pt>
                <c:pt idx="17">
                  <c:v>259</c:v>
                </c:pt>
                <c:pt idx="18">
                  <c:v>249.29999999999995</c:v>
                </c:pt>
                <c:pt idx="19">
                  <c:v>251.8</c:v>
                </c:pt>
                <c:pt idx="20">
                  <c:v>248.2</c:v>
                </c:pt>
                <c:pt idx="21">
                  <c:v>260.60000000000002</c:v>
                </c:pt>
                <c:pt idx="22">
                  <c:v>263.09999999999997</c:v>
                </c:pt>
                <c:pt idx="23">
                  <c:v>265.69999999999993</c:v>
                </c:pt>
                <c:pt idx="24">
                  <c:v>285.70000000000005</c:v>
                </c:pt>
                <c:pt idx="25">
                  <c:v>280.70000000000005</c:v>
                </c:pt>
                <c:pt idx="26">
                  <c:v>295.39999999999998</c:v>
                </c:pt>
                <c:pt idx="27">
                  <c:v>297.99999999999994</c:v>
                </c:pt>
                <c:pt idx="28">
                  <c:v>294.39999999999998</c:v>
                </c:pt>
                <c:pt idx="29">
                  <c:v>301.10000000000002</c:v>
                </c:pt>
                <c:pt idx="30">
                  <c:v>287.79999999999995</c:v>
                </c:pt>
                <c:pt idx="31">
                  <c:v>272.60000000000002</c:v>
                </c:pt>
                <c:pt idx="32">
                  <c:v>276.3</c:v>
                </c:pt>
                <c:pt idx="33">
                  <c:v>272.99999999999994</c:v>
                </c:pt>
                <c:pt idx="34">
                  <c:v>277.5</c:v>
                </c:pt>
                <c:pt idx="35">
                  <c:v>277.50000000000006</c:v>
                </c:pt>
                <c:pt idx="36">
                  <c:v>277.39999999999998</c:v>
                </c:pt>
                <c:pt idx="37">
                  <c:v>292.2</c:v>
                </c:pt>
                <c:pt idx="38">
                  <c:v>287.79999999999995</c:v>
                </c:pt>
                <c:pt idx="39">
                  <c:v>293.40000000000003</c:v>
                </c:pt>
                <c:pt idx="40">
                  <c:v>344.4</c:v>
                </c:pt>
                <c:pt idx="41">
                  <c:v>336</c:v>
                </c:pt>
                <c:pt idx="42">
                  <c:v>328</c:v>
                </c:pt>
                <c:pt idx="43">
                  <c:v>338</c:v>
                </c:pt>
                <c:pt idx="44">
                  <c:v>346.2</c:v>
                </c:pt>
                <c:pt idx="45">
                  <c:v>328.79999999999995</c:v>
                </c:pt>
                <c:pt idx="46">
                  <c:v>320.10000000000002</c:v>
                </c:pt>
                <c:pt idx="47">
                  <c:v>310.40000000000003</c:v>
                </c:pt>
                <c:pt idx="48">
                  <c:v>307.40000000000003</c:v>
                </c:pt>
                <c:pt idx="49">
                  <c:v>312.3</c:v>
                </c:pt>
                <c:pt idx="50">
                  <c:v>312.60000000000002</c:v>
                </c:pt>
                <c:pt idx="51">
                  <c:v>318.60000000000002</c:v>
                </c:pt>
                <c:pt idx="52">
                  <c:v>317.40000000000003</c:v>
                </c:pt>
                <c:pt idx="53">
                  <c:v>314.40000000000003</c:v>
                </c:pt>
                <c:pt idx="54">
                  <c:v>322.70000000000005</c:v>
                </c:pt>
                <c:pt idx="55">
                  <c:v>337.9</c:v>
                </c:pt>
                <c:pt idx="56">
                  <c:v>324.90000000000003</c:v>
                </c:pt>
                <c:pt idx="57">
                  <c:v>322.3</c:v>
                </c:pt>
                <c:pt idx="58">
                  <c:v>313.59999999999997</c:v>
                </c:pt>
                <c:pt idx="59">
                  <c:v>328.5</c:v>
                </c:pt>
                <c:pt idx="60">
                  <c:v>322.60000000000002</c:v>
                </c:pt>
                <c:pt idx="61">
                  <c:v>350.9</c:v>
                </c:pt>
                <c:pt idx="62">
                  <c:v>347.40000000000003</c:v>
                </c:pt>
                <c:pt idx="63">
                  <c:v>331.40000000000003</c:v>
                </c:pt>
                <c:pt idx="64">
                  <c:v>330.1</c:v>
                </c:pt>
                <c:pt idx="65">
                  <c:v>331.70000000000005</c:v>
                </c:pt>
                <c:pt idx="66">
                  <c:v>316.60000000000002</c:v>
                </c:pt>
                <c:pt idx="67">
                  <c:v>310.40000000000003</c:v>
                </c:pt>
                <c:pt idx="68">
                  <c:v>309.20000000000005</c:v>
                </c:pt>
                <c:pt idx="69">
                  <c:v>300.8</c:v>
                </c:pt>
                <c:pt idx="70">
                  <c:v>303.09999999999997</c:v>
                </c:pt>
                <c:pt idx="71">
                  <c:v>306.50000000000006</c:v>
                </c:pt>
                <c:pt idx="72">
                  <c:v>309.40000000000003</c:v>
                </c:pt>
                <c:pt idx="73">
                  <c:v>303.5</c:v>
                </c:pt>
                <c:pt idx="74">
                  <c:v>302.00000000000006</c:v>
                </c:pt>
                <c:pt idx="75">
                  <c:v>303.2</c:v>
                </c:pt>
                <c:pt idx="76">
                  <c:v>297.2</c:v>
                </c:pt>
                <c:pt idx="77">
                  <c:v>282.59999999999997</c:v>
                </c:pt>
                <c:pt idx="78">
                  <c:v>268.40000000000003</c:v>
                </c:pt>
                <c:pt idx="79">
                  <c:v>276.89999999999998</c:v>
                </c:pt>
                <c:pt idx="80">
                  <c:v>282</c:v>
                </c:pt>
                <c:pt idx="81">
                  <c:v>285.3</c:v>
                </c:pt>
                <c:pt idx="82">
                  <c:v>270.8</c:v>
                </c:pt>
                <c:pt idx="83">
                  <c:v>267.5</c:v>
                </c:pt>
                <c:pt idx="84">
                  <c:v>269.80000000000007</c:v>
                </c:pt>
                <c:pt idx="85">
                  <c:v>259.8</c:v>
                </c:pt>
                <c:pt idx="86">
                  <c:v>258.2</c:v>
                </c:pt>
                <c:pt idx="87">
                  <c:v>267.60000000000002</c:v>
                </c:pt>
                <c:pt idx="88">
                  <c:v>256.8</c:v>
                </c:pt>
                <c:pt idx="89">
                  <c:v>256.59999999999997</c:v>
                </c:pt>
                <c:pt idx="90">
                  <c:v>261.3</c:v>
                </c:pt>
                <c:pt idx="91">
                  <c:v>251.29999999999998</c:v>
                </c:pt>
                <c:pt idx="92">
                  <c:v>262.3</c:v>
                </c:pt>
                <c:pt idx="93">
                  <c:v>264</c:v>
                </c:pt>
                <c:pt idx="94">
                  <c:v>262.79999999999995</c:v>
                </c:pt>
                <c:pt idx="95">
                  <c:v>264.5</c:v>
                </c:pt>
                <c:pt idx="96">
                  <c:v>256.89999999999998</c:v>
                </c:pt>
                <c:pt idx="97">
                  <c:v>252.10000000000002</c:v>
                </c:pt>
                <c:pt idx="98">
                  <c:v>253.29999999999998</c:v>
                </c:pt>
                <c:pt idx="99">
                  <c:v>248.5</c:v>
                </c:pt>
                <c:pt idx="100">
                  <c:v>258.60000000000002</c:v>
                </c:pt>
                <c:pt idx="101">
                  <c:v>270.7</c:v>
                </c:pt>
                <c:pt idx="102">
                  <c:v>259.3</c:v>
                </c:pt>
                <c:pt idx="103">
                  <c:v>253.59999999999997</c:v>
                </c:pt>
                <c:pt idx="104">
                  <c:v>265.5</c:v>
                </c:pt>
                <c:pt idx="105">
                  <c:v>259.8</c:v>
                </c:pt>
                <c:pt idx="106">
                  <c:v>265.2</c:v>
                </c:pt>
                <c:pt idx="107">
                  <c:v>263.69999999999993</c:v>
                </c:pt>
                <c:pt idx="108">
                  <c:v>255.49999999999997</c:v>
                </c:pt>
                <c:pt idx="109">
                  <c:v>262.60000000000002</c:v>
                </c:pt>
                <c:pt idx="110">
                  <c:v>284.3</c:v>
                </c:pt>
                <c:pt idx="111">
                  <c:v>264.49999999999994</c:v>
                </c:pt>
                <c:pt idx="112">
                  <c:v>269.20000000000005</c:v>
                </c:pt>
                <c:pt idx="113">
                  <c:v>276.7</c:v>
                </c:pt>
                <c:pt idx="114">
                  <c:v>280</c:v>
                </c:pt>
                <c:pt idx="115">
                  <c:v>279.90000000000003</c:v>
                </c:pt>
                <c:pt idx="116">
                  <c:v>276.49999999999994</c:v>
                </c:pt>
                <c:pt idx="117">
                  <c:v>274.5</c:v>
                </c:pt>
                <c:pt idx="118">
                  <c:v>271.80000000000007</c:v>
                </c:pt>
                <c:pt idx="119">
                  <c:v>269.89999999999998</c:v>
                </c:pt>
                <c:pt idx="120">
                  <c:v>288</c:v>
                </c:pt>
                <c:pt idx="121">
                  <c:v>289.39999999999998</c:v>
                </c:pt>
                <c:pt idx="122">
                  <c:v>302.09999999999997</c:v>
                </c:pt>
                <c:pt idx="123">
                  <c:v>305.19999999999993</c:v>
                </c:pt>
                <c:pt idx="124">
                  <c:v>293.39999999999998</c:v>
                </c:pt>
                <c:pt idx="125">
                  <c:v>284.09999999999997</c:v>
                </c:pt>
                <c:pt idx="126">
                  <c:v>281.70000000000005</c:v>
                </c:pt>
                <c:pt idx="127">
                  <c:v>269.5</c:v>
                </c:pt>
                <c:pt idx="128">
                  <c:v>273.50000000000006</c:v>
                </c:pt>
                <c:pt idx="129">
                  <c:v>284</c:v>
                </c:pt>
                <c:pt idx="130">
                  <c:v>274.69999999999993</c:v>
                </c:pt>
                <c:pt idx="131">
                  <c:v>270.3</c:v>
                </c:pt>
                <c:pt idx="132">
                  <c:v>267.89999999999998</c:v>
                </c:pt>
                <c:pt idx="133">
                  <c:v>275.59999999999997</c:v>
                </c:pt>
                <c:pt idx="134">
                  <c:v>279.20000000000005</c:v>
                </c:pt>
                <c:pt idx="135">
                  <c:v>284.39999999999992</c:v>
                </c:pt>
                <c:pt idx="136">
                  <c:v>292.29999999999995</c:v>
                </c:pt>
                <c:pt idx="137">
                  <c:v>289</c:v>
                </c:pt>
                <c:pt idx="138">
                  <c:v>291.3</c:v>
                </c:pt>
                <c:pt idx="139">
                  <c:v>295.3</c:v>
                </c:pt>
                <c:pt idx="140">
                  <c:v>289.19999999999993</c:v>
                </c:pt>
                <c:pt idx="141">
                  <c:v>288.69999999999993</c:v>
                </c:pt>
                <c:pt idx="142">
                  <c:v>279.7</c:v>
                </c:pt>
                <c:pt idx="143">
                  <c:v>281.70000000000005</c:v>
                </c:pt>
                <c:pt idx="144">
                  <c:v>272.40000000000003</c:v>
                </c:pt>
                <c:pt idx="145">
                  <c:v>272.60000000000002</c:v>
                </c:pt>
                <c:pt idx="146">
                  <c:v>273.59999999999997</c:v>
                </c:pt>
                <c:pt idx="147">
                  <c:v>279.09999999999997</c:v>
                </c:pt>
                <c:pt idx="148">
                  <c:v>273.39999999999998</c:v>
                </c:pt>
                <c:pt idx="149">
                  <c:v>273.59999999999997</c:v>
                </c:pt>
                <c:pt idx="150">
                  <c:v>269.59999999999997</c:v>
                </c:pt>
                <c:pt idx="151">
                  <c:v>260.20000000000005</c:v>
                </c:pt>
                <c:pt idx="152">
                  <c:v>258.89999999999998</c:v>
                </c:pt>
                <c:pt idx="153">
                  <c:v>255.29999999999998</c:v>
                </c:pt>
                <c:pt idx="154">
                  <c:v>256.69999999999993</c:v>
                </c:pt>
                <c:pt idx="155">
                  <c:v>250.69999999999996</c:v>
                </c:pt>
                <c:pt idx="156">
                  <c:v>250.79999999999995</c:v>
                </c:pt>
                <c:pt idx="157">
                  <c:v>246.10000000000002</c:v>
                </c:pt>
                <c:pt idx="158">
                  <c:v>242.20000000000005</c:v>
                </c:pt>
                <c:pt idx="159">
                  <c:v>236.20000000000002</c:v>
                </c:pt>
                <c:pt idx="160">
                  <c:v>236.50000000000003</c:v>
                </c:pt>
                <c:pt idx="161">
                  <c:v>230.39999999999995</c:v>
                </c:pt>
                <c:pt idx="162">
                  <c:v>238.39999999999995</c:v>
                </c:pt>
                <c:pt idx="163">
                  <c:v>246.69999999999996</c:v>
                </c:pt>
                <c:pt idx="164">
                  <c:v>249.70000000000005</c:v>
                </c:pt>
                <c:pt idx="165">
                  <c:v>239.29999999999998</c:v>
                </c:pt>
                <c:pt idx="166">
                  <c:v>239.09999999999997</c:v>
                </c:pt>
                <c:pt idx="167">
                  <c:v>248.49999999999994</c:v>
                </c:pt>
                <c:pt idx="168">
                  <c:v>260.5</c:v>
                </c:pt>
                <c:pt idx="169">
                  <c:v>253.40000000000003</c:v>
                </c:pt>
                <c:pt idx="170">
                  <c:v>251.7</c:v>
                </c:pt>
                <c:pt idx="171">
                  <c:v>254.5</c:v>
                </c:pt>
                <c:pt idx="172">
                  <c:v>244.70000000000002</c:v>
                </c:pt>
                <c:pt idx="173">
                  <c:v>240.7</c:v>
                </c:pt>
                <c:pt idx="174">
                  <c:v>248.20000000000002</c:v>
                </c:pt>
                <c:pt idx="175">
                  <c:v>250.8</c:v>
                </c:pt>
                <c:pt idx="176">
                  <c:v>255.29999999999998</c:v>
                </c:pt>
                <c:pt idx="177">
                  <c:v>256.20000000000005</c:v>
                </c:pt>
                <c:pt idx="178">
                  <c:v>250.60000000000002</c:v>
                </c:pt>
                <c:pt idx="179">
                  <c:v>248.4</c:v>
                </c:pt>
                <c:pt idx="180">
                  <c:v>252.89999999999998</c:v>
                </c:pt>
                <c:pt idx="181">
                  <c:v>260.20000000000005</c:v>
                </c:pt>
                <c:pt idx="182">
                  <c:v>251.69999999999993</c:v>
                </c:pt>
                <c:pt idx="183">
                  <c:v>243.79999999999998</c:v>
                </c:pt>
                <c:pt idx="184">
                  <c:v>239.9</c:v>
                </c:pt>
                <c:pt idx="185">
                  <c:v>236.59999999999997</c:v>
                </c:pt>
                <c:pt idx="186">
                  <c:v>234.39999999999998</c:v>
                </c:pt>
                <c:pt idx="187">
                  <c:v>234.79999999999998</c:v>
                </c:pt>
                <c:pt idx="188">
                  <c:v>239.9</c:v>
                </c:pt>
                <c:pt idx="189">
                  <c:v>241.7</c:v>
                </c:pt>
                <c:pt idx="190">
                  <c:v>250.69999999999996</c:v>
                </c:pt>
                <c:pt idx="191">
                  <c:v>263.8</c:v>
                </c:pt>
                <c:pt idx="192">
                  <c:v>265.2</c:v>
                </c:pt>
                <c:pt idx="193">
                  <c:v>261.29999999999995</c:v>
                </c:pt>
                <c:pt idx="194">
                  <c:v>255.40000000000003</c:v>
                </c:pt>
                <c:pt idx="195">
                  <c:v>258</c:v>
                </c:pt>
                <c:pt idx="196">
                  <c:v>245.89999999999998</c:v>
                </c:pt>
                <c:pt idx="197">
                  <c:v>249.09999999999997</c:v>
                </c:pt>
                <c:pt idx="198">
                  <c:v>253.7</c:v>
                </c:pt>
                <c:pt idx="199">
                  <c:v>256.79999999999995</c:v>
                </c:pt>
                <c:pt idx="200">
                  <c:v>247.29999999999998</c:v>
                </c:pt>
                <c:pt idx="201">
                  <c:v>241.60000000000002</c:v>
                </c:pt>
                <c:pt idx="202">
                  <c:v>240.00000000000003</c:v>
                </c:pt>
                <c:pt idx="203">
                  <c:v>233.6</c:v>
                </c:pt>
                <c:pt idx="204">
                  <c:v>231.9</c:v>
                </c:pt>
                <c:pt idx="205">
                  <c:v>233.10000000000005</c:v>
                </c:pt>
                <c:pt idx="206">
                  <c:v>233.50000000000003</c:v>
                </c:pt>
                <c:pt idx="207">
                  <c:v>234.40000000000003</c:v>
                </c:pt>
                <c:pt idx="208">
                  <c:v>230.39999999999995</c:v>
                </c:pt>
                <c:pt idx="209">
                  <c:v>235.1</c:v>
                </c:pt>
                <c:pt idx="210">
                  <c:v>238.7</c:v>
                </c:pt>
                <c:pt idx="211">
                  <c:v>246.90000000000003</c:v>
                </c:pt>
                <c:pt idx="212">
                  <c:v>244.79999999999998</c:v>
                </c:pt>
                <c:pt idx="213">
                  <c:v>240</c:v>
                </c:pt>
                <c:pt idx="214">
                  <c:v>250.20000000000007</c:v>
                </c:pt>
                <c:pt idx="215">
                  <c:v>245.70000000000002</c:v>
                </c:pt>
                <c:pt idx="216">
                  <c:v>238.79999999999998</c:v>
                </c:pt>
                <c:pt idx="217">
                  <c:v>243.8</c:v>
                </c:pt>
                <c:pt idx="218">
                  <c:v>243.00000000000003</c:v>
                </c:pt>
                <c:pt idx="219">
                  <c:v>246.89999999999998</c:v>
                </c:pt>
                <c:pt idx="220">
                  <c:v>241.09999999999997</c:v>
                </c:pt>
                <c:pt idx="221">
                  <c:v>238.29999999999995</c:v>
                </c:pt>
                <c:pt idx="222">
                  <c:v>237.49999999999994</c:v>
                </c:pt>
                <c:pt idx="223">
                  <c:v>236.39999999999995</c:v>
                </c:pt>
                <c:pt idx="224">
                  <c:v>237.80000000000007</c:v>
                </c:pt>
                <c:pt idx="225">
                  <c:v>235.60000000000002</c:v>
                </c:pt>
                <c:pt idx="226">
                  <c:v>238.7</c:v>
                </c:pt>
                <c:pt idx="227">
                  <c:v>239.70000000000002</c:v>
                </c:pt>
                <c:pt idx="228">
                  <c:v>234.50000000000003</c:v>
                </c:pt>
                <c:pt idx="229">
                  <c:v>236.99999999999997</c:v>
                </c:pt>
                <c:pt idx="230">
                  <c:v>236</c:v>
                </c:pt>
                <c:pt idx="231">
                  <c:v>233.4</c:v>
                </c:pt>
                <c:pt idx="232">
                  <c:v>236.49999999999997</c:v>
                </c:pt>
                <c:pt idx="233">
                  <c:v>237.7</c:v>
                </c:pt>
                <c:pt idx="234">
                  <c:v>234.39999999999998</c:v>
                </c:pt>
                <c:pt idx="235">
                  <c:v>235.5</c:v>
                </c:pt>
                <c:pt idx="236">
                  <c:v>236.40000000000003</c:v>
                </c:pt>
                <c:pt idx="237">
                  <c:v>233.5</c:v>
                </c:pt>
                <c:pt idx="238">
                  <c:v>236.79999999999998</c:v>
                </c:pt>
                <c:pt idx="239">
                  <c:v>234</c:v>
                </c:pt>
                <c:pt idx="240">
                  <c:v>235.9</c:v>
                </c:pt>
                <c:pt idx="241">
                  <c:v>233.29999999999998</c:v>
                </c:pt>
                <c:pt idx="242">
                  <c:v>228.70000000000005</c:v>
                </c:pt>
                <c:pt idx="243">
                  <c:v>222.6</c:v>
                </c:pt>
                <c:pt idx="244">
                  <c:v>224.5</c:v>
                </c:pt>
                <c:pt idx="245">
                  <c:v>226.39999999999998</c:v>
                </c:pt>
                <c:pt idx="246">
                  <c:v>226.2</c:v>
                </c:pt>
                <c:pt idx="247">
                  <c:v>220.8</c:v>
                </c:pt>
                <c:pt idx="248">
                  <c:v>221.60000000000002</c:v>
                </c:pt>
                <c:pt idx="249">
                  <c:v>222.30000000000004</c:v>
                </c:pt>
                <c:pt idx="250">
                  <c:v>220.79999999999998</c:v>
                </c:pt>
                <c:pt idx="251">
                  <c:v>225.2</c:v>
                </c:pt>
                <c:pt idx="252">
                  <c:v>229.4</c:v>
                </c:pt>
                <c:pt idx="253">
                  <c:v>230.89999999999998</c:v>
                </c:pt>
                <c:pt idx="254">
                  <c:v>230.89999999999998</c:v>
                </c:pt>
                <c:pt idx="255">
                  <c:v>230.89999999999998</c:v>
                </c:pt>
                <c:pt idx="256">
                  <c:v>225.80000000000004</c:v>
                </c:pt>
                <c:pt idx="257">
                  <c:v>215.99999999999997</c:v>
                </c:pt>
                <c:pt idx="258">
                  <c:v>219.59999999999997</c:v>
                </c:pt>
                <c:pt idx="259">
                  <c:v>219.59999999999997</c:v>
                </c:pt>
                <c:pt idx="260">
                  <c:v>202.89999999999998</c:v>
                </c:pt>
                <c:pt idx="261">
                  <c:v>197.2</c:v>
                </c:pt>
                <c:pt idx="262">
                  <c:v>203.29999999999998</c:v>
                </c:pt>
                <c:pt idx="263">
                  <c:v>198.59999999999997</c:v>
                </c:pt>
                <c:pt idx="264">
                  <c:v>198</c:v>
                </c:pt>
                <c:pt idx="265">
                  <c:v>200.99999999999997</c:v>
                </c:pt>
                <c:pt idx="266">
                  <c:v>207.39999999999998</c:v>
                </c:pt>
                <c:pt idx="267">
                  <c:v>206.70000000000002</c:v>
                </c:pt>
                <c:pt idx="268">
                  <c:v>206.4</c:v>
                </c:pt>
                <c:pt idx="269">
                  <c:v>203.5</c:v>
                </c:pt>
                <c:pt idx="270">
                  <c:v>206.20000000000002</c:v>
                </c:pt>
                <c:pt idx="271">
                  <c:v>206.9</c:v>
                </c:pt>
                <c:pt idx="272">
                  <c:v>205.50000000000003</c:v>
                </c:pt>
                <c:pt idx="273">
                  <c:v>209.39999999999998</c:v>
                </c:pt>
                <c:pt idx="274">
                  <c:v>207.49999999999997</c:v>
                </c:pt>
                <c:pt idx="275">
                  <c:v>215.19999999999996</c:v>
                </c:pt>
                <c:pt idx="276">
                  <c:v>225.50000000000003</c:v>
                </c:pt>
                <c:pt idx="277">
                  <c:v>223.20000000000002</c:v>
                </c:pt>
                <c:pt idx="278">
                  <c:v>217.20000000000002</c:v>
                </c:pt>
                <c:pt idx="279">
                  <c:v>211.20000000000002</c:v>
                </c:pt>
                <c:pt idx="280">
                  <c:v>210.4</c:v>
                </c:pt>
                <c:pt idx="281">
                  <c:v>210.9</c:v>
                </c:pt>
                <c:pt idx="282">
                  <c:v>213.3</c:v>
                </c:pt>
                <c:pt idx="283">
                  <c:v>213.3</c:v>
                </c:pt>
                <c:pt idx="284">
                  <c:v>212.5</c:v>
                </c:pt>
                <c:pt idx="285">
                  <c:v>206.4</c:v>
                </c:pt>
                <c:pt idx="286">
                  <c:v>202.69999999999996</c:v>
                </c:pt>
                <c:pt idx="287">
                  <c:v>200.5</c:v>
                </c:pt>
                <c:pt idx="288">
                  <c:v>199.7</c:v>
                </c:pt>
                <c:pt idx="289">
                  <c:v>201.5</c:v>
                </c:pt>
                <c:pt idx="290">
                  <c:v>204.2</c:v>
                </c:pt>
                <c:pt idx="291">
                  <c:v>200.8</c:v>
                </c:pt>
                <c:pt idx="292">
                  <c:v>193.2</c:v>
                </c:pt>
                <c:pt idx="293">
                  <c:v>189.09999999999997</c:v>
                </c:pt>
                <c:pt idx="294">
                  <c:v>192.79999999999998</c:v>
                </c:pt>
                <c:pt idx="295">
                  <c:v>196</c:v>
                </c:pt>
                <c:pt idx="296">
                  <c:v>193.70000000000002</c:v>
                </c:pt>
                <c:pt idx="297">
                  <c:v>194</c:v>
                </c:pt>
                <c:pt idx="298">
                  <c:v>194</c:v>
                </c:pt>
                <c:pt idx="299">
                  <c:v>192.10000000000002</c:v>
                </c:pt>
                <c:pt idx="300">
                  <c:v>189.79999999999998</c:v>
                </c:pt>
                <c:pt idx="301">
                  <c:v>185.5</c:v>
                </c:pt>
                <c:pt idx="302">
                  <c:v>190.3</c:v>
                </c:pt>
                <c:pt idx="303">
                  <c:v>182.50000000000003</c:v>
                </c:pt>
                <c:pt idx="304">
                  <c:v>177.2</c:v>
                </c:pt>
                <c:pt idx="305">
                  <c:v>179.50000000000003</c:v>
                </c:pt>
                <c:pt idx="306">
                  <c:v>176.9</c:v>
                </c:pt>
                <c:pt idx="307">
                  <c:v>174.39999999999998</c:v>
                </c:pt>
                <c:pt idx="308">
                  <c:v>176.10000000000002</c:v>
                </c:pt>
                <c:pt idx="309">
                  <c:v>182.49999999999997</c:v>
                </c:pt>
                <c:pt idx="310">
                  <c:v>189.5</c:v>
                </c:pt>
                <c:pt idx="311">
                  <c:v>185.90000000000003</c:v>
                </c:pt>
              </c:numCache>
            </c:numRef>
          </c:val>
        </c:ser>
        <c:ser>
          <c:idx val="1"/>
          <c:order val="1"/>
          <c:tx>
            <c:strRef>
              <c:f>'c3-9'!$C$9</c:f>
              <c:strCache>
                <c:ptCount val="1"/>
                <c:pt idx="0">
                  <c:v>Portugal</c:v>
                </c:pt>
              </c:strCache>
            </c:strRef>
          </c:tx>
          <c:spPr>
            <a:ln>
              <a:solidFill>
                <a:schemeClr val="accent6"/>
              </a:solidFill>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[0]!_c38_Portugal</c:f>
              <c:numCache>
                <c:formatCode>General</c:formatCode>
                <c:ptCount val="312"/>
                <c:pt idx="0">
                  <c:v>570.1</c:v>
                </c:pt>
                <c:pt idx="1">
                  <c:v>511.7</c:v>
                </c:pt>
                <c:pt idx="2">
                  <c:v>493.29999999999995</c:v>
                </c:pt>
                <c:pt idx="3">
                  <c:v>478.7000000000001</c:v>
                </c:pt>
                <c:pt idx="4">
                  <c:v>485.99999999999994</c:v>
                </c:pt>
                <c:pt idx="5">
                  <c:v>496.89999999999992</c:v>
                </c:pt>
                <c:pt idx="6">
                  <c:v>503.59999999999997</c:v>
                </c:pt>
                <c:pt idx="7">
                  <c:v>470.1</c:v>
                </c:pt>
                <c:pt idx="8">
                  <c:v>462.5</c:v>
                </c:pt>
                <c:pt idx="9">
                  <c:v>478.9</c:v>
                </c:pt>
                <c:pt idx="10">
                  <c:v>481.1</c:v>
                </c:pt>
                <c:pt idx="11">
                  <c:v>483.09999999999997</c:v>
                </c:pt>
                <c:pt idx="12">
                  <c:v>468</c:v>
                </c:pt>
                <c:pt idx="13">
                  <c:v>456.79999999999995</c:v>
                </c:pt>
                <c:pt idx="14">
                  <c:v>449.9</c:v>
                </c:pt>
                <c:pt idx="15">
                  <c:v>431.59999999999997</c:v>
                </c:pt>
                <c:pt idx="16">
                  <c:v>427.50000000000006</c:v>
                </c:pt>
                <c:pt idx="17">
                  <c:v>442.8</c:v>
                </c:pt>
                <c:pt idx="18">
                  <c:v>449.4</c:v>
                </c:pt>
                <c:pt idx="19">
                  <c:v>455.30000000000007</c:v>
                </c:pt>
                <c:pt idx="20">
                  <c:v>438.30000000000007</c:v>
                </c:pt>
                <c:pt idx="21">
                  <c:v>436.40000000000009</c:v>
                </c:pt>
                <c:pt idx="22">
                  <c:v>444.69999999999993</c:v>
                </c:pt>
                <c:pt idx="23">
                  <c:v>451</c:v>
                </c:pt>
                <c:pt idx="24">
                  <c:v>483.1</c:v>
                </c:pt>
                <c:pt idx="25">
                  <c:v>476.20000000000005</c:v>
                </c:pt>
                <c:pt idx="26">
                  <c:v>490.7</c:v>
                </c:pt>
                <c:pt idx="27">
                  <c:v>499.5</c:v>
                </c:pt>
                <c:pt idx="28">
                  <c:v>494.09999999999997</c:v>
                </c:pt>
                <c:pt idx="29">
                  <c:v>500.7</c:v>
                </c:pt>
                <c:pt idx="30">
                  <c:v>489.1</c:v>
                </c:pt>
                <c:pt idx="31">
                  <c:v>464.79999999999995</c:v>
                </c:pt>
                <c:pt idx="32">
                  <c:v>458.70000000000005</c:v>
                </c:pt>
                <c:pt idx="33">
                  <c:v>453.7</c:v>
                </c:pt>
                <c:pt idx="34">
                  <c:v>463.1</c:v>
                </c:pt>
                <c:pt idx="35">
                  <c:v>458.8</c:v>
                </c:pt>
                <c:pt idx="36">
                  <c:v>453.5</c:v>
                </c:pt>
                <c:pt idx="37">
                  <c:v>473.30000000000007</c:v>
                </c:pt>
                <c:pt idx="38">
                  <c:v>471.5</c:v>
                </c:pt>
                <c:pt idx="39">
                  <c:v>461.4</c:v>
                </c:pt>
                <c:pt idx="40">
                  <c:v>510.59999999999997</c:v>
                </c:pt>
                <c:pt idx="41">
                  <c:v>503.5</c:v>
                </c:pt>
                <c:pt idx="42">
                  <c:v>487</c:v>
                </c:pt>
                <c:pt idx="43">
                  <c:v>496.89999999999992</c:v>
                </c:pt>
                <c:pt idx="44">
                  <c:v>496.8</c:v>
                </c:pt>
                <c:pt idx="45">
                  <c:v>470.59999999999997</c:v>
                </c:pt>
                <c:pt idx="46">
                  <c:v>468.9</c:v>
                </c:pt>
                <c:pt idx="47">
                  <c:v>443.9</c:v>
                </c:pt>
                <c:pt idx="48">
                  <c:v>441</c:v>
                </c:pt>
                <c:pt idx="49">
                  <c:v>445.4</c:v>
                </c:pt>
                <c:pt idx="50">
                  <c:v>444.59999999999997</c:v>
                </c:pt>
                <c:pt idx="51">
                  <c:v>445</c:v>
                </c:pt>
                <c:pt idx="52">
                  <c:v>444.60000000000008</c:v>
                </c:pt>
                <c:pt idx="53">
                  <c:v>450.09999999999997</c:v>
                </c:pt>
                <c:pt idx="54">
                  <c:v>463.69999999999993</c:v>
                </c:pt>
                <c:pt idx="55">
                  <c:v>490.79999999999995</c:v>
                </c:pt>
                <c:pt idx="56">
                  <c:v>462.70000000000005</c:v>
                </c:pt>
                <c:pt idx="57">
                  <c:v>465.2</c:v>
                </c:pt>
                <c:pt idx="58">
                  <c:v>464.30000000000007</c:v>
                </c:pt>
                <c:pt idx="59">
                  <c:v>474.4</c:v>
                </c:pt>
                <c:pt idx="60">
                  <c:v>484.70000000000005</c:v>
                </c:pt>
                <c:pt idx="61">
                  <c:v>510.20000000000005</c:v>
                </c:pt>
                <c:pt idx="62">
                  <c:v>507.90000000000009</c:v>
                </c:pt>
                <c:pt idx="63">
                  <c:v>511.5</c:v>
                </c:pt>
                <c:pt idx="64">
                  <c:v>503.7</c:v>
                </c:pt>
                <c:pt idx="65">
                  <c:v>516.40000000000009</c:v>
                </c:pt>
                <c:pt idx="66">
                  <c:v>514.70000000000005</c:v>
                </c:pt>
                <c:pt idx="67">
                  <c:v>517.79999999999995</c:v>
                </c:pt>
                <c:pt idx="68">
                  <c:v>519.30000000000007</c:v>
                </c:pt>
                <c:pt idx="69">
                  <c:v>509.5</c:v>
                </c:pt>
                <c:pt idx="70">
                  <c:v>505.69999999999993</c:v>
                </c:pt>
                <c:pt idx="71">
                  <c:v>504.6</c:v>
                </c:pt>
                <c:pt idx="72">
                  <c:v>500.3</c:v>
                </c:pt>
                <c:pt idx="73">
                  <c:v>482</c:v>
                </c:pt>
                <c:pt idx="74">
                  <c:v>489.40000000000003</c:v>
                </c:pt>
                <c:pt idx="75">
                  <c:v>488.5</c:v>
                </c:pt>
                <c:pt idx="76">
                  <c:v>481.1</c:v>
                </c:pt>
                <c:pt idx="77">
                  <c:v>464.79999999999995</c:v>
                </c:pt>
                <c:pt idx="78">
                  <c:v>448.00000000000006</c:v>
                </c:pt>
                <c:pt idx="79">
                  <c:v>453.5</c:v>
                </c:pt>
                <c:pt idx="80">
                  <c:v>458.50000000000011</c:v>
                </c:pt>
                <c:pt idx="81">
                  <c:v>466.79999999999995</c:v>
                </c:pt>
                <c:pt idx="82">
                  <c:v>462.8</c:v>
                </c:pt>
                <c:pt idx="83">
                  <c:v>449.59999999999997</c:v>
                </c:pt>
                <c:pt idx="84">
                  <c:v>451.1</c:v>
                </c:pt>
                <c:pt idx="85">
                  <c:v>449</c:v>
                </c:pt>
                <c:pt idx="86">
                  <c:v>426.19999999999993</c:v>
                </c:pt>
                <c:pt idx="87">
                  <c:v>426.99999999999994</c:v>
                </c:pt>
                <c:pt idx="88">
                  <c:v>422</c:v>
                </c:pt>
                <c:pt idx="89">
                  <c:v>416.4</c:v>
                </c:pt>
                <c:pt idx="90">
                  <c:v>417.20000000000005</c:v>
                </c:pt>
                <c:pt idx="91">
                  <c:v>407</c:v>
                </c:pt>
                <c:pt idx="92">
                  <c:v>410.50000000000006</c:v>
                </c:pt>
                <c:pt idx="93">
                  <c:v>406.19999999999993</c:v>
                </c:pt>
                <c:pt idx="94">
                  <c:v>399.6</c:v>
                </c:pt>
                <c:pt idx="95">
                  <c:v>394.90000000000003</c:v>
                </c:pt>
                <c:pt idx="96">
                  <c:v>391.79999999999995</c:v>
                </c:pt>
                <c:pt idx="97">
                  <c:v>385.90000000000003</c:v>
                </c:pt>
                <c:pt idx="98">
                  <c:v>384.1</c:v>
                </c:pt>
                <c:pt idx="99">
                  <c:v>381.4</c:v>
                </c:pt>
                <c:pt idx="100">
                  <c:v>399.2</c:v>
                </c:pt>
                <c:pt idx="101">
                  <c:v>409.70000000000005</c:v>
                </c:pt>
                <c:pt idx="102">
                  <c:v>406.29999999999995</c:v>
                </c:pt>
                <c:pt idx="103">
                  <c:v>392.4</c:v>
                </c:pt>
                <c:pt idx="104">
                  <c:v>399.50000000000006</c:v>
                </c:pt>
                <c:pt idx="105">
                  <c:v>400.80000000000007</c:v>
                </c:pt>
                <c:pt idx="106">
                  <c:v>410.29999999999995</c:v>
                </c:pt>
                <c:pt idx="107">
                  <c:v>428.2</c:v>
                </c:pt>
                <c:pt idx="108">
                  <c:v>416.2</c:v>
                </c:pt>
                <c:pt idx="109">
                  <c:v>428.4</c:v>
                </c:pt>
                <c:pt idx="110">
                  <c:v>454.6</c:v>
                </c:pt>
                <c:pt idx="111">
                  <c:v>459.2</c:v>
                </c:pt>
                <c:pt idx="112">
                  <c:v>461.8</c:v>
                </c:pt>
                <c:pt idx="113">
                  <c:v>485.69999999999993</c:v>
                </c:pt>
                <c:pt idx="114">
                  <c:v>483.3</c:v>
                </c:pt>
                <c:pt idx="115">
                  <c:v>496</c:v>
                </c:pt>
                <c:pt idx="116">
                  <c:v>478.9</c:v>
                </c:pt>
                <c:pt idx="117">
                  <c:v>472.79999999999995</c:v>
                </c:pt>
                <c:pt idx="118">
                  <c:v>453.7000000000001</c:v>
                </c:pt>
                <c:pt idx="119">
                  <c:v>451.1</c:v>
                </c:pt>
                <c:pt idx="120">
                  <c:v>474.4</c:v>
                </c:pt>
                <c:pt idx="121">
                  <c:v>470.40000000000009</c:v>
                </c:pt>
                <c:pt idx="122">
                  <c:v>499.2</c:v>
                </c:pt>
                <c:pt idx="123">
                  <c:v>509.8</c:v>
                </c:pt>
                <c:pt idx="124">
                  <c:v>491.2000000000001</c:v>
                </c:pt>
                <c:pt idx="125">
                  <c:v>478.9</c:v>
                </c:pt>
                <c:pt idx="126">
                  <c:v>472.00000000000006</c:v>
                </c:pt>
                <c:pt idx="127">
                  <c:v>467.40000000000003</c:v>
                </c:pt>
                <c:pt idx="128">
                  <c:v>501.6</c:v>
                </c:pt>
                <c:pt idx="129">
                  <c:v>580.5</c:v>
                </c:pt>
                <c:pt idx="130">
                  <c:v>562.40000000000009</c:v>
                </c:pt>
                <c:pt idx="131">
                  <c:v>541</c:v>
                </c:pt>
                <c:pt idx="132">
                  <c:v>522.79999999999995</c:v>
                </c:pt>
                <c:pt idx="133">
                  <c:v>507.30000000000007</c:v>
                </c:pt>
                <c:pt idx="134">
                  <c:v>510.9</c:v>
                </c:pt>
                <c:pt idx="135">
                  <c:v>527.79999999999995</c:v>
                </c:pt>
                <c:pt idx="136">
                  <c:v>594.80000000000007</c:v>
                </c:pt>
                <c:pt idx="137">
                  <c:v>571.79999999999995</c:v>
                </c:pt>
                <c:pt idx="138">
                  <c:v>559.79999999999995</c:v>
                </c:pt>
                <c:pt idx="139">
                  <c:v>567</c:v>
                </c:pt>
                <c:pt idx="140">
                  <c:v>550.5</c:v>
                </c:pt>
                <c:pt idx="141">
                  <c:v>528</c:v>
                </c:pt>
                <c:pt idx="142">
                  <c:v>487.40000000000003</c:v>
                </c:pt>
                <c:pt idx="143">
                  <c:v>485.9</c:v>
                </c:pt>
                <c:pt idx="144">
                  <c:v>482.09999999999997</c:v>
                </c:pt>
                <c:pt idx="145">
                  <c:v>479.3</c:v>
                </c:pt>
                <c:pt idx="146">
                  <c:v>479.5</c:v>
                </c:pt>
                <c:pt idx="147">
                  <c:v>480.00000000000006</c:v>
                </c:pt>
                <c:pt idx="148">
                  <c:v>471.7</c:v>
                </c:pt>
                <c:pt idx="149">
                  <c:v>472</c:v>
                </c:pt>
                <c:pt idx="150">
                  <c:v>472.40000000000003</c:v>
                </c:pt>
                <c:pt idx="151">
                  <c:v>491.4</c:v>
                </c:pt>
                <c:pt idx="152">
                  <c:v>484.89999999999992</c:v>
                </c:pt>
                <c:pt idx="153">
                  <c:v>483</c:v>
                </c:pt>
                <c:pt idx="154">
                  <c:v>484.39999999999992</c:v>
                </c:pt>
                <c:pt idx="155">
                  <c:v>487.8</c:v>
                </c:pt>
                <c:pt idx="156">
                  <c:v>489.1</c:v>
                </c:pt>
                <c:pt idx="157">
                  <c:v>486.5</c:v>
                </c:pt>
                <c:pt idx="158">
                  <c:v>472.3</c:v>
                </c:pt>
                <c:pt idx="159">
                  <c:v>467.5</c:v>
                </c:pt>
                <c:pt idx="160">
                  <c:v>453.7</c:v>
                </c:pt>
                <c:pt idx="161">
                  <c:v>448.79999999999995</c:v>
                </c:pt>
                <c:pt idx="162">
                  <c:v>446</c:v>
                </c:pt>
                <c:pt idx="163">
                  <c:v>449.7</c:v>
                </c:pt>
                <c:pt idx="164">
                  <c:v>456.4</c:v>
                </c:pt>
                <c:pt idx="165">
                  <c:v>464.49999999999994</c:v>
                </c:pt>
                <c:pt idx="166">
                  <c:v>462.29999999999995</c:v>
                </c:pt>
                <c:pt idx="167">
                  <c:v>465.9</c:v>
                </c:pt>
                <c:pt idx="168">
                  <c:v>470.40000000000009</c:v>
                </c:pt>
                <c:pt idx="169">
                  <c:v>471.5</c:v>
                </c:pt>
                <c:pt idx="170">
                  <c:v>471.89999999999992</c:v>
                </c:pt>
                <c:pt idx="171">
                  <c:v>487.6</c:v>
                </c:pt>
                <c:pt idx="172">
                  <c:v>477.00000000000006</c:v>
                </c:pt>
                <c:pt idx="173">
                  <c:v>475.70000000000005</c:v>
                </c:pt>
                <c:pt idx="174">
                  <c:v>483</c:v>
                </c:pt>
                <c:pt idx="175">
                  <c:v>495.1</c:v>
                </c:pt>
                <c:pt idx="176">
                  <c:v>515.6</c:v>
                </c:pt>
                <c:pt idx="177">
                  <c:v>505.40000000000003</c:v>
                </c:pt>
                <c:pt idx="178">
                  <c:v>507.9</c:v>
                </c:pt>
                <c:pt idx="179">
                  <c:v>509.3</c:v>
                </c:pt>
                <c:pt idx="180">
                  <c:v>523.20000000000005</c:v>
                </c:pt>
                <c:pt idx="181">
                  <c:v>544.4</c:v>
                </c:pt>
                <c:pt idx="182">
                  <c:v>532.20000000000005</c:v>
                </c:pt>
                <c:pt idx="183">
                  <c:v>519.4</c:v>
                </c:pt>
                <c:pt idx="184">
                  <c:v>517.79999999999995</c:v>
                </c:pt>
                <c:pt idx="185">
                  <c:v>525.19999999999993</c:v>
                </c:pt>
                <c:pt idx="186">
                  <c:v>519.9</c:v>
                </c:pt>
                <c:pt idx="187">
                  <c:v>524.1</c:v>
                </c:pt>
                <c:pt idx="188">
                  <c:v>518.70000000000005</c:v>
                </c:pt>
                <c:pt idx="189">
                  <c:v>523.70000000000005</c:v>
                </c:pt>
                <c:pt idx="190">
                  <c:v>515.5</c:v>
                </c:pt>
                <c:pt idx="191">
                  <c:v>505.89999999999992</c:v>
                </c:pt>
                <c:pt idx="192">
                  <c:v>489.70000000000005</c:v>
                </c:pt>
                <c:pt idx="193">
                  <c:v>478.59999999999997</c:v>
                </c:pt>
                <c:pt idx="194">
                  <c:v>495.6</c:v>
                </c:pt>
                <c:pt idx="195">
                  <c:v>481.29999999999995</c:v>
                </c:pt>
                <c:pt idx="196">
                  <c:v>455.90000000000003</c:v>
                </c:pt>
                <c:pt idx="197">
                  <c:v>457.59999999999997</c:v>
                </c:pt>
                <c:pt idx="198">
                  <c:v>452.4</c:v>
                </c:pt>
                <c:pt idx="199">
                  <c:v>458.59999999999997</c:v>
                </c:pt>
                <c:pt idx="200">
                  <c:v>452.50000000000006</c:v>
                </c:pt>
                <c:pt idx="201">
                  <c:v>440.4</c:v>
                </c:pt>
                <c:pt idx="202">
                  <c:v>435.50000000000006</c:v>
                </c:pt>
                <c:pt idx="203">
                  <c:v>430.70000000000005</c:v>
                </c:pt>
                <c:pt idx="204">
                  <c:v>425.7</c:v>
                </c:pt>
                <c:pt idx="205">
                  <c:v>436.4</c:v>
                </c:pt>
                <c:pt idx="206">
                  <c:v>444.29999999999995</c:v>
                </c:pt>
                <c:pt idx="207">
                  <c:v>430.79999999999995</c:v>
                </c:pt>
                <c:pt idx="208">
                  <c:v>438.89999999999992</c:v>
                </c:pt>
                <c:pt idx="209">
                  <c:v>442.5</c:v>
                </c:pt>
                <c:pt idx="210">
                  <c:v>440.49999999999994</c:v>
                </c:pt>
                <c:pt idx="211">
                  <c:v>441.2</c:v>
                </c:pt>
                <c:pt idx="212">
                  <c:v>441</c:v>
                </c:pt>
                <c:pt idx="213">
                  <c:v>443.20000000000005</c:v>
                </c:pt>
                <c:pt idx="214">
                  <c:v>452.20000000000005</c:v>
                </c:pt>
                <c:pt idx="215">
                  <c:v>454.1</c:v>
                </c:pt>
                <c:pt idx="216">
                  <c:v>441.6</c:v>
                </c:pt>
                <c:pt idx="217">
                  <c:v>443.80000000000007</c:v>
                </c:pt>
                <c:pt idx="218">
                  <c:v>434.69999999999993</c:v>
                </c:pt>
                <c:pt idx="219">
                  <c:v>415.00000000000006</c:v>
                </c:pt>
                <c:pt idx="220">
                  <c:v>413.5</c:v>
                </c:pt>
                <c:pt idx="221">
                  <c:v>419.80000000000007</c:v>
                </c:pt>
                <c:pt idx="222">
                  <c:v>406.60000000000008</c:v>
                </c:pt>
                <c:pt idx="223">
                  <c:v>412.70000000000005</c:v>
                </c:pt>
                <c:pt idx="224">
                  <c:v>417.3</c:v>
                </c:pt>
                <c:pt idx="225">
                  <c:v>423.19999999999993</c:v>
                </c:pt>
                <c:pt idx="226">
                  <c:v>423.60000000000008</c:v>
                </c:pt>
                <c:pt idx="227">
                  <c:v>426.1</c:v>
                </c:pt>
                <c:pt idx="228">
                  <c:v>425.20000000000005</c:v>
                </c:pt>
                <c:pt idx="229">
                  <c:v>429.8</c:v>
                </c:pt>
                <c:pt idx="230">
                  <c:v>427.59999999999997</c:v>
                </c:pt>
                <c:pt idx="231">
                  <c:v>420.9</c:v>
                </c:pt>
                <c:pt idx="232">
                  <c:v>421.70000000000005</c:v>
                </c:pt>
                <c:pt idx="233">
                  <c:v>419.09999999999997</c:v>
                </c:pt>
                <c:pt idx="234">
                  <c:v>413.5</c:v>
                </c:pt>
                <c:pt idx="235">
                  <c:v>417.3</c:v>
                </c:pt>
                <c:pt idx="236">
                  <c:v>416.90000000000003</c:v>
                </c:pt>
                <c:pt idx="237">
                  <c:v>419.4</c:v>
                </c:pt>
                <c:pt idx="238">
                  <c:v>413.40000000000003</c:v>
                </c:pt>
                <c:pt idx="239">
                  <c:v>410.40000000000003</c:v>
                </c:pt>
                <c:pt idx="240">
                  <c:v>412</c:v>
                </c:pt>
                <c:pt idx="241">
                  <c:v>416.90000000000003</c:v>
                </c:pt>
                <c:pt idx="242">
                  <c:v>420.40000000000009</c:v>
                </c:pt>
                <c:pt idx="243">
                  <c:v>420.6</c:v>
                </c:pt>
                <c:pt idx="244">
                  <c:v>418.29999999999995</c:v>
                </c:pt>
                <c:pt idx="245">
                  <c:v>421.2999999999999</c:v>
                </c:pt>
                <c:pt idx="246">
                  <c:v>421.89999999999992</c:v>
                </c:pt>
                <c:pt idx="247">
                  <c:v>419.80000000000007</c:v>
                </c:pt>
                <c:pt idx="248">
                  <c:v>421.2</c:v>
                </c:pt>
                <c:pt idx="249">
                  <c:v>420.2</c:v>
                </c:pt>
                <c:pt idx="250">
                  <c:v>416.2000000000001</c:v>
                </c:pt>
                <c:pt idx="251">
                  <c:v>415.29999999999995</c:v>
                </c:pt>
                <c:pt idx="252">
                  <c:v>414.1</c:v>
                </c:pt>
                <c:pt idx="253">
                  <c:v>413.00000000000006</c:v>
                </c:pt>
                <c:pt idx="254">
                  <c:v>413.00000000000006</c:v>
                </c:pt>
                <c:pt idx="255">
                  <c:v>413.00000000000006</c:v>
                </c:pt>
                <c:pt idx="256">
                  <c:v>406.70000000000005</c:v>
                </c:pt>
                <c:pt idx="257">
                  <c:v>410.09999999999991</c:v>
                </c:pt>
                <c:pt idx="258">
                  <c:v>420.09999999999997</c:v>
                </c:pt>
                <c:pt idx="259">
                  <c:v>420.09999999999997</c:v>
                </c:pt>
                <c:pt idx="260">
                  <c:v>389.40000000000003</c:v>
                </c:pt>
                <c:pt idx="261">
                  <c:v>370.7</c:v>
                </c:pt>
                <c:pt idx="262">
                  <c:v>365.9</c:v>
                </c:pt>
                <c:pt idx="263">
                  <c:v>349.09999999999997</c:v>
                </c:pt>
                <c:pt idx="264">
                  <c:v>350.8</c:v>
                </c:pt>
                <c:pt idx="265">
                  <c:v>347.40000000000003</c:v>
                </c:pt>
                <c:pt idx="266">
                  <c:v>352.4</c:v>
                </c:pt>
                <c:pt idx="267">
                  <c:v>350.6</c:v>
                </c:pt>
                <c:pt idx="268">
                  <c:v>347.90000000000003</c:v>
                </c:pt>
                <c:pt idx="269">
                  <c:v>334.1</c:v>
                </c:pt>
                <c:pt idx="270">
                  <c:v>351.90000000000003</c:v>
                </c:pt>
                <c:pt idx="271">
                  <c:v>347.79999999999995</c:v>
                </c:pt>
                <c:pt idx="272">
                  <c:v>336.90000000000003</c:v>
                </c:pt>
                <c:pt idx="273">
                  <c:v>332.90000000000003</c:v>
                </c:pt>
                <c:pt idx="274">
                  <c:v>329.7</c:v>
                </c:pt>
                <c:pt idx="275">
                  <c:v>344.7</c:v>
                </c:pt>
                <c:pt idx="276">
                  <c:v>361.8</c:v>
                </c:pt>
                <c:pt idx="277">
                  <c:v>351</c:v>
                </c:pt>
                <c:pt idx="278">
                  <c:v>342.9</c:v>
                </c:pt>
                <c:pt idx="279">
                  <c:v>337.4</c:v>
                </c:pt>
                <c:pt idx="280">
                  <c:v>338.8</c:v>
                </c:pt>
                <c:pt idx="281">
                  <c:v>334.3</c:v>
                </c:pt>
                <c:pt idx="282">
                  <c:v>337.09999999999997</c:v>
                </c:pt>
                <c:pt idx="283">
                  <c:v>340.2</c:v>
                </c:pt>
                <c:pt idx="284">
                  <c:v>335.9</c:v>
                </c:pt>
                <c:pt idx="285">
                  <c:v>327.09999999999997</c:v>
                </c:pt>
                <c:pt idx="286">
                  <c:v>327</c:v>
                </c:pt>
                <c:pt idx="287">
                  <c:v>331.2</c:v>
                </c:pt>
                <c:pt idx="288">
                  <c:v>332.5</c:v>
                </c:pt>
                <c:pt idx="289">
                  <c:v>330.79999999999995</c:v>
                </c:pt>
                <c:pt idx="290">
                  <c:v>335.1</c:v>
                </c:pt>
                <c:pt idx="291">
                  <c:v>326.19999999999993</c:v>
                </c:pt>
                <c:pt idx="292">
                  <c:v>313.39999999999992</c:v>
                </c:pt>
                <c:pt idx="293">
                  <c:v>315.09999999999997</c:v>
                </c:pt>
                <c:pt idx="294">
                  <c:v>320.19999999999993</c:v>
                </c:pt>
                <c:pt idx="295">
                  <c:v>325.80000000000007</c:v>
                </c:pt>
                <c:pt idx="296">
                  <c:v>326.40000000000003</c:v>
                </c:pt>
                <c:pt idx="297">
                  <c:v>320.19999999999993</c:v>
                </c:pt>
                <c:pt idx="298">
                  <c:v>320.5</c:v>
                </c:pt>
                <c:pt idx="299">
                  <c:v>322.90000000000003</c:v>
                </c:pt>
                <c:pt idx="300">
                  <c:v>324.8</c:v>
                </c:pt>
                <c:pt idx="301">
                  <c:v>322.59999999999997</c:v>
                </c:pt>
                <c:pt idx="302">
                  <c:v>332.4</c:v>
                </c:pt>
                <c:pt idx="303">
                  <c:v>323.59999999999997</c:v>
                </c:pt>
                <c:pt idx="304">
                  <c:v>310</c:v>
                </c:pt>
                <c:pt idx="305">
                  <c:v>304.09999999999997</c:v>
                </c:pt>
                <c:pt idx="306">
                  <c:v>292.39999999999998</c:v>
                </c:pt>
                <c:pt idx="307">
                  <c:v>282.59999999999997</c:v>
                </c:pt>
                <c:pt idx="308">
                  <c:v>275.60000000000002</c:v>
                </c:pt>
                <c:pt idx="309">
                  <c:v>291.5</c:v>
                </c:pt>
                <c:pt idx="310">
                  <c:v>307.2</c:v>
                </c:pt>
                <c:pt idx="311">
                  <c:v>305.3</c:v>
                </c:pt>
              </c:numCache>
            </c:numRef>
          </c:val>
        </c:ser>
        <c:ser>
          <c:idx val="2"/>
          <c:order val="2"/>
          <c:tx>
            <c:strRef>
              <c:f>'c3-9'!$D$9</c:f>
              <c:strCache>
                <c:ptCount val="1"/>
                <c:pt idx="0">
                  <c:v>Spain</c:v>
                </c:pt>
              </c:strCache>
            </c:strRef>
          </c:tx>
          <c:spPr>
            <a:ln>
              <a:solidFill>
                <a:schemeClr val="accent6">
                  <a:lumMod val="50000"/>
                </a:schemeClr>
              </a:solidFill>
              <a:prstDash val="sysDash"/>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[0]!_c38_Spain</c:f>
              <c:numCache>
                <c:formatCode>General</c:formatCode>
                <c:ptCount val="312"/>
                <c:pt idx="0">
                  <c:v>394.5</c:v>
                </c:pt>
                <c:pt idx="1">
                  <c:v>359.5</c:v>
                </c:pt>
                <c:pt idx="2">
                  <c:v>354.4</c:v>
                </c:pt>
                <c:pt idx="3">
                  <c:v>352.1</c:v>
                </c:pt>
                <c:pt idx="4">
                  <c:v>359.7</c:v>
                </c:pt>
                <c:pt idx="5">
                  <c:v>357.99999999999994</c:v>
                </c:pt>
                <c:pt idx="6">
                  <c:v>365.70000000000005</c:v>
                </c:pt>
                <c:pt idx="7">
                  <c:v>334.4</c:v>
                </c:pt>
                <c:pt idx="8">
                  <c:v>330.5</c:v>
                </c:pt>
                <c:pt idx="9">
                  <c:v>347.79999999999995</c:v>
                </c:pt>
                <c:pt idx="10">
                  <c:v>350.9</c:v>
                </c:pt>
                <c:pt idx="11">
                  <c:v>346.00000000000006</c:v>
                </c:pt>
                <c:pt idx="12">
                  <c:v>352.4</c:v>
                </c:pt>
                <c:pt idx="13">
                  <c:v>352.4</c:v>
                </c:pt>
                <c:pt idx="14">
                  <c:v>357</c:v>
                </c:pt>
                <c:pt idx="15">
                  <c:v>354.3</c:v>
                </c:pt>
                <c:pt idx="16">
                  <c:v>352.3</c:v>
                </c:pt>
                <c:pt idx="17">
                  <c:v>343.9</c:v>
                </c:pt>
                <c:pt idx="18">
                  <c:v>353.7</c:v>
                </c:pt>
                <c:pt idx="19">
                  <c:v>355.5</c:v>
                </c:pt>
                <c:pt idx="20">
                  <c:v>347</c:v>
                </c:pt>
                <c:pt idx="21">
                  <c:v>351.4</c:v>
                </c:pt>
                <c:pt idx="22">
                  <c:v>350.29999999999995</c:v>
                </c:pt>
                <c:pt idx="23">
                  <c:v>353.6</c:v>
                </c:pt>
                <c:pt idx="24">
                  <c:v>382.7</c:v>
                </c:pt>
                <c:pt idx="25">
                  <c:v>372.70000000000005</c:v>
                </c:pt>
                <c:pt idx="26">
                  <c:v>381.80000000000007</c:v>
                </c:pt>
                <c:pt idx="27">
                  <c:v>381.4</c:v>
                </c:pt>
                <c:pt idx="28">
                  <c:v>375.3</c:v>
                </c:pt>
                <c:pt idx="29">
                  <c:v>381.59999999999997</c:v>
                </c:pt>
                <c:pt idx="30">
                  <c:v>369.40000000000003</c:v>
                </c:pt>
                <c:pt idx="31">
                  <c:v>353.09999999999997</c:v>
                </c:pt>
                <c:pt idx="32">
                  <c:v>355.20000000000005</c:v>
                </c:pt>
                <c:pt idx="33">
                  <c:v>354.09999999999997</c:v>
                </c:pt>
                <c:pt idx="34">
                  <c:v>360.3</c:v>
                </c:pt>
                <c:pt idx="35">
                  <c:v>357.9</c:v>
                </c:pt>
                <c:pt idx="36">
                  <c:v>352.9</c:v>
                </c:pt>
                <c:pt idx="37">
                  <c:v>362.40000000000003</c:v>
                </c:pt>
                <c:pt idx="38">
                  <c:v>357.69999999999993</c:v>
                </c:pt>
                <c:pt idx="39">
                  <c:v>361.2</c:v>
                </c:pt>
                <c:pt idx="40">
                  <c:v>391.2</c:v>
                </c:pt>
                <c:pt idx="41">
                  <c:v>378.1</c:v>
                </c:pt>
                <c:pt idx="42">
                  <c:v>364.30000000000007</c:v>
                </c:pt>
                <c:pt idx="43">
                  <c:v>368.6</c:v>
                </c:pt>
                <c:pt idx="44">
                  <c:v>367.5</c:v>
                </c:pt>
                <c:pt idx="45">
                  <c:v>359</c:v>
                </c:pt>
                <c:pt idx="46">
                  <c:v>354.8</c:v>
                </c:pt>
                <c:pt idx="47">
                  <c:v>340.00000000000006</c:v>
                </c:pt>
                <c:pt idx="48">
                  <c:v>323.70000000000005</c:v>
                </c:pt>
                <c:pt idx="49">
                  <c:v>324.39999999999998</c:v>
                </c:pt>
                <c:pt idx="50">
                  <c:v>324.5</c:v>
                </c:pt>
                <c:pt idx="51">
                  <c:v>328.5</c:v>
                </c:pt>
                <c:pt idx="52">
                  <c:v>338.70000000000005</c:v>
                </c:pt>
                <c:pt idx="53">
                  <c:v>346.5</c:v>
                </c:pt>
                <c:pt idx="54">
                  <c:v>355.5</c:v>
                </c:pt>
                <c:pt idx="55">
                  <c:v>369.4</c:v>
                </c:pt>
                <c:pt idx="56">
                  <c:v>358.79999999999995</c:v>
                </c:pt>
                <c:pt idx="57">
                  <c:v>351.6</c:v>
                </c:pt>
                <c:pt idx="58">
                  <c:v>347.6</c:v>
                </c:pt>
                <c:pt idx="59">
                  <c:v>363.2</c:v>
                </c:pt>
                <c:pt idx="60">
                  <c:v>358.8</c:v>
                </c:pt>
                <c:pt idx="61">
                  <c:v>380.7</c:v>
                </c:pt>
                <c:pt idx="62">
                  <c:v>377.09999999999997</c:v>
                </c:pt>
                <c:pt idx="63">
                  <c:v>363.5</c:v>
                </c:pt>
                <c:pt idx="64">
                  <c:v>362.29999999999995</c:v>
                </c:pt>
                <c:pt idx="65">
                  <c:v>367.1</c:v>
                </c:pt>
                <c:pt idx="66">
                  <c:v>353.7</c:v>
                </c:pt>
                <c:pt idx="67">
                  <c:v>351</c:v>
                </c:pt>
                <c:pt idx="68">
                  <c:v>346.1</c:v>
                </c:pt>
                <c:pt idx="69">
                  <c:v>333.5</c:v>
                </c:pt>
                <c:pt idx="70">
                  <c:v>336.8</c:v>
                </c:pt>
                <c:pt idx="71">
                  <c:v>343</c:v>
                </c:pt>
                <c:pt idx="72">
                  <c:v>348.50000000000006</c:v>
                </c:pt>
                <c:pt idx="73">
                  <c:v>345.3</c:v>
                </c:pt>
                <c:pt idx="74">
                  <c:v>345.3</c:v>
                </c:pt>
                <c:pt idx="75">
                  <c:v>344.09999999999997</c:v>
                </c:pt>
                <c:pt idx="76">
                  <c:v>336.90000000000003</c:v>
                </c:pt>
                <c:pt idx="77">
                  <c:v>325.7</c:v>
                </c:pt>
                <c:pt idx="78">
                  <c:v>302.00000000000006</c:v>
                </c:pt>
                <c:pt idx="79">
                  <c:v>304.79999999999995</c:v>
                </c:pt>
                <c:pt idx="80">
                  <c:v>304.79999999999995</c:v>
                </c:pt>
                <c:pt idx="81">
                  <c:v>307.40000000000003</c:v>
                </c:pt>
                <c:pt idx="82">
                  <c:v>295.10000000000002</c:v>
                </c:pt>
                <c:pt idx="83">
                  <c:v>291.89999999999998</c:v>
                </c:pt>
                <c:pt idx="84">
                  <c:v>293.60000000000002</c:v>
                </c:pt>
                <c:pt idx="85">
                  <c:v>287.60000000000002</c:v>
                </c:pt>
                <c:pt idx="86">
                  <c:v>279.89999999999998</c:v>
                </c:pt>
                <c:pt idx="87">
                  <c:v>286.3</c:v>
                </c:pt>
                <c:pt idx="88">
                  <c:v>280.90000000000003</c:v>
                </c:pt>
                <c:pt idx="89">
                  <c:v>282.7</c:v>
                </c:pt>
                <c:pt idx="90">
                  <c:v>291.59999999999997</c:v>
                </c:pt>
                <c:pt idx="91">
                  <c:v>282.2</c:v>
                </c:pt>
                <c:pt idx="92">
                  <c:v>293.20000000000005</c:v>
                </c:pt>
                <c:pt idx="93">
                  <c:v>296.89999999999998</c:v>
                </c:pt>
                <c:pt idx="94">
                  <c:v>295.90000000000003</c:v>
                </c:pt>
                <c:pt idx="95">
                  <c:v>297.60000000000002</c:v>
                </c:pt>
                <c:pt idx="96">
                  <c:v>288.00000000000006</c:v>
                </c:pt>
                <c:pt idx="97">
                  <c:v>282.70000000000005</c:v>
                </c:pt>
                <c:pt idx="98">
                  <c:v>279.60000000000002</c:v>
                </c:pt>
                <c:pt idx="99">
                  <c:v>275.29999999999995</c:v>
                </c:pt>
                <c:pt idx="100">
                  <c:v>284.90000000000003</c:v>
                </c:pt>
                <c:pt idx="101">
                  <c:v>298.7</c:v>
                </c:pt>
                <c:pt idx="102">
                  <c:v>287.60000000000002</c:v>
                </c:pt>
                <c:pt idx="103">
                  <c:v>279.5</c:v>
                </c:pt>
                <c:pt idx="104">
                  <c:v>288.30000000000007</c:v>
                </c:pt>
                <c:pt idx="105">
                  <c:v>284.89999999999998</c:v>
                </c:pt>
                <c:pt idx="106">
                  <c:v>293.50000000000006</c:v>
                </c:pt>
                <c:pt idx="107">
                  <c:v>295.09999999999997</c:v>
                </c:pt>
                <c:pt idx="108">
                  <c:v>288.10000000000002</c:v>
                </c:pt>
                <c:pt idx="109">
                  <c:v>293.19999999999993</c:v>
                </c:pt>
                <c:pt idx="110">
                  <c:v>317</c:v>
                </c:pt>
                <c:pt idx="111">
                  <c:v>300.2</c:v>
                </c:pt>
                <c:pt idx="112">
                  <c:v>299.5</c:v>
                </c:pt>
                <c:pt idx="113">
                  <c:v>306</c:v>
                </c:pt>
                <c:pt idx="114">
                  <c:v>304.2</c:v>
                </c:pt>
                <c:pt idx="115">
                  <c:v>305.70000000000005</c:v>
                </c:pt>
                <c:pt idx="116">
                  <c:v>307.09999999999997</c:v>
                </c:pt>
                <c:pt idx="117">
                  <c:v>306.20000000000005</c:v>
                </c:pt>
                <c:pt idx="118">
                  <c:v>298.2</c:v>
                </c:pt>
                <c:pt idx="119">
                  <c:v>297.40000000000003</c:v>
                </c:pt>
                <c:pt idx="120">
                  <c:v>318.89999999999998</c:v>
                </c:pt>
                <c:pt idx="121">
                  <c:v>318.7</c:v>
                </c:pt>
                <c:pt idx="122">
                  <c:v>330.5</c:v>
                </c:pt>
                <c:pt idx="123">
                  <c:v>326.90000000000003</c:v>
                </c:pt>
                <c:pt idx="124">
                  <c:v>307.8</c:v>
                </c:pt>
                <c:pt idx="125">
                  <c:v>305.5</c:v>
                </c:pt>
                <c:pt idx="126">
                  <c:v>303.90000000000003</c:v>
                </c:pt>
                <c:pt idx="127">
                  <c:v>288.40000000000003</c:v>
                </c:pt>
                <c:pt idx="128">
                  <c:v>292</c:v>
                </c:pt>
                <c:pt idx="129">
                  <c:v>310.79999999999995</c:v>
                </c:pt>
                <c:pt idx="130">
                  <c:v>299.79999999999995</c:v>
                </c:pt>
                <c:pt idx="131">
                  <c:v>293.60000000000002</c:v>
                </c:pt>
                <c:pt idx="132">
                  <c:v>298</c:v>
                </c:pt>
                <c:pt idx="133">
                  <c:v>308.10000000000002</c:v>
                </c:pt>
                <c:pt idx="134">
                  <c:v>315</c:v>
                </c:pt>
                <c:pt idx="135">
                  <c:v>319.59999999999997</c:v>
                </c:pt>
                <c:pt idx="136">
                  <c:v>322</c:v>
                </c:pt>
                <c:pt idx="137">
                  <c:v>315.20000000000005</c:v>
                </c:pt>
                <c:pt idx="138">
                  <c:v>313.8</c:v>
                </c:pt>
                <c:pt idx="139">
                  <c:v>319.00000000000006</c:v>
                </c:pt>
                <c:pt idx="140">
                  <c:v>313.99999999999994</c:v>
                </c:pt>
                <c:pt idx="141">
                  <c:v>315.7</c:v>
                </c:pt>
                <c:pt idx="142">
                  <c:v>309.39999999999998</c:v>
                </c:pt>
                <c:pt idx="143">
                  <c:v>313.60000000000002</c:v>
                </c:pt>
                <c:pt idx="144">
                  <c:v>303.09999999999997</c:v>
                </c:pt>
                <c:pt idx="145">
                  <c:v>297.10000000000002</c:v>
                </c:pt>
                <c:pt idx="146">
                  <c:v>295.7</c:v>
                </c:pt>
                <c:pt idx="147">
                  <c:v>301.7</c:v>
                </c:pt>
                <c:pt idx="148">
                  <c:v>299.2</c:v>
                </c:pt>
                <c:pt idx="149">
                  <c:v>298.39999999999998</c:v>
                </c:pt>
                <c:pt idx="150">
                  <c:v>295.60000000000002</c:v>
                </c:pt>
                <c:pt idx="151">
                  <c:v>291.7</c:v>
                </c:pt>
                <c:pt idx="152">
                  <c:v>290.29999999999995</c:v>
                </c:pt>
                <c:pt idx="153">
                  <c:v>286.5</c:v>
                </c:pt>
                <c:pt idx="154">
                  <c:v>287.89999999999998</c:v>
                </c:pt>
                <c:pt idx="155">
                  <c:v>283.10000000000002</c:v>
                </c:pt>
                <c:pt idx="156">
                  <c:v>281.5</c:v>
                </c:pt>
                <c:pt idx="157">
                  <c:v>278</c:v>
                </c:pt>
                <c:pt idx="158">
                  <c:v>268.50000000000006</c:v>
                </c:pt>
                <c:pt idx="159">
                  <c:v>259.90000000000003</c:v>
                </c:pt>
                <c:pt idx="160">
                  <c:v>256.70000000000005</c:v>
                </c:pt>
                <c:pt idx="161">
                  <c:v>247.9</c:v>
                </c:pt>
                <c:pt idx="162">
                  <c:v>251.49999999999997</c:v>
                </c:pt>
                <c:pt idx="163">
                  <c:v>262.8</c:v>
                </c:pt>
                <c:pt idx="164">
                  <c:v>266.10000000000002</c:v>
                </c:pt>
                <c:pt idx="165">
                  <c:v>256.20000000000005</c:v>
                </c:pt>
                <c:pt idx="166">
                  <c:v>252.2</c:v>
                </c:pt>
                <c:pt idx="167">
                  <c:v>256.59999999999997</c:v>
                </c:pt>
                <c:pt idx="168">
                  <c:v>265.2</c:v>
                </c:pt>
                <c:pt idx="169">
                  <c:v>265.90000000000003</c:v>
                </c:pt>
                <c:pt idx="170">
                  <c:v>267.89999999999998</c:v>
                </c:pt>
                <c:pt idx="171">
                  <c:v>268.10000000000002</c:v>
                </c:pt>
                <c:pt idx="172">
                  <c:v>252.4</c:v>
                </c:pt>
                <c:pt idx="173">
                  <c:v>253.30000000000004</c:v>
                </c:pt>
                <c:pt idx="174">
                  <c:v>257.30000000000007</c:v>
                </c:pt>
                <c:pt idx="175">
                  <c:v>257.5</c:v>
                </c:pt>
                <c:pt idx="176">
                  <c:v>257.7</c:v>
                </c:pt>
                <c:pt idx="177">
                  <c:v>258.2</c:v>
                </c:pt>
                <c:pt idx="178">
                  <c:v>248.70000000000002</c:v>
                </c:pt>
                <c:pt idx="179">
                  <c:v>244.20000000000002</c:v>
                </c:pt>
                <c:pt idx="180">
                  <c:v>246.40000000000003</c:v>
                </c:pt>
                <c:pt idx="181">
                  <c:v>251.79999999999998</c:v>
                </c:pt>
                <c:pt idx="182">
                  <c:v>247.9</c:v>
                </c:pt>
                <c:pt idx="183">
                  <c:v>244.20000000000002</c:v>
                </c:pt>
                <c:pt idx="184">
                  <c:v>240.30000000000004</c:v>
                </c:pt>
                <c:pt idx="185">
                  <c:v>240.20000000000002</c:v>
                </c:pt>
                <c:pt idx="186">
                  <c:v>235.8</c:v>
                </c:pt>
                <c:pt idx="187">
                  <c:v>236.00000000000003</c:v>
                </c:pt>
                <c:pt idx="188">
                  <c:v>243.1</c:v>
                </c:pt>
                <c:pt idx="189">
                  <c:v>246</c:v>
                </c:pt>
                <c:pt idx="190">
                  <c:v>251.19999999999996</c:v>
                </c:pt>
                <c:pt idx="191">
                  <c:v>258.40000000000003</c:v>
                </c:pt>
                <c:pt idx="192">
                  <c:v>251.9</c:v>
                </c:pt>
                <c:pt idx="193">
                  <c:v>236.39999999999998</c:v>
                </c:pt>
                <c:pt idx="194">
                  <c:v>243.79999999999998</c:v>
                </c:pt>
                <c:pt idx="195">
                  <c:v>245.09999999999997</c:v>
                </c:pt>
                <c:pt idx="196">
                  <c:v>236.50000000000003</c:v>
                </c:pt>
                <c:pt idx="197">
                  <c:v>240.7</c:v>
                </c:pt>
                <c:pt idx="198">
                  <c:v>248.50000000000003</c:v>
                </c:pt>
                <c:pt idx="199">
                  <c:v>252.49999999999994</c:v>
                </c:pt>
                <c:pt idx="200">
                  <c:v>247.20000000000005</c:v>
                </c:pt>
                <c:pt idx="201">
                  <c:v>242.60000000000002</c:v>
                </c:pt>
                <c:pt idx="202">
                  <c:v>241.09999999999997</c:v>
                </c:pt>
                <c:pt idx="203">
                  <c:v>239.7</c:v>
                </c:pt>
                <c:pt idx="204">
                  <c:v>237</c:v>
                </c:pt>
                <c:pt idx="205">
                  <c:v>242.79999999999998</c:v>
                </c:pt>
                <c:pt idx="206">
                  <c:v>242.80000000000004</c:v>
                </c:pt>
                <c:pt idx="207">
                  <c:v>243.00000000000006</c:v>
                </c:pt>
                <c:pt idx="208">
                  <c:v>240.29999999999995</c:v>
                </c:pt>
                <c:pt idx="209">
                  <c:v>236.7</c:v>
                </c:pt>
                <c:pt idx="210">
                  <c:v>237.1</c:v>
                </c:pt>
                <c:pt idx="211">
                  <c:v>240.50000000000003</c:v>
                </c:pt>
                <c:pt idx="212">
                  <c:v>234.89999999999998</c:v>
                </c:pt>
                <c:pt idx="213">
                  <c:v>230.39999999999998</c:v>
                </c:pt>
                <c:pt idx="214">
                  <c:v>237.5</c:v>
                </c:pt>
                <c:pt idx="215">
                  <c:v>235.8</c:v>
                </c:pt>
                <c:pt idx="216">
                  <c:v>228.00000000000003</c:v>
                </c:pt>
                <c:pt idx="217">
                  <c:v>233.49999999999994</c:v>
                </c:pt>
                <c:pt idx="218">
                  <c:v>236.10000000000002</c:v>
                </c:pt>
                <c:pt idx="219">
                  <c:v>240.79999999999998</c:v>
                </c:pt>
                <c:pt idx="220">
                  <c:v>236.89999999999998</c:v>
                </c:pt>
                <c:pt idx="221">
                  <c:v>235.3</c:v>
                </c:pt>
                <c:pt idx="222">
                  <c:v>234.50000000000003</c:v>
                </c:pt>
                <c:pt idx="223">
                  <c:v>232.40000000000003</c:v>
                </c:pt>
                <c:pt idx="224">
                  <c:v>235.90000000000003</c:v>
                </c:pt>
                <c:pt idx="225">
                  <c:v>235.3</c:v>
                </c:pt>
                <c:pt idx="226">
                  <c:v>236.19999999999996</c:v>
                </c:pt>
                <c:pt idx="227">
                  <c:v>239.1</c:v>
                </c:pt>
                <c:pt idx="228">
                  <c:v>236</c:v>
                </c:pt>
                <c:pt idx="229">
                  <c:v>237.6</c:v>
                </c:pt>
                <c:pt idx="230">
                  <c:v>236.79999999999998</c:v>
                </c:pt>
                <c:pt idx="231">
                  <c:v>235.7</c:v>
                </c:pt>
                <c:pt idx="232">
                  <c:v>243.5</c:v>
                </c:pt>
                <c:pt idx="233">
                  <c:v>247.19999999999996</c:v>
                </c:pt>
                <c:pt idx="234">
                  <c:v>242.79999999999995</c:v>
                </c:pt>
                <c:pt idx="235">
                  <c:v>245.6</c:v>
                </c:pt>
                <c:pt idx="236">
                  <c:v>242.70000000000002</c:v>
                </c:pt>
                <c:pt idx="237">
                  <c:v>241.3</c:v>
                </c:pt>
                <c:pt idx="238">
                  <c:v>241.9</c:v>
                </c:pt>
                <c:pt idx="239">
                  <c:v>237</c:v>
                </c:pt>
                <c:pt idx="240">
                  <c:v>237.60000000000002</c:v>
                </c:pt>
                <c:pt idx="241">
                  <c:v>233.1</c:v>
                </c:pt>
                <c:pt idx="242">
                  <c:v>226.8</c:v>
                </c:pt>
                <c:pt idx="243">
                  <c:v>220.00000000000003</c:v>
                </c:pt>
                <c:pt idx="244">
                  <c:v>221.99999999999997</c:v>
                </c:pt>
                <c:pt idx="245">
                  <c:v>225.59999999999997</c:v>
                </c:pt>
                <c:pt idx="246">
                  <c:v>227.40000000000003</c:v>
                </c:pt>
                <c:pt idx="247">
                  <c:v>223.50000000000003</c:v>
                </c:pt>
                <c:pt idx="248">
                  <c:v>226.40000000000003</c:v>
                </c:pt>
                <c:pt idx="249">
                  <c:v>230.09999999999997</c:v>
                </c:pt>
                <c:pt idx="250">
                  <c:v>225.29999999999995</c:v>
                </c:pt>
                <c:pt idx="251">
                  <c:v>227.29999999999995</c:v>
                </c:pt>
                <c:pt idx="252">
                  <c:v>232.40000000000003</c:v>
                </c:pt>
                <c:pt idx="253">
                  <c:v>232.10000000000002</c:v>
                </c:pt>
                <c:pt idx="254">
                  <c:v>232.10000000000002</c:v>
                </c:pt>
                <c:pt idx="255">
                  <c:v>232.10000000000002</c:v>
                </c:pt>
                <c:pt idx="256">
                  <c:v>227</c:v>
                </c:pt>
                <c:pt idx="257">
                  <c:v>221.4</c:v>
                </c:pt>
                <c:pt idx="258">
                  <c:v>222.19999999999996</c:v>
                </c:pt>
                <c:pt idx="259">
                  <c:v>222.19999999999996</c:v>
                </c:pt>
                <c:pt idx="260">
                  <c:v>203.00000000000003</c:v>
                </c:pt>
                <c:pt idx="261">
                  <c:v>193.00000000000003</c:v>
                </c:pt>
                <c:pt idx="262">
                  <c:v>199.8</c:v>
                </c:pt>
                <c:pt idx="263">
                  <c:v>191.8</c:v>
                </c:pt>
                <c:pt idx="264">
                  <c:v>188.3</c:v>
                </c:pt>
                <c:pt idx="265">
                  <c:v>188.7</c:v>
                </c:pt>
                <c:pt idx="266">
                  <c:v>197.10000000000002</c:v>
                </c:pt>
                <c:pt idx="267">
                  <c:v>200.39999999999995</c:v>
                </c:pt>
                <c:pt idx="268">
                  <c:v>200.2</c:v>
                </c:pt>
                <c:pt idx="269">
                  <c:v>193.49999999999997</c:v>
                </c:pt>
                <c:pt idx="270">
                  <c:v>195.4</c:v>
                </c:pt>
                <c:pt idx="271">
                  <c:v>195.7</c:v>
                </c:pt>
                <c:pt idx="272">
                  <c:v>194.49999999999997</c:v>
                </c:pt>
                <c:pt idx="273">
                  <c:v>199.6</c:v>
                </c:pt>
                <c:pt idx="274">
                  <c:v>197.89999999999998</c:v>
                </c:pt>
                <c:pt idx="275">
                  <c:v>204.29999999999998</c:v>
                </c:pt>
                <c:pt idx="276">
                  <c:v>213.80000000000004</c:v>
                </c:pt>
                <c:pt idx="277">
                  <c:v>208.8</c:v>
                </c:pt>
                <c:pt idx="278">
                  <c:v>202.4</c:v>
                </c:pt>
                <c:pt idx="279">
                  <c:v>196.60000000000002</c:v>
                </c:pt>
                <c:pt idx="280">
                  <c:v>198.1</c:v>
                </c:pt>
                <c:pt idx="281">
                  <c:v>199.99999999999997</c:v>
                </c:pt>
                <c:pt idx="282">
                  <c:v>210.29999999999998</c:v>
                </c:pt>
                <c:pt idx="283">
                  <c:v>210.3</c:v>
                </c:pt>
                <c:pt idx="284">
                  <c:v>208.2</c:v>
                </c:pt>
                <c:pt idx="285">
                  <c:v>196.1</c:v>
                </c:pt>
                <c:pt idx="286">
                  <c:v>192.4</c:v>
                </c:pt>
                <c:pt idx="287">
                  <c:v>189.89999999999995</c:v>
                </c:pt>
                <c:pt idx="288">
                  <c:v>191.4</c:v>
                </c:pt>
                <c:pt idx="289">
                  <c:v>193.70000000000002</c:v>
                </c:pt>
                <c:pt idx="290">
                  <c:v>195.49999999999997</c:v>
                </c:pt>
                <c:pt idx="291">
                  <c:v>191</c:v>
                </c:pt>
                <c:pt idx="292">
                  <c:v>185.5</c:v>
                </c:pt>
                <c:pt idx="293">
                  <c:v>184.9</c:v>
                </c:pt>
                <c:pt idx="294">
                  <c:v>189.7</c:v>
                </c:pt>
                <c:pt idx="295">
                  <c:v>191.1</c:v>
                </c:pt>
                <c:pt idx="296">
                  <c:v>188.60000000000002</c:v>
                </c:pt>
                <c:pt idx="297">
                  <c:v>187.7</c:v>
                </c:pt>
                <c:pt idx="298">
                  <c:v>190.3</c:v>
                </c:pt>
                <c:pt idx="299">
                  <c:v>191.8</c:v>
                </c:pt>
                <c:pt idx="300">
                  <c:v>193</c:v>
                </c:pt>
                <c:pt idx="301">
                  <c:v>188.49999999999997</c:v>
                </c:pt>
                <c:pt idx="302">
                  <c:v>195.2</c:v>
                </c:pt>
                <c:pt idx="303">
                  <c:v>184.20000000000002</c:v>
                </c:pt>
                <c:pt idx="304">
                  <c:v>175.59999999999997</c:v>
                </c:pt>
                <c:pt idx="305">
                  <c:v>175.7</c:v>
                </c:pt>
                <c:pt idx="306">
                  <c:v>171</c:v>
                </c:pt>
                <c:pt idx="307">
                  <c:v>167.89999999999998</c:v>
                </c:pt>
                <c:pt idx="308">
                  <c:v>168.30000000000004</c:v>
                </c:pt>
                <c:pt idx="309">
                  <c:v>175.1</c:v>
                </c:pt>
                <c:pt idx="310">
                  <c:v>184.10000000000002</c:v>
                </c:pt>
                <c:pt idx="311">
                  <c:v>179.29999999999998</c:v>
                </c:pt>
              </c:numCache>
            </c:numRef>
          </c:val>
        </c:ser>
        <c:ser>
          <c:idx val="3"/>
          <c:order val="3"/>
          <c:tx>
            <c:strRef>
              <c:f>'c3-9'!$E$9</c:f>
              <c:strCache>
                <c:ptCount val="1"/>
                <c:pt idx="0">
                  <c:v>Greece</c:v>
                </c:pt>
              </c:strCache>
            </c:strRef>
          </c:tx>
          <c:spPr>
            <a:ln>
              <a:solidFill>
                <a:schemeClr val="bg2"/>
              </a:solidFill>
            </a:ln>
          </c:spPr>
          <c:marker>
            <c:symbol val="none"/>
          </c:marker>
          <c:cat>
            <c:numRef>
              <c:f>[0]!_c38_datum</c:f>
              <c:numCache>
                <c:formatCode>yyyy/mm/dd</c:formatCode>
                <c:ptCount val="312"/>
                <c:pt idx="0">
                  <c:v>41271</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41366</c:v>
                </c:pt>
                <c:pt idx="64">
                  <c:v>41367</c:v>
                </c:pt>
                <c:pt idx="65">
                  <c:v>41368</c:v>
                </c:pt>
                <c:pt idx="66">
                  <c:v>41369</c:v>
                </c:pt>
                <c:pt idx="67">
                  <c:v>41372</c:v>
                </c:pt>
                <c:pt idx="68">
                  <c:v>41373</c:v>
                </c:pt>
                <c:pt idx="69">
                  <c:v>41374</c:v>
                </c:pt>
                <c:pt idx="70">
                  <c:v>41375</c:v>
                </c:pt>
                <c:pt idx="71">
                  <c:v>41376</c:v>
                </c:pt>
                <c:pt idx="72">
                  <c:v>41379</c:v>
                </c:pt>
                <c:pt idx="73">
                  <c:v>41380</c:v>
                </c:pt>
                <c:pt idx="74">
                  <c:v>41381</c:v>
                </c:pt>
                <c:pt idx="75">
                  <c:v>41382</c:v>
                </c:pt>
                <c:pt idx="76">
                  <c:v>41383</c:v>
                </c:pt>
                <c:pt idx="77">
                  <c:v>41386</c:v>
                </c:pt>
                <c:pt idx="78">
                  <c:v>41387</c:v>
                </c:pt>
                <c:pt idx="79">
                  <c:v>41388</c:v>
                </c:pt>
                <c:pt idx="80">
                  <c:v>41389</c:v>
                </c:pt>
                <c:pt idx="81">
                  <c:v>41390</c:v>
                </c:pt>
                <c:pt idx="82">
                  <c:v>41393</c:v>
                </c:pt>
                <c:pt idx="83">
                  <c:v>41394</c:v>
                </c:pt>
                <c:pt idx="84">
                  <c:v>41395</c:v>
                </c:pt>
                <c:pt idx="85">
                  <c:v>41396</c:v>
                </c:pt>
                <c:pt idx="86">
                  <c:v>41397</c:v>
                </c:pt>
                <c:pt idx="87">
                  <c:v>41400</c:v>
                </c:pt>
                <c:pt idx="88">
                  <c:v>41401</c:v>
                </c:pt>
                <c:pt idx="89">
                  <c:v>41402</c:v>
                </c:pt>
                <c:pt idx="90">
                  <c:v>41403</c:v>
                </c:pt>
                <c:pt idx="91">
                  <c:v>41404</c:v>
                </c:pt>
                <c:pt idx="92">
                  <c:v>41407</c:v>
                </c:pt>
                <c:pt idx="93">
                  <c:v>41408</c:v>
                </c:pt>
                <c:pt idx="94">
                  <c:v>41409</c:v>
                </c:pt>
                <c:pt idx="95">
                  <c:v>41410</c:v>
                </c:pt>
                <c:pt idx="96">
                  <c:v>41411</c:v>
                </c:pt>
                <c:pt idx="97">
                  <c:v>41414</c:v>
                </c:pt>
                <c:pt idx="98">
                  <c:v>41415</c:v>
                </c:pt>
                <c:pt idx="99">
                  <c:v>41416</c:v>
                </c:pt>
                <c:pt idx="100">
                  <c:v>41417</c:v>
                </c:pt>
                <c:pt idx="101">
                  <c:v>41418</c:v>
                </c:pt>
                <c:pt idx="102">
                  <c:v>41421</c:v>
                </c:pt>
                <c:pt idx="103">
                  <c:v>41422</c:v>
                </c:pt>
                <c:pt idx="104">
                  <c:v>41423</c:v>
                </c:pt>
                <c:pt idx="105">
                  <c:v>41424</c:v>
                </c:pt>
                <c:pt idx="106">
                  <c:v>41425</c:v>
                </c:pt>
                <c:pt idx="107">
                  <c:v>41428</c:v>
                </c:pt>
                <c:pt idx="108">
                  <c:v>41429</c:v>
                </c:pt>
                <c:pt idx="109">
                  <c:v>41430</c:v>
                </c:pt>
                <c:pt idx="110">
                  <c:v>41431</c:v>
                </c:pt>
                <c:pt idx="111">
                  <c:v>41432</c:v>
                </c:pt>
                <c:pt idx="112">
                  <c:v>41435</c:v>
                </c:pt>
                <c:pt idx="113">
                  <c:v>41436</c:v>
                </c:pt>
                <c:pt idx="114">
                  <c:v>41437</c:v>
                </c:pt>
                <c:pt idx="115">
                  <c:v>41438</c:v>
                </c:pt>
                <c:pt idx="116">
                  <c:v>41439</c:v>
                </c:pt>
                <c:pt idx="117">
                  <c:v>41442</c:v>
                </c:pt>
                <c:pt idx="118">
                  <c:v>41443</c:v>
                </c:pt>
                <c:pt idx="119">
                  <c:v>41444</c:v>
                </c:pt>
                <c:pt idx="120">
                  <c:v>41445</c:v>
                </c:pt>
                <c:pt idx="121">
                  <c:v>41446</c:v>
                </c:pt>
                <c:pt idx="122">
                  <c:v>41449</c:v>
                </c:pt>
                <c:pt idx="123">
                  <c:v>41450</c:v>
                </c:pt>
                <c:pt idx="124">
                  <c:v>41451</c:v>
                </c:pt>
                <c:pt idx="125">
                  <c:v>41452</c:v>
                </c:pt>
                <c:pt idx="126">
                  <c:v>41453</c:v>
                </c:pt>
                <c:pt idx="127">
                  <c:v>41456</c:v>
                </c:pt>
                <c:pt idx="128">
                  <c:v>41457</c:v>
                </c:pt>
                <c:pt idx="129">
                  <c:v>41458</c:v>
                </c:pt>
                <c:pt idx="130">
                  <c:v>41459</c:v>
                </c:pt>
                <c:pt idx="131">
                  <c:v>41460</c:v>
                </c:pt>
                <c:pt idx="132">
                  <c:v>41463</c:v>
                </c:pt>
                <c:pt idx="133">
                  <c:v>41464</c:v>
                </c:pt>
                <c:pt idx="134">
                  <c:v>41465</c:v>
                </c:pt>
                <c:pt idx="135">
                  <c:v>41466</c:v>
                </c:pt>
                <c:pt idx="136">
                  <c:v>41467</c:v>
                </c:pt>
                <c:pt idx="137">
                  <c:v>41470</c:v>
                </c:pt>
                <c:pt idx="138">
                  <c:v>41471</c:v>
                </c:pt>
                <c:pt idx="139">
                  <c:v>41472</c:v>
                </c:pt>
                <c:pt idx="140">
                  <c:v>41473</c:v>
                </c:pt>
                <c:pt idx="141">
                  <c:v>41474</c:v>
                </c:pt>
                <c:pt idx="142">
                  <c:v>41477</c:v>
                </c:pt>
                <c:pt idx="143">
                  <c:v>41478</c:v>
                </c:pt>
                <c:pt idx="144">
                  <c:v>41479</c:v>
                </c:pt>
                <c:pt idx="145">
                  <c:v>41480</c:v>
                </c:pt>
                <c:pt idx="146">
                  <c:v>41481</c:v>
                </c:pt>
                <c:pt idx="147">
                  <c:v>41484</c:v>
                </c:pt>
                <c:pt idx="148">
                  <c:v>41485</c:v>
                </c:pt>
                <c:pt idx="149">
                  <c:v>41486</c:v>
                </c:pt>
                <c:pt idx="150">
                  <c:v>41487</c:v>
                </c:pt>
                <c:pt idx="151">
                  <c:v>41488</c:v>
                </c:pt>
                <c:pt idx="152">
                  <c:v>41491</c:v>
                </c:pt>
                <c:pt idx="153">
                  <c:v>41492</c:v>
                </c:pt>
                <c:pt idx="154">
                  <c:v>41493</c:v>
                </c:pt>
                <c:pt idx="155">
                  <c:v>41494</c:v>
                </c:pt>
                <c:pt idx="156">
                  <c:v>41495</c:v>
                </c:pt>
                <c:pt idx="157">
                  <c:v>41498</c:v>
                </c:pt>
                <c:pt idx="158">
                  <c:v>41499</c:v>
                </c:pt>
                <c:pt idx="159">
                  <c:v>41500</c:v>
                </c:pt>
                <c:pt idx="160">
                  <c:v>41501</c:v>
                </c:pt>
                <c:pt idx="161">
                  <c:v>41502</c:v>
                </c:pt>
                <c:pt idx="162">
                  <c:v>41505</c:v>
                </c:pt>
                <c:pt idx="163">
                  <c:v>41506</c:v>
                </c:pt>
                <c:pt idx="164">
                  <c:v>41507</c:v>
                </c:pt>
                <c:pt idx="165">
                  <c:v>41508</c:v>
                </c:pt>
                <c:pt idx="166">
                  <c:v>41509</c:v>
                </c:pt>
                <c:pt idx="167">
                  <c:v>41512</c:v>
                </c:pt>
                <c:pt idx="168">
                  <c:v>41513</c:v>
                </c:pt>
                <c:pt idx="169">
                  <c:v>41514</c:v>
                </c:pt>
                <c:pt idx="170">
                  <c:v>41515</c:v>
                </c:pt>
                <c:pt idx="171">
                  <c:v>41516</c:v>
                </c:pt>
                <c:pt idx="172">
                  <c:v>41519</c:v>
                </c:pt>
                <c:pt idx="173">
                  <c:v>41520</c:v>
                </c:pt>
                <c:pt idx="174">
                  <c:v>41521</c:v>
                </c:pt>
                <c:pt idx="175">
                  <c:v>41522</c:v>
                </c:pt>
                <c:pt idx="176">
                  <c:v>41523</c:v>
                </c:pt>
                <c:pt idx="177">
                  <c:v>41526</c:v>
                </c:pt>
                <c:pt idx="178">
                  <c:v>41527</c:v>
                </c:pt>
                <c:pt idx="179">
                  <c:v>41528</c:v>
                </c:pt>
                <c:pt idx="180">
                  <c:v>41529</c:v>
                </c:pt>
                <c:pt idx="181">
                  <c:v>41530</c:v>
                </c:pt>
                <c:pt idx="182">
                  <c:v>41533</c:v>
                </c:pt>
                <c:pt idx="183">
                  <c:v>41534</c:v>
                </c:pt>
                <c:pt idx="184">
                  <c:v>41535</c:v>
                </c:pt>
                <c:pt idx="185">
                  <c:v>41536</c:v>
                </c:pt>
                <c:pt idx="186">
                  <c:v>41537</c:v>
                </c:pt>
                <c:pt idx="187">
                  <c:v>41540</c:v>
                </c:pt>
                <c:pt idx="188">
                  <c:v>41541</c:v>
                </c:pt>
                <c:pt idx="189">
                  <c:v>41542</c:v>
                </c:pt>
                <c:pt idx="190">
                  <c:v>41543</c:v>
                </c:pt>
                <c:pt idx="191">
                  <c:v>41544</c:v>
                </c:pt>
                <c:pt idx="192">
                  <c:v>41547</c:v>
                </c:pt>
                <c:pt idx="193">
                  <c:v>41548</c:v>
                </c:pt>
                <c:pt idx="194">
                  <c:v>41549</c:v>
                </c:pt>
                <c:pt idx="195">
                  <c:v>41550</c:v>
                </c:pt>
                <c:pt idx="196">
                  <c:v>41551</c:v>
                </c:pt>
                <c:pt idx="197">
                  <c:v>41554</c:v>
                </c:pt>
                <c:pt idx="198">
                  <c:v>41555</c:v>
                </c:pt>
                <c:pt idx="199">
                  <c:v>41556</c:v>
                </c:pt>
                <c:pt idx="200">
                  <c:v>41557</c:v>
                </c:pt>
                <c:pt idx="201">
                  <c:v>41558</c:v>
                </c:pt>
                <c:pt idx="202">
                  <c:v>41561</c:v>
                </c:pt>
                <c:pt idx="203">
                  <c:v>41562</c:v>
                </c:pt>
                <c:pt idx="204">
                  <c:v>41563</c:v>
                </c:pt>
                <c:pt idx="205">
                  <c:v>41564</c:v>
                </c:pt>
                <c:pt idx="206">
                  <c:v>41565</c:v>
                </c:pt>
                <c:pt idx="207">
                  <c:v>41568</c:v>
                </c:pt>
                <c:pt idx="208">
                  <c:v>41569</c:v>
                </c:pt>
                <c:pt idx="209">
                  <c:v>41570</c:v>
                </c:pt>
                <c:pt idx="210">
                  <c:v>41571</c:v>
                </c:pt>
                <c:pt idx="211">
                  <c:v>41572</c:v>
                </c:pt>
                <c:pt idx="212">
                  <c:v>41575</c:v>
                </c:pt>
                <c:pt idx="213">
                  <c:v>41576</c:v>
                </c:pt>
                <c:pt idx="214">
                  <c:v>41577</c:v>
                </c:pt>
                <c:pt idx="215">
                  <c:v>41578</c:v>
                </c:pt>
                <c:pt idx="216">
                  <c:v>41579</c:v>
                </c:pt>
                <c:pt idx="217">
                  <c:v>41582</c:v>
                </c:pt>
                <c:pt idx="218">
                  <c:v>41583</c:v>
                </c:pt>
                <c:pt idx="219">
                  <c:v>41584</c:v>
                </c:pt>
                <c:pt idx="220">
                  <c:v>41585</c:v>
                </c:pt>
                <c:pt idx="221">
                  <c:v>41586</c:v>
                </c:pt>
                <c:pt idx="222">
                  <c:v>41589</c:v>
                </c:pt>
                <c:pt idx="223">
                  <c:v>41590</c:v>
                </c:pt>
                <c:pt idx="224">
                  <c:v>41591</c:v>
                </c:pt>
                <c:pt idx="225">
                  <c:v>41592</c:v>
                </c:pt>
                <c:pt idx="226">
                  <c:v>41593</c:v>
                </c:pt>
                <c:pt idx="227">
                  <c:v>41596</c:v>
                </c:pt>
                <c:pt idx="228">
                  <c:v>41597</c:v>
                </c:pt>
                <c:pt idx="229">
                  <c:v>41598</c:v>
                </c:pt>
                <c:pt idx="230">
                  <c:v>41599</c:v>
                </c:pt>
                <c:pt idx="231">
                  <c:v>41600</c:v>
                </c:pt>
                <c:pt idx="232">
                  <c:v>41603</c:v>
                </c:pt>
                <c:pt idx="233">
                  <c:v>41604</c:v>
                </c:pt>
                <c:pt idx="234">
                  <c:v>41605</c:v>
                </c:pt>
                <c:pt idx="235">
                  <c:v>41606</c:v>
                </c:pt>
                <c:pt idx="236">
                  <c:v>41607</c:v>
                </c:pt>
                <c:pt idx="237">
                  <c:v>41610</c:v>
                </c:pt>
                <c:pt idx="238">
                  <c:v>41611</c:v>
                </c:pt>
                <c:pt idx="239">
                  <c:v>41612</c:v>
                </c:pt>
                <c:pt idx="240">
                  <c:v>41613</c:v>
                </c:pt>
                <c:pt idx="241">
                  <c:v>41614</c:v>
                </c:pt>
                <c:pt idx="242">
                  <c:v>41617</c:v>
                </c:pt>
                <c:pt idx="243">
                  <c:v>41618</c:v>
                </c:pt>
                <c:pt idx="244">
                  <c:v>41619</c:v>
                </c:pt>
                <c:pt idx="245">
                  <c:v>41620</c:v>
                </c:pt>
                <c:pt idx="246">
                  <c:v>41621</c:v>
                </c:pt>
                <c:pt idx="247">
                  <c:v>41624</c:v>
                </c:pt>
                <c:pt idx="248">
                  <c:v>41625</c:v>
                </c:pt>
                <c:pt idx="249">
                  <c:v>41626</c:v>
                </c:pt>
                <c:pt idx="250">
                  <c:v>41627</c:v>
                </c:pt>
                <c:pt idx="251">
                  <c:v>41628</c:v>
                </c:pt>
                <c:pt idx="252">
                  <c:v>41631</c:v>
                </c:pt>
                <c:pt idx="253">
                  <c:v>41632</c:v>
                </c:pt>
                <c:pt idx="254">
                  <c:v>41633</c:v>
                </c:pt>
                <c:pt idx="255">
                  <c:v>41634</c:v>
                </c:pt>
                <c:pt idx="256">
                  <c:v>41635</c:v>
                </c:pt>
                <c:pt idx="257">
                  <c:v>41638</c:v>
                </c:pt>
                <c:pt idx="258">
                  <c:v>41639</c:v>
                </c:pt>
                <c:pt idx="259">
                  <c:v>41640</c:v>
                </c:pt>
                <c:pt idx="260">
                  <c:v>41641</c:v>
                </c:pt>
                <c:pt idx="261">
                  <c:v>41642</c:v>
                </c:pt>
                <c:pt idx="262">
                  <c:v>41645</c:v>
                </c:pt>
                <c:pt idx="263">
                  <c:v>41646</c:v>
                </c:pt>
                <c:pt idx="264">
                  <c:v>41647</c:v>
                </c:pt>
                <c:pt idx="265">
                  <c:v>41648</c:v>
                </c:pt>
                <c:pt idx="266">
                  <c:v>41649</c:v>
                </c:pt>
                <c:pt idx="267">
                  <c:v>41652</c:v>
                </c:pt>
                <c:pt idx="268">
                  <c:v>41653</c:v>
                </c:pt>
                <c:pt idx="269">
                  <c:v>41654</c:v>
                </c:pt>
                <c:pt idx="270">
                  <c:v>41655</c:v>
                </c:pt>
                <c:pt idx="271">
                  <c:v>41656</c:v>
                </c:pt>
                <c:pt idx="272">
                  <c:v>41659</c:v>
                </c:pt>
                <c:pt idx="273">
                  <c:v>41660</c:v>
                </c:pt>
                <c:pt idx="274">
                  <c:v>41661</c:v>
                </c:pt>
                <c:pt idx="275">
                  <c:v>41662</c:v>
                </c:pt>
                <c:pt idx="276">
                  <c:v>41663</c:v>
                </c:pt>
                <c:pt idx="277">
                  <c:v>41666</c:v>
                </c:pt>
                <c:pt idx="278">
                  <c:v>41667</c:v>
                </c:pt>
                <c:pt idx="279">
                  <c:v>41668</c:v>
                </c:pt>
                <c:pt idx="280">
                  <c:v>41669</c:v>
                </c:pt>
                <c:pt idx="281">
                  <c:v>41670</c:v>
                </c:pt>
                <c:pt idx="282">
                  <c:v>41673</c:v>
                </c:pt>
                <c:pt idx="283">
                  <c:v>41674</c:v>
                </c:pt>
                <c:pt idx="284">
                  <c:v>41675</c:v>
                </c:pt>
                <c:pt idx="285">
                  <c:v>41676</c:v>
                </c:pt>
                <c:pt idx="286">
                  <c:v>41677</c:v>
                </c:pt>
                <c:pt idx="287">
                  <c:v>41680</c:v>
                </c:pt>
                <c:pt idx="288">
                  <c:v>41681</c:v>
                </c:pt>
                <c:pt idx="289">
                  <c:v>41682</c:v>
                </c:pt>
                <c:pt idx="290">
                  <c:v>41683</c:v>
                </c:pt>
                <c:pt idx="291">
                  <c:v>41684</c:v>
                </c:pt>
                <c:pt idx="292">
                  <c:v>41687</c:v>
                </c:pt>
                <c:pt idx="293">
                  <c:v>41688</c:v>
                </c:pt>
                <c:pt idx="294">
                  <c:v>41689</c:v>
                </c:pt>
                <c:pt idx="295">
                  <c:v>41690</c:v>
                </c:pt>
                <c:pt idx="296">
                  <c:v>41691</c:v>
                </c:pt>
                <c:pt idx="297">
                  <c:v>41694</c:v>
                </c:pt>
                <c:pt idx="298">
                  <c:v>41695</c:v>
                </c:pt>
                <c:pt idx="299">
                  <c:v>41696</c:v>
                </c:pt>
                <c:pt idx="300">
                  <c:v>41697</c:v>
                </c:pt>
                <c:pt idx="301">
                  <c:v>41698</c:v>
                </c:pt>
                <c:pt idx="302">
                  <c:v>41701</c:v>
                </c:pt>
                <c:pt idx="303">
                  <c:v>41702</c:v>
                </c:pt>
                <c:pt idx="304">
                  <c:v>41703</c:v>
                </c:pt>
                <c:pt idx="305">
                  <c:v>41704</c:v>
                </c:pt>
                <c:pt idx="306">
                  <c:v>41705</c:v>
                </c:pt>
                <c:pt idx="307">
                  <c:v>41708</c:v>
                </c:pt>
                <c:pt idx="308">
                  <c:v>41709</c:v>
                </c:pt>
                <c:pt idx="309">
                  <c:v>41710</c:v>
                </c:pt>
                <c:pt idx="310">
                  <c:v>41711</c:v>
                </c:pt>
                <c:pt idx="311">
                  <c:v>41712</c:v>
                </c:pt>
              </c:numCache>
            </c:numRef>
          </c:cat>
          <c:val>
            <c:numRef>
              <c:f>[0]!_c38_Greece</c:f>
              <c:numCache>
                <c:formatCode>General</c:formatCode>
                <c:ptCount val="312"/>
                <c:pt idx="0">
                  <c:v>1059</c:v>
                </c:pt>
                <c:pt idx="1">
                  <c:v>1017.6</c:v>
                </c:pt>
                <c:pt idx="2">
                  <c:v>986.59999999999991</c:v>
                </c:pt>
                <c:pt idx="3">
                  <c:v>971.40000000000009</c:v>
                </c:pt>
                <c:pt idx="4">
                  <c:v>971.5</c:v>
                </c:pt>
                <c:pt idx="5">
                  <c:v>981.8</c:v>
                </c:pt>
                <c:pt idx="6">
                  <c:v>1011.9</c:v>
                </c:pt>
                <c:pt idx="7">
                  <c:v>1016.1999999999999</c:v>
                </c:pt>
                <c:pt idx="8">
                  <c:v>1016.1999999999999</c:v>
                </c:pt>
                <c:pt idx="9">
                  <c:v>1018.2</c:v>
                </c:pt>
                <c:pt idx="10">
                  <c:v>1018.0999999999999</c:v>
                </c:pt>
                <c:pt idx="11">
                  <c:v>1012.0000000000001</c:v>
                </c:pt>
                <c:pt idx="12">
                  <c:v>970.7</c:v>
                </c:pt>
                <c:pt idx="13">
                  <c:v>947.30000000000007</c:v>
                </c:pt>
                <c:pt idx="14">
                  <c:v>885.3</c:v>
                </c:pt>
                <c:pt idx="15">
                  <c:v>879.3</c:v>
                </c:pt>
                <c:pt idx="16">
                  <c:v>900.69999999999993</c:v>
                </c:pt>
                <c:pt idx="17">
                  <c:v>889.30000000000007</c:v>
                </c:pt>
                <c:pt idx="18">
                  <c:v>866.90000000000009</c:v>
                </c:pt>
                <c:pt idx="19">
                  <c:v>845.7</c:v>
                </c:pt>
                <c:pt idx="20">
                  <c:v>847.30000000000007</c:v>
                </c:pt>
                <c:pt idx="21">
                  <c:v>868.2</c:v>
                </c:pt>
                <c:pt idx="22">
                  <c:v>897.00000000000011</c:v>
                </c:pt>
                <c:pt idx="23">
                  <c:v>902.9</c:v>
                </c:pt>
                <c:pt idx="24">
                  <c:v>931.1</c:v>
                </c:pt>
                <c:pt idx="25">
                  <c:v>924.90000000000009</c:v>
                </c:pt>
                <c:pt idx="26">
                  <c:v>926.2</c:v>
                </c:pt>
                <c:pt idx="27">
                  <c:v>925.8</c:v>
                </c:pt>
                <c:pt idx="28">
                  <c:v>932</c:v>
                </c:pt>
                <c:pt idx="29">
                  <c:v>959.3</c:v>
                </c:pt>
                <c:pt idx="30">
                  <c:v>962.1</c:v>
                </c:pt>
                <c:pt idx="31">
                  <c:v>920.40000000000009</c:v>
                </c:pt>
                <c:pt idx="32">
                  <c:v>918.6</c:v>
                </c:pt>
                <c:pt idx="33">
                  <c:v>926.00000000000011</c:v>
                </c:pt>
                <c:pt idx="34">
                  <c:v>938.5</c:v>
                </c:pt>
                <c:pt idx="35">
                  <c:v>949.2</c:v>
                </c:pt>
                <c:pt idx="36">
                  <c:v>940.7</c:v>
                </c:pt>
                <c:pt idx="37">
                  <c:v>955.4</c:v>
                </c:pt>
                <c:pt idx="38">
                  <c:v>950</c:v>
                </c:pt>
                <c:pt idx="39">
                  <c:v>930.60000000000014</c:v>
                </c:pt>
                <c:pt idx="40">
                  <c:v>967.2</c:v>
                </c:pt>
                <c:pt idx="41">
                  <c:v>986</c:v>
                </c:pt>
                <c:pt idx="42">
                  <c:v>952.9</c:v>
                </c:pt>
                <c:pt idx="43">
                  <c:v>963.3</c:v>
                </c:pt>
                <c:pt idx="44">
                  <c:v>970.1</c:v>
                </c:pt>
                <c:pt idx="45">
                  <c:v>956.20000000000016</c:v>
                </c:pt>
                <c:pt idx="46">
                  <c:v>941.59999999999991</c:v>
                </c:pt>
                <c:pt idx="47">
                  <c:v>934.6</c:v>
                </c:pt>
                <c:pt idx="48">
                  <c:v>902.9</c:v>
                </c:pt>
                <c:pt idx="49">
                  <c:v>908.90000000000009</c:v>
                </c:pt>
                <c:pt idx="50">
                  <c:v>915</c:v>
                </c:pt>
                <c:pt idx="51">
                  <c:v>921.40000000000009</c:v>
                </c:pt>
                <c:pt idx="52">
                  <c:v>926.5</c:v>
                </c:pt>
                <c:pt idx="53">
                  <c:v>936.1</c:v>
                </c:pt>
                <c:pt idx="54">
                  <c:v>986.5</c:v>
                </c:pt>
                <c:pt idx="55">
                  <c:v>1066.3</c:v>
                </c:pt>
                <c:pt idx="56">
                  <c:v>1039.8</c:v>
                </c:pt>
                <c:pt idx="57">
                  <c:v>1056.0999999999999</c:v>
                </c:pt>
                <c:pt idx="58">
                  <c:v>1050.3</c:v>
                </c:pt>
                <c:pt idx="59">
                  <c:v>1042.5999999999999</c:v>
                </c:pt>
                <c:pt idx="60">
                  <c:v>1078.8</c:v>
                </c:pt>
                <c:pt idx="61">
                  <c:v>1157.2</c:v>
                </c:pt>
                <c:pt idx="62">
                  <c:v>1115</c:v>
                </c:pt>
                <c:pt idx="63">
                  <c:v>1090.4000000000001</c:v>
                </c:pt>
                <c:pt idx="64">
                  <c:v>1074.1999999999998</c:v>
                </c:pt>
                <c:pt idx="65">
                  <c:v>1077.9000000000001</c:v>
                </c:pt>
                <c:pt idx="66">
                  <c:v>1093.9000000000001</c:v>
                </c:pt>
                <c:pt idx="67">
                  <c:v>1047.4000000000001</c:v>
                </c:pt>
                <c:pt idx="68">
                  <c:v>1030.8999999999999</c:v>
                </c:pt>
                <c:pt idx="69">
                  <c:v>997.19999999999993</c:v>
                </c:pt>
                <c:pt idx="70">
                  <c:v>1004.8</c:v>
                </c:pt>
                <c:pt idx="71">
                  <c:v>1011.5999999999999</c:v>
                </c:pt>
                <c:pt idx="72">
                  <c:v>1014.0999999999998</c:v>
                </c:pt>
                <c:pt idx="73">
                  <c:v>1007.6999999999998</c:v>
                </c:pt>
                <c:pt idx="74">
                  <c:v>1011.1</c:v>
                </c:pt>
                <c:pt idx="75">
                  <c:v>1021.9000000000001</c:v>
                </c:pt>
                <c:pt idx="76">
                  <c:v>1024.6000000000001</c:v>
                </c:pt>
                <c:pt idx="77">
                  <c:v>1024.3</c:v>
                </c:pt>
                <c:pt idx="78">
                  <c:v>1006.7</c:v>
                </c:pt>
                <c:pt idx="79">
                  <c:v>1006.3000000000001</c:v>
                </c:pt>
                <c:pt idx="80">
                  <c:v>1016.6</c:v>
                </c:pt>
                <c:pt idx="81">
                  <c:v>1021.3000000000001</c:v>
                </c:pt>
                <c:pt idx="82">
                  <c:v>999.19999999999993</c:v>
                </c:pt>
                <c:pt idx="83">
                  <c:v>980.20000000000016</c:v>
                </c:pt>
                <c:pt idx="84">
                  <c:v>978.59999999999991</c:v>
                </c:pt>
                <c:pt idx="85">
                  <c:v>911.7</c:v>
                </c:pt>
                <c:pt idx="86">
                  <c:v>855.5</c:v>
                </c:pt>
                <c:pt idx="87">
                  <c:v>876.69999999999993</c:v>
                </c:pt>
                <c:pt idx="88">
                  <c:v>839.5</c:v>
                </c:pt>
                <c:pt idx="89">
                  <c:v>829.19999999999993</c:v>
                </c:pt>
                <c:pt idx="90">
                  <c:v>835.40000000000009</c:v>
                </c:pt>
                <c:pt idx="91">
                  <c:v>823.19999999999993</c:v>
                </c:pt>
                <c:pt idx="92">
                  <c:v>833.8</c:v>
                </c:pt>
                <c:pt idx="93">
                  <c:v>794.09999999999991</c:v>
                </c:pt>
                <c:pt idx="94">
                  <c:v>740.50000000000011</c:v>
                </c:pt>
                <c:pt idx="95">
                  <c:v>722.20000000000016</c:v>
                </c:pt>
                <c:pt idx="96">
                  <c:v>696.3</c:v>
                </c:pt>
                <c:pt idx="97">
                  <c:v>680.4</c:v>
                </c:pt>
                <c:pt idx="98">
                  <c:v>682.19999999999993</c:v>
                </c:pt>
                <c:pt idx="99">
                  <c:v>670.5</c:v>
                </c:pt>
                <c:pt idx="100">
                  <c:v>738.69999999999993</c:v>
                </c:pt>
                <c:pt idx="101">
                  <c:v>742.40000000000009</c:v>
                </c:pt>
                <c:pt idx="102">
                  <c:v>746.69999999999993</c:v>
                </c:pt>
                <c:pt idx="103">
                  <c:v>715.2</c:v>
                </c:pt>
                <c:pt idx="104">
                  <c:v>727.5</c:v>
                </c:pt>
                <c:pt idx="105">
                  <c:v>756.7</c:v>
                </c:pt>
                <c:pt idx="106">
                  <c:v>788</c:v>
                </c:pt>
                <c:pt idx="107">
                  <c:v>782.6</c:v>
                </c:pt>
                <c:pt idx="108">
                  <c:v>752</c:v>
                </c:pt>
                <c:pt idx="109">
                  <c:v>775.3</c:v>
                </c:pt>
                <c:pt idx="110">
                  <c:v>788.2</c:v>
                </c:pt>
                <c:pt idx="111">
                  <c:v>792.3</c:v>
                </c:pt>
                <c:pt idx="112">
                  <c:v>795.69999999999993</c:v>
                </c:pt>
                <c:pt idx="113">
                  <c:v>841.80000000000007</c:v>
                </c:pt>
                <c:pt idx="114">
                  <c:v>878.2</c:v>
                </c:pt>
                <c:pt idx="115">
                  <c:v>849.2</c:v>
                </c:pt>
                <c:pt idx="116">
                  <c:v>842</c:v>
                </c:pt>
                <c:pt idx="117">
                  <c:v>857.4000000000002</c:v>
                </c:pt>
                <c:pt idx="118">
                  <c:v>850.6</c:v>
                </c:pt>
                <c:pt idx="119">
                  <c:v>861.3</c:v>
                </c:pt>
                <c:pt idx="120">
                  <c:v>899.50000000000011</c:v>
                </c:pt>
                <c:pt idx="121">
                  <c:v>957.50000000000011</c:v>
                </c:pt>
                <c:pt idx="122">
                  <c:v>978.40000000000009</c:v>
                </c:pt>
                <c:pt idx="123">
                  <c:v>962.8</c:v>
                </c:pt>
                <c:pt idx="124">
                  <c:v>922.7</c:v>
                </c:pt>
                <c:pt idx="125">
                  <c:v>895.2</c:v>
                </c:pt>
                <c:pt idx="126">
                  <c:v>925</c:v>
                </c:pt>
                <c:pt idx="127">
                  <c:v>922.99999999999989</c:v>
                </c:pt>
                <c:pt idx="128">
                  <c:v>939.5</c:v>
                </c:pt>
                <c:pt idx="129">
                  <c:v>992.6</c:v>
                </c:pt>
                <c:pt idx="130">
                  <c:v>1003.9</c:v>
                </c:pt>
                <c:pt idx="131">
                  <c:v>959.50000000000011</c:v>
                </c:pt>
                <c:pt idx="132">
                  <c:v>922.89999999999986</c:v>
                </c:pt>
                <c:pt idx="133">
                  <c:v>933.19999999999993</c:v>
                </c:pt>
                <c:pt idx="134">
                  <c:v>943.80000000000007</c:v>
                </c:pt>
                <c:pt idx="135">
                  <c:v>923.90000000000009</c:v>
                </c:pt>
                <c:pt idx="136">
                  <c:v>922.89999999999986</c:v>
                </c:pt>
                <c:pt idx="137">
                  <c:v>896.40000000000009</c:v>
                </c:pt>
                <c:pt idx="138">
                  <c:v>887.39999999999986</c:v>
                </c:pt>
                <c:pt idx="139">
                  <c:v>885</c:v>
                </c:pt>
                <c:pt idx="140">
                  <c:v>872.5</c:v>
                </c:pt>
                <c:pt idx="141">
                  <c:v>867.2</c:v>
                </c:pt>
                <c:pt idx="142">
                  <c:v>868</c:v>
                </c:pt>
                <c:pt idx="143">
                  <c:v>867.4</c:v>
                </c:pt>
                <c:pt idx="144">
                  <c:v>860.30000000000018</c:v>
                </c:pt>
                <c:pt idx="145">
                  <c:v>854.40000000000009</c:v>
                </c:pt>
                <c:pt idx="146">
                  <c:v>840.2</c:v>
                </c:pt>
                <c:pt idx="147">
                  <c:v>838.7</c:v>
                </c:pt>
                <c:pt idx="148">
                  <c:v>838.1</c:v>
                </c:pt>
                <c:pt idx="149">
                  <c:v>839</c:v>
                </c:pt>
                <c:pt idx="150">
                  <c:v>827.99999999999989</c:v>
                </c:pt>
                <c:pt idx="151">
                  <c:v>828.80000000000007</c:v>
                </c:pt>
                <c:pt idx="152">
                  <c:v>820.30000000000007</c:v>
                </c:pt>
                <c:pt idx="153">
                  <c:v>813.19999999999993</c:v>
                </c:pt>
                <c:pt idx="154">
                  <c:v>818.6</c:v>
                </c:pt>
                <c:pt idx="155">
                  <c:v>807.19999999999993</c:v>
                </c:pt>
                <c:pt idx="156">
                  <c:v>804.19999999999993</c:v>
                </c:pt>
                <c:pt idx="157">
                  <c:v>807.6</c:v>
                </c:pt>
                <c:pt idx="158">
                  <c:v>787.8</c:v>
                </c:pt>
                <c:pt idx="159">
                  <c:v>785</c:v>
                </c:pt>
                <c:pt idx="160">
                  <c:v>780.80000000000007</c:v>
                </c:pt>
                <c:pt idx="161">
                  <c:v>773.89999999999986</c:v>
                </c:pt>
                <c:pt idx="162">
                  <c:v>782.89999999999986</c:v>
                </c:pt>
                <c:pt idx="163">
                  <c:v>816.2</c:v>
                </c:pt>
                <c:pt idx="164">
                  <c:v>827.5</c:v>
                </c:pt>
                <c:pt idx="165">
                  <c:v>811.2</c:v>
                </c:pt>
                <c:pt idx="166">
                  <c:v>810.49999999999989</c:v>
                </c:pt>
                <c:pt idx="167">
                  <c:v>813.40000000000009</c:v>
                </c:pt>
                <c:pt idx="168">
                  <c:v>843.6</c:v>
                </c:pt>
                <c:pt idx="169">
                  <c:v>846.00000000000011</c:v>
                </c:pt>
                <c:pt idx="170">
                  <c:v>843.9</c:v>
                </c:pt>
                <c:pt idx="171">
                  <c:v>844.3</c:v>
                </c:pt>
                <c:pt idx="172">
                  <c:v>839.7</c:v>
                </c:pt>
                <c:pt idx="173">
                  <c:v>836.20000000000016</c:v>
                </c:pt>
                <c:pt idx="174">
                  <c:v>848.19999999999993</c:v>
                </c:pt>
                <c:pt idx="175">
                  <c:v>843.6</c:v>
                </c:pt>
                <c:pt idx="176">
                  <c:v>851.10000000000014</c:v>
                </c:pt>
                <c:pt idx="177">
                  <c:v>854.20000000000016</c:v>
                </c:pt>
                <c:pt idx="178">
                  <c:v>821.30000000000007</c:v>
                </c:pt>
                <c:pt idx="179">
                  <c:v>819.40000000000009</c:v>
                </c:pt>
                <c:pt idx="180">
                  <c:v>829.8</c:v>
                </c:pt>
                <c:pt idx="181">
                  <c:v>837.2</c:v>
                </c:pt>
                <c:pt idx="182">
                  <c:v>840.2</c:v>
                </c:pt>
                <c:pt idx="183">
                  <c:v>832.99999999999977</c:v>
                </c:pt>
                <c:pt idx="184">
                  <c:v>833.90000000000009</c:v>
                </c:pt>
                <c:pt idx="185">
                  <c:v>815.50000000000011</c:v>
                </c:pt>
                <c:pt idx="186">
                  <c:v>790.6</c:v>
                </c:pt>
                <c:pt idx="187">
                  <c:v>798.1</c:v>
                </c:pt>
                <c:pt idx="188">
                  <c:v>797</c:v>
                </c:pt>
                <c:pt idx="189">
                  <c:v>782.5</c:v>
                </c:pt>
                <c:pt idx="190">
                  <c:v>783.90000000000009</c:v>
                </c:pt>
                <c:pt idx="191">
                  <c:v>769.39999999999986</c:v>
                </c:pt>
                <c:pt idx="192">
                  <c:v>754.5</c:v>
                </c:pt>
                <c:pt idx="193">
                  <c:v>736.80000000000007</c:v>
                </c:pt>
                <c:pt idx="194">
                  <c:v>748.90000000000009</c:v>
                </c:pt>
                <c:pt idx="195">
                  <c:v>745.90000000000009</c:v>
                </c:pt>
                <c:pt idx="196">
                  <c:v>734.3</c:v>
                </c:pt>
                <c:pt idx="197">
                  <c:v>742.1</c:v>
                </c:pt>
                <c:pt idx="198">
                  <c:v>742.3</c:v>
                </c:pt>
                <c:pt idx="199">
                  <c:v>740.09999999999991</c:v>
                </c:pt>
                <c:pt idx="200">
                  <c:v>720.9</c:v>
                </c:pt>
                <c:pt idx="201">
                  <c:v>699.7</c:v>
                </c:pt>
                <c:pt idx="202">
                  <c:v>681.1</c:v>
                </c:pt>
                <c:pt idx="203">
                  <c:v>646.30000000000007</c:v>
                </c:pt>
                <c:pt idx="204">
                  <c:v>645.59999999999991</c:v>
                </c:pt>
                <c:pt idx="205">
                  <c:v>652.6</c:v>
                </c:pt>
                <c:pt idx="206">
                  <c:v>651.80000000000007</c:v>
                </c:pt>
                <c:pt idx="207">
                  <c:v>653.90000000000009</c:v>
                </c:pt>
                <c:pt idx="208">
                  <c:v>668.8</c:v>
                </c:pt>
                <c:pt idx="209">
                  <c:v>677.80000000000007</c:v>
                </c:pt>
                <c:pt idx="210">
                  <c:v>683.19999999999993</c:v>
                </c:pt>
                <c:pt idx="211">
                  <c:v>686.90000000000009</c:v>
                </c:pt>
                <c:pt idx="212">
                  <c:v>691.59999999999991</c:v>
                </c:pt>
                <c:pt idx="213">
                  <c:v>675.69999999999993</c:v>
                </c:pt>
                <c:pt idx="214">
                  <c:v>672.2</c:v>
                </c:pt>
                <c:pt idx="215">
                  <c:v>641.20000000000005</c:v>
                </c:pt>
                <c:pt idx="216">
                  <c:v>630</c:v>
                </c:pt>
                <c:pt idx="217">
                  <c:v>628.99999999999989</c:v>
                </c:pt>
                <c:pt idx="218">
                  <c:v>632.6</c:v>
                </c:pt>
                <c:pt idx="219">
                  <c:v>627.5</c:v>
                </c:pt>
                <c:pt idx="220">
                  <c:v>628.20000000000005</c:v>
                </c:pt>
                <c:pt idx="221">
                  <c:v>644.20000000000005</c:v>
                </c:pt>
                <c:pt idx="222">
                  <c:v>639.90000000000009</c:v>
                </c:pt>
                <c:pt idx="223">
                  <c:v>676.70000000000016</c:v>
                </c:pt>
                <c:pt idx="224">
                  <c:v>685.6</c:v>
                </c:pt>
                <c:pt idx="225">
                  <c:v>673.59999999999991</c:v>
                </c:pt>
                <c:pt idx="226">
                  <c:v>673.1</c:v>
                </c:pt>
                <c:pt idx="227">
                  <c:v>675.1</c:v>
                </c:pt>
                <c:pt idx="228">
                  <c:v>679.8</c:v>
                </c:pt>
                <c:pt idx="229">
                  <c:v>684.3</c:v>
                </c:pt>
                <c:pt idx="230">
                  <c:v>689.4</c:v>
                </c:pt>
                <c:pt idx="231">
                  <c:v>702.2</c:v>
                </c:pt>
                <c:pt idx="232">
                  <c:v>705.90000000000009</c:v>
                </c:pt>
                <c:pt idx="233">
                  <c:v>711</c:v>
                </c:pt>
                <c:pt idx="234">
                  <c:v>711.3</c:v>
                </c:pt>
                <c:pt idx="235">
                  <c:v>709.8</c:v>
                </c:pt>
                <c:pt idx="236">
                  <c:v>708.6</c:v>
                </c:pt>
                <c:pt idx="237">
                  <c:v>699.80000000000007</c:v>
                </c:pt>
                <c:pt idx="238">
                  <c:v>704.90000000000009</c:v>
                </c:pt>
                <c:pt idx="239">
                  <c:v>698.30000000000007</c:v>
                </c:pt>
                <c:pt idx="240">
                  <c:v>703.7</c:v>
                </c:pt>
                <c:pt idx="241">
                  <c:v>702.99999999999989</c:v>
                </c:pt>
                <c:pt idx="242">
                  <c:v>703.09999999999991</c:v>
                </c:pt>
                <c:pt idx="243">
                  <c:v>695.2</c:v>
                </c:pt>
                <c:pt idx="244">
                  <c:v>689.4</c:v>
                </c:pt>
                <c:pt idx="245">
                  <c:v>689.29999999999984</c:v>
                </c:pt>
                <c:pt idx="246">
                  <c:v>693.10000000000014</c:v>
                </c:pt>
                <c:pt idx="247">
                  <c:v>698.9</c:v>
                </c:pt>
                <c:pt idx="248">
                  <c:v>690.6</c:v>
                </c:pt>
                <c:pt idx="249">
                  <c:v>691.69999999999993</c:v>
                </c:pt>
                <c:pt idx="250">
                  <c:v>677.6</c:v>
                </c:pt>
                <c:pt idx="251">
                  <c:v>667.3</c:v>
                </c:pt>
                <c:pt idx="252">
                  <c:v>659</c:v>
                </c:pt>
                <c:pt idx="253">
                  <c:v>639.1</c:v>
                </c:pt>
                <c:pt idx="254">
                  <c:v>639.1</c:v>
                </c:pt>
                <c:pt idx="255">
                  <c:v>639.1</c:v>
                </c:pt>
                <c:pt idx="256">
                  <c:v>650.50000000000011</c:v>
                </c:pt>
                <c:pt idx="257">
                  <c:v>647.90000000000009</c:v>
                </c:pt>
                <c:pt idx="258">
                  <c:v>649</c:v>
                </c:pt>
                <c:pt idx="259">
                  <c:v>649</c:v>
                </c:pt>
                <c:pt idx="260">
                  <c:v>629.50000000000011</c:v>
                </c:pt>
                <c:pt idx="261">
                  <c:v>624.40000000000009</c:v>
                </c:pt>
                <c:pt idx="262">
                  <c:v>628.59999999999991</c:v>
                </c:pt>
                <c:pt idx="263">
                  <c:v>595.30000000000007</c:v>
                </c:pt>
                <c:pt idx="264">
                  <c:v>580.6</c:v>
                </c:pt>
                <c:pt idx="265">
                  <c:v>579.30000000000007</c:v>
                </c:pt>
                <c:pt idx="266">
                  <c:v>586.5</c:v>
                </c:pt>
                <c:pt idx="267">
                  <c:v>592.9</c:v>
                </c:pt>
                <c:pt idx="268">
                  <c:v>599.9</c:v>
                </c:pt>
                <c:pt idx="269">
                  <c:v>592.1</c:v>
                </c:pt>
                <c:pt idx="270">
                  <c:v>604.5</c:v>
                </c:pt>
                <c:pt idx="271">
                  <c:v>609.69999999999993</c:v>
                </c:pt>
                <c:pt idx="272">
                  <c:v>623.30000000000007</c:v>
                </c:pt>
                <c:pt idx="273">
                  <c:v>627.6</c:v>
                </c:pt>
                <c:pt idx="274">
                  <c:v>643.20000000000005</c:v>
                </c:pt>
                <c:pt idx="275">
                  <c:v>650.20000000000005</c:v>
                </c:pt>
                <c:pt idx="276">
                  <c:v>679.40000000000009</c:v>
                </c:pt>
                <c:pt idx="277">
                  <c:v>689.2</c:v>
                </c:pt>
                <c:pt idx="278">
                  <c:v>685.6</c:v>
                </c:pt>
                <c:pt idx="279">
                  <c:v>684.59999999999991</c:v>
                </c:pt>
                <c:pt idx="280">
                  <c:v>687.59999999999991</c:v>
                </c:pt>
                <c:pt idx="281">
                  <c:v>695.2</c:v>
                </c:pt>
                <c:pt idx="282">
                  <c:v>671.3</c:v>
                </c:pt>
                <c:pt idx="283">
                  <c:v>663.9</c:v>
                </c:pt>
                <c:pt idx="284">
                  <c:v>636.1</c:v>
                </c:pt>
                <c:pt idx="285">
                  <c:v>611.6</c:v>
                </c:pt>
                <c:pt idx="286">
                  <c:v>609.6</c:v>
                </c:pt>
                <c:pt idx="287">
                  <c:v>592.50000000000011</c:v>
                </c:pt>
                <c:pt idx="288">
                  <c:v>570.9</c:v>
                </c:pt>
                <c:pt idx="289">
                  <c:v>569.6</c:v>
                </c:pt>
                <c:pt idx="290">
                  <c:v>600</c:v>
                </c:pt>
                <c:pt idx="291">
                  <c:v>590.79999999999995</c:v>
                </c:pt>
                <c:pt idx="292">
                  <c:v>584.69999999999993</c:v>
                </c:pt>
                <c:pt idx="293">
                  <c:v>587.20000000000005</c:v>
                </c:pt>
                <c:pt idx="294">
                  <c:v>586.80000000000007</c:v>
                </c:pt>
                <c:pt idx="295">
                  <c:v>590.49999999999989</c:v>
                </c:pt>
                <c:pt idx="296">
                  <c:v>596</c:v>
                </c:pt>
                <c:pt idx="297">
                  <c:v>581.79999999999995</c:v>
                </c:pt>
                <c:pt idx="298">
                  <c:v>570.5</c:v>
                </c:pt>
                <c:pt idx="299">
                  <c:v>556.70000000000005</c:v>
                </c:pt>
                <c:pt idx="300">
                  <c:v>545.79999999999995</c:v>
                </c:pt>
                <c:pt idx="301">
                  <c:v>533.09999999999991</c:v>
                </c:pt>
                <c:pt idx="302">
                  <c:v>548.6</c:v>
                </c:pt>
                <c:pt idx="303">
                  <c:v>533</c:v>
                </c:pt>
                <c:pt idx="304">
                  <c:v>521.40000000000009</c:v>
                </c:pt>
                <c:pt idx="305">
                  <c:v>500.3</c:v>
                </c:pt>
                <c:pt idx="306">
                  <c:v>517.29999999999995</c:v>
                </c:pt>
                <c:pt idx="307">
                  <c:v>530.29999999999995</c:v>
                </c:pt>
                <c:pt idx="308">
                  <c:v>535.70000000000005</c:v>
                </c:pt>
                <c:pt idx="309">
                  <c:v>552.79999999999995</c:v>
                </c:pt>
                <c:pt idx="310">
                  <c:v>566.09999999999991</c:v>
                </c:pt>
                <c:pt idx="311">
                  <c:v>568</c:v>
                </c:pt>
              </c:numCache>
            </c:numRef>
          </c:val>
        </c:ser>
        <c:marker val="1"/>
        <c:axId val="99012608"/>
        <c:axId val="99014144"/>
      </c:lineChart>
      <c:dateAx>
        <c:axId val="99012608"/>
        <c:scaling>
          <c:orientation val="minMax"/>
          <c:min val="41277"/>
        </c:scaling>
        <c:axPos val="b"/>
        <c:numFmt formatCode="yyyy/mm/dd/" sourceLinked="0"/>
        <c:tickLblPos val="nextTo"/>
        <c:txPr>
          <a:bodyPr rot="0" vert="horz"/>
          <a:lstStyle/>
          <a:p>
            <a:pPr>
              <a:defRPr sz="900" b="0">
                <a:latin typeface="Calibri"/>
                <a:ea typeface="Calibri"/>
                <a:cs typeface="Calibri"/>
              </a:defRPr>
            </a:pPr>
            <a:endParaRPr lang="hu-HU"/>
          </a:p>
        </c:txPr>
        <c:crossAx val="99014144"/>
        <c:crosses val="autoZero"/>
        <c:auto val="1"/>
        <c:lblOffset val="100"/>
        <c:baseTimeUnit val="days"/>
        <c:majorUnit val="100"/>
        <c:majorTimeUnit val="days"/>
      </c:dateAx>
      <c:valAx>
        <c:axId val="99014144"/>
        <c:scaling>
          <c:orientation val="minMax"/>
          <c:max val="1200"/>
        </c:scaling>
        <c:axPos val="l"/>
        <c:majorGridlines>
          <c:spPr>
            <a:ln>
              <a:solidFill>
                <a:srgbClr val="BFBFBF"/>
              </a:solidFill>
              <a:prstDash val="sysDash"/>
            </a:ln>
          </c:spPr>
        </c:majorGridlines>
        <c:title>
          <c:tx>
            <c:rich>
              <a:bodyPr rot="0" vert="horz"/>
              <a:lstStyle/>
              <a:p>
                <a:pPr>
                  <a:defRPr/>
                </a:pPr>
                <a:r>
                  <a:rPr lang="hu-HU" sz="900"/>
                  <a:t>basis point</a:t>
                </a:r>
              </a:p>
            </c:rich>
          </c:tx>
          <c:layout>
            <c:manualLayout>
              <c:xMode val="edge"/>
              <c:yMode val="edge"/>
              <c:x val="0.10769005847953424"/>
              <c:y val="1.2934393018544498E-3"/>
            </c:manualLayout>
          </c:layout>
        </c:title>
        <c:numFmt formatCode="General" sourceLinked="1"/>
        <c:tickLblPos val="nextTo"/>
        <c:txPr>
          <a:bodyPr/>
          <a:lstStyle/>
          <a:p>
            <a:pPr>
              <a:defRPr sz="900" b="0">
                <a:latin typeface="Calibri"/>
                <a:ea typeface="Calibri"/>
                <a:cs typeface="Calibri"/>
              </a:defRPr>
            </a:pPr>
            <a:endParaRPr lang="hu-HU"/>
          </a:p>
        </c:txPr>
        <c:crossAx val="99012608"/>
        <c:crosses val="autoZero"/>
        <c:crossBetween val="between"/>
      </c:valAx>
    </c:plotArea>
    <c:legend>
      <c:legendPos val="r"/>
      <c:legendEntry>
        <c:idx val="0"/>
        <c:delete val="1"/>
      </c:legendEntry>
      <c:legendEntry>
        <c:idx val="1"/>
        <c:delete val="1"/>
      </c:legendEntry>
      <c:layout>
        <c:manualLayout>
          <c:xMode val="edge"/>
          <c:yMode val="edge"/>
          <c:x val="0"/>
          <c:y val="0.92191405641265389"/>
          <c:w val="1"/>
          <c:h val="7.8085943587346107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9008187134502925E-2"/>
          <c:y val="7.4216923796166914E-2"/>
          <c:w val="0.87014385964913032"/>
          <c:h val="0.75719495091164091"/>
        </c:manualLayout>
      </c:layout>
      <c:barChart>
        <c:barDir val="col"/>
        <c:grouping val="clustered"/>
        <c:ser>
          <c:idx val="0"/>
          <c:order val="0"/>
          <c:tx>
            <c:strRef>
              <c:f>'c3-10'!$C$10</c:f>
              <c:strCache>
                <c:ptCount val="1"/>
                <c:pt idx="0">
                  <c:v>2000-2007</c:v>
                </c:pt>
              </c:strCache>
            </c:strRef>
          </c:tx>
          <c:spPr>
            <a:solidFill>
              <a:schemeClr val="accent6">
                <a:lumMod val="50000"/>
              </a:schemeClr>
            </a:solidFill>
            <a:ln>
              <a:noFill/>
            </a:ln>
          </c:spPr>
          <c:cat>
            <c:strRef>
              <c:f>'c3-10'!$A$11:$A$14</c:f>
              <c:strCache>
                <c:ptCount val="4"/>
                <c:pt idx="0">
                  <c:v>Brazília</c:v>
                </c:pt>
                <c:pt idx="1">
                  <c:v>Kína</c:v>
                </c:pt>
                <c:pt idx="2">
                  <c:v>India</c:v>
                </c:pt>
                <c:pt idx="3">
                  <c:v>Oroszország</c:v>
                </c:pt>
              </c:strCache>
            </c:strRef>
          </c:cat>
          <c:val>
            <c:numRef>
              <c:f>'c3-10'!$C$11:$C$14</c:f>
              <c:numCache>
                <c:formatCode>General</c:formatCode>
                <c:ptCount val="4"/>
                <c:pt idx="0">
                  <c:v>3.7239999999999998</c:v>
                </c:pt>
                <c:pt idx="1">
                  <c:v>10.411888888888889</c:v>
                </c:pt>
                <c:pt idx="2">
                  <c:v>7.1998750000000005</c:v>
                </c:pt>
                <c:pt idx="3">
                  <c:v>6.9565555555555543</c:v>
                </c:pt>
              </c:numCache>
            </c:numRef>
          </c:val>
        </c:ser>
        <c:ser>
          <c:idx val="1"/>
          <c:order val="1"/>
          <c:tx>
            <c:strRef>
              <c:f>'c3-10'!$D$10</c:f>
              <c:strCache>
                <c:ptCount val="1"/>
                <c:pt idx="0">
                  <c:v>2008-2013</c:v>
                </c:pt>
              </c:strCache>
            </c:strRef>
          </c:tx>
          <c:spPr>
            <a:solidFill>
              <a:schemeClr val="accent6"/>
            </a:solidFill>
            <a:ln>
              <a:noFill/>
            </a:ln>
          </c:spPr>
          <c:cat>
            <c:strRef>
              <c:f>'c3-10'!$A$11:$A$14</c:f>
              <c:strCache>
                <c:ptCount val="4"/>
                <c:pt idx="0">
                  <c:v>Brazília</c:v>
                </c:pt>
                <c:pt idx="1">
                  <c:v>Kína</c:v>
                </c:pt>
                <c:pt idx="2">
                  <c:v>India</c:v>
                </c:pt>
                <c:pt idx="3">
                  <c:v>Oroszország</c:v>
                </c:pt>
              </c:strCache>
            </c:strRef>
          </c:cat>
          <c:val>
            <c:numRef>
              <c:f>'c3-10'!$D$11:$D$14</c:f>
              <c:numCache>
                <c:formatCode>General</c:formatCode>
                <c:ptCount val="4"/>
                <c:pt idx="0">
                  <c:v>2.6692</c:v>
                </c:pt>
                <c:pt idx="1">
                  <c:v>8.8521999999999998</c:v>
                </c:pt>
                <c:pt idx="2">
                  <c:v>6.0468333333333328</c:v>
                </c:pt>
                <c:pt idx="3">
                  <c:v>1.1762000000000001</c:v>
                </c:pt>
              </c:numCache>
            </c:numRef>
          </c:val>
        </c:ser>
        <c:ser>
          <c:idx val="2"/>
          <c:order val="2"/>
          <c:tx>
            <c:strRef>
              <c:f>'c3-10'!$E$10</c:f>
              <c:strCache>
                <c:ptCount val="1"/>
                <c:pt idx="0">
                  <c:v>2014-2018</c:v>
                </c:pt>
              </c:strCache>
            </c:strRef>
          </c:tx>
          <c:spPr>
            <a:solidFill>
              <a:schemeClr val="bg2"/>
            </a:solidFill>
            <a:ln>
              <a:noFill/>
            </a:ln>
          </c:spPr>
          <c:cat>
            <c:strRef>
              <c:f>'c3-10'!$A$11:$A$14</c:f>
              <c:strCache>
                <c:ptCount val="4"/>
                <c:pt idx="0">
                  <c:v>Brazília</c:v>
                </c:pt>
                <c:pt idx="1">
                  <c:v>Kína</c:v>
                </c:pt>
                <c:pt idx="2">
                  <c:v>India</c:v>
                </c:pt>
                <c:pt idx="3">
                  <c:v>Oroszország</c:v>
                </c:pt>
              </c:strCache>
            </c:strRef>
          </c:cat>
          <c:val>
            <c:numRef>
              <c:f>'c3-10'!$E$11:$E$14</c:f>
              <c:numCache>
                <c:formatCode>General</c:formatCode>
                <c:ptCount val="4"/>
                <c:pt idx="0">
                  <c:v>3.1858</c:v>
                </c:pt>
                <c:pt idx="1">
                  <c:v>7.0459999999999994</c:v>
                </c:pt>
                <c:pt idx="2">
                  <c:v>6.2515999999999998</c:v>
                </c:pt>
                <c:pt idx="3">
                  <c:v>3.4003999999999999</c:v>
                </c:pt>
              </c:numCache>
            </c:numRef>
          </c:val>
        </c:ser>
        <c:axId val="127870080"/>
        <c:axId val="127871616"/>
      </c:barChart>
      <c:catAx>
        <c:axId val="127870080"/>
        <c:scaling>
          <c:orientation val="minMax"/>
        </c:scaling>
        <c:axPos val="b"/>
        <c:numFmt formatCode="General" sourceLinked="1"/>
        <c:tickLblPos val="nextTo"/>
        <c:crossAx val="127871616"/>
        <c:crosses val="autoZero"/>
        <c:auto val="1"/>
        <c:lblAlgn val="ctr"/>
        <c:lblOffset val="100"/>
      </c:catAx>
      <c:valAx>
        <c:axId val="127871616"/>
        <c:scaling>
          <c:orientation val="minMax"/>
        </c:scaling>
        <c:axPos val="l"/>
        <c:majorGridlines>
          <c:spPr>
            <a:ln>
              <a:solidFill>
                <a:schemeClr val="bg1">
                  <a:lumMod val="75000"/>
                </a:schemeClr>
              </a:solidFill>
              <a:prstDash val="sysDash"/>
            </a:ln>
          </c:spPr>
        </c:majorGridlines>
        <c:title>
          <c:tx>
            <c:rich>
              <a:bodyPr rot="0" vert="horz"/>
              <a:lstStyle/>
              <a:p>
                <a:pPr>
                  <a:defRPr/>
                </a:pPr>
                <a:r>
                  <a:rPr lang="hu-HU" b="0"/>
                  <a:t>%</a:t>
                </a:r>
              </a:p>
            </c:rich>
          </c:tx>
          <c:layout>
            <c:manualLayout>
              <c:xMode val="edge"/>
              <c:yMode val="edge"/>
              <c:x val="9.2836257309941481E-2"/>
              <c:y val="2.6020726196041501E-3"/>
            </c:manualLayout>
          </c:layout>
        </c:title>
        <c:numFmt formatCode="General" sourceLinked="1"/>
        <c:tickLblPos val="nextTo"/>
        <c:crossAx val="127870080"/>
        <c:crosses val="autoZero"/>
        <c:crossBetween val="between"/>
      </c:valAx>
    </c:plotArea>
    <c:legend>
      <c:legendPos val="b"/>
      <c:layout>
        <c:manualLayout>
          <c:xMode val="edge"/>
          <c:yMode val="edge"/>
          <c:x val="0.17166111111111121"/>
          <c:y val="0.91650537634409024"/>
          <c:w val="0.65667777777778258"/>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455" l="0.70000000000000062" r="0.70000000000000062" t="0.750000000000004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9008187134502925E-2"/>
          <c:y val="7.4216923796166914E-2"/>
          <c:w val="0.87014385964913077"/>
          <c:h val="0.75719495091164091"/>
        </c:manualLayout>
      </c:layout>
      <c:barChart>
        <c:barDir val="col"/>
        <c:grouping val="clustered"/>
        <c:ser>
          <c:idx val="0"/>
          <c:order val="0"/>
          <c:tx>
            <c:strRef>
              <c:f>'c3-10'!$C$10</c:f>
              <c:strCache>
                <c:ptCount val="1"/>
                <c:pt idx="0">
                  <c:v>2000-2007</c:v>
                </c:pt>
              </c:strCache>
            </c:strRef>
          </c:tx>
          <c:spPr>
            <a:solidFill>
              <a:schemeClr val="accent6">
                <a:lumMod val="50000"/>
              </a:schemeClr>
            </a:solidFill>
            <a:ln>
              <a:noFill/>
            </a:ln>
          </c:spPr>
          <c:cat>
            <c:strRef>
              <c:f>'c3-10'!$B$11:$B$14</c:f>
              <c:strCache>
                <c:ptCount val="4"/>
                <c:pt idx="0">
                  <c:v>Brazil</c:v>
                </c:pt>
                <c:pt idx="1">
                  <c:v>China</c:v>
                </c:pt>
                <c:pt idx="2">
                  <c:v>India</c:v>
                </c:pt>
                <c:pt idx="3">
                  <c:v>Russia</c:v>
                </c:pt>
              </c:strCache>
            </c:strRef>
          </c:cat>
          <c:val>
            <c:numRef>
              <c:f>'c3-10'!$C$11:$C$14</c:f>
              <c:numCache>
                <c:formatCode>General</c:formatCode>
                <c:ptCount val="4"/>
                <c:pt idx="0">
                  <c:v>3.7239999999999998</c:v>
                </c:pt>
                <c:pt idx="1">
                  <c:v>10.411888888888889</c:v>
                </c:pt>
                <c:pt idx="2">
                  <c:v>7.1998750000000005</c:v>
                </c:pt>
                <c:pt idx="3">
                  <c:v>6.9565555555555543</c:v>
                </c:pt>
              </c:numCache>
            </c:numRef>
          </c:val>
        </c:ser>
        <c:ser>
          <c:idx val="1"/>
          <c:order val="1"/>
          <c:tx>
            <c:strRef>
              <c:f>'c3-10'!$D$10</c:f>
              <c:strCache>
                <c:ptCount val="1"/>
                <c:pt idx="0">
                  <c:v>2008-2013</c:v>
                </c:pt>
              </c:strCache>
            </c:strRef>
          </c:tx>
          <c:spPr>
            <a:solidFill>
              <a:schemeClr val="accent6"/>
            </a:solidFill>
            <a:ln>
              <a:noFill/>
            </a:ln>
          </c:spPr>
          <c:cat>
            <c:strRef>
              <c:f>'c3-10'!$B$11:$B$14</c:f>
              <c:strCache>
                <c:ptCount val="4"/>
                <c:pt idx="0">
                  <c:v>Brazil</c:v>
                </c:pt>
                <c:pt idx="1">
                  <c:v>China</c:v>
                </c:pt>
                <c:pt idx="2">
                  <c:v>India</c:v>
                </c:pt>
                <c:pt idx="3">
                  <c:v>Russia</c:v>
                </c:pt>
              </c:strCache>
            </c:strRef>
          </c:cat>
          <c:val>
            <c:numRef>
              <c:f>'c3-10'!$D$11:$D$14</c:f>
              <c:numCache>
                <c:formatCode>General</c:formatCode>
                <c:ptCount val="4"/>
                <c:pt idx="0">
                  <c:v>2.6692</c:v>
                </c:pt>
                <c:pt idx="1">
                  <c:v>8.8521999999999998</c:v>
                </c:pt>
                <c:pt idx="2">
                  <c:v>6.0468333333333328</c:v>
                </c:pt>
                <c:pt idx="3">
                  <c:v>1.1762000000000001</c:v>
                </c:pt>
              </c:numCache>
            </c:numRef>
          </c:val>
        </c:ser>
        <c:ser>
          <c:idx val="2"/>
          <c:order val="2"/>
          <c:tx>
            <c:strRef>
              <c:f>'c3-10'!$E$10</c:f>
              <c:strCache>
                <c:ptCount val="1"/>
                <c:pt idx="0">
                  <c:v>2014-2018</c:v>
                </c:pt>
              </c:strCache>
            </c:strRef>
          </c:tx>
          <c:spPr>
            <a:solidFill>
              <a:schemeClr val="bg2"/>
            </a:solidFill>
            <a:ln>
              <a:noFill/>
            </a:ln>
          </c:spPr>
          <c:cat>
            <c:strRef>
              <c:f>'c3-10'!$B$11:$B$14</c:f>
              <c:strCache>
                <c:ptCount val="4"/>
                <c:pt idx="0">
                  <c:v>Brazil</c:v>
                </c:pt>
                <c:pt idx="1">
                  <c:v>China</c:v>
                </c:pt>
                <c:pt idx="2">
                  <c:v>India</c:v>
                </c:pt>
                <c:pt idx="3">
                  <c:v>Russia</c:v>
                </c:pt>
              </c:strCache>
            </c:strRef>
          </c:cat>
          <c:val>
            <c:numRef>
              <c:f>'c3-10'!$E$11:$E$14</c:f>
              <c:numCache>
                <c:formatCode>General</c:formatCode>
                <c:ptCount val="4"/>
                <c:pt idx="0">
                  <c:v>3.1858</c:v>
                </c:pt>
                <c:pt idx="1">
                  <c:v>7.0459999999999994</c:v>
                </c:pt>
                <c:pt idx="2">
                  <c:v>6.2515999999999998</c:v>
                </c:pt>
                <c:pt idx="3">
                  <c:v>3.4003999999999999</c:v>
                </c:pt>
              </c:numCache>
            </c:numRef>
          </c:val>
        </c:ser>
        <c:axId val="127939712"/>
        <c:axId val="127941248"/>
      </c:barChart>
      <c:catAx>
        <c:axId val="127939712"/>
        <c:scaling>
          <c:orientation val="minMax"/>
        </c:scaling>
        <c:axPos val="b"/>
        <c:numFmt formatCode="General" sourceLinked="1"/>
        <c:tickLblPos val="nextTo"/>
        <c:crossAx val="127941248"/>
        <c:crosses val="autoZero"/>
        <c:auto val="1"/>
        <c:lblAlgn val="ctr"/>
        <c:lblOffset val="100"/>
      </c:catAx>
      <c:valAx>
        <c:axId val="127941248"/>
        <c:scaling>
          <c:orientation val="minMax"/>
        </c:scaling>
        <c:axPos val="l"/>
        <c:majorGridlines>
          <c:spPr>
            <a:ln>
              <a:solidFill>
                <a:schemeClr val="bg1">
                  <a:lumMod val="75000"/>
                </a:schemeClr>
              </a:solidFill>
              <a:prstDash val="sysDash"/>
            </a:ln>
          </c:spPr>
        </c:majorGridlines>
        <c:title>
          <c:tx>
            <c:rich>
              <a:bodyPr rot="0" vert="horz"/>
              <a:lstStyle/>
              <a:p>
                <a:pPr>
                  <a:defRPr/>
                </a:pPr>
                <a:r>
                  <a:rPr lang="hu-HU" b="0"/>
                  <a:t>Per cent</a:t>
                </a:r>
              </a:p>
            </c:rich>
          </c:tx>
          <c:layout>
            <c:manualLayout>
              <c:xMode val="edge"/>
              <c:yMode val="edge"/>
              <c:x val="9.2836257309941481E-2"/>
              <c:y val="2.6020726196041501E-3"/>
            </c:manualLayout>
          </c:layout>
        </c:title>
        <c:numFmt formatCode="General" sourceLinked="1"/>
        <c:tickLblPos val="nextTo"/>
        <c:crossAx val="127939712"/>
        <c:crosses val="autoZero"/>
        <c:crossBetween val="between"/>
      </c:valAx>
    </c:plotArea>
    <c:legend>
      <c:legendPos val="b"/>
      <c:layout>
        <c:manualLayout>
          <c:xMode val="edge"/>
          <c:yMode val="edge"/>
          <c:x val="0.17166111111111121"/>
          <c:y val="0.91650537634409046"/>
          <c:w val="0.65667777777778291"/>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098538011696953E-2"/>
          <c:y val="6.9269128876422004E-2"/>
          <c:w val="0.87952719298245619"/>
          <c:h val="0.7077170017141966"/>
        </c:manualLayout>
      </c:layout>
      <c:lineChart>
        <c:grouping val="standard"/>
        <c:ser>
          <c:idx val="0"/>
          <c:order val="0"/>
          <c:tx>
            <c:strRef>
              <c:f>'c3-11'!$A$11</c:f>
              <c:strCache>
                <c:ptCount val="1"/>
                <c:pt idx="0">
                  <c:v>Brazília</c:v>
                </c:pt>
              </c:strCache>
            </c:strRef>
          </c:tx>
          <c:spPr>
            <a:ln>
              <a:solidFill>
                <a:schemeClr val="accent6"/>
              </a:solidFill>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'c3-11'!$C$11:$Z$11</c:f>
              <c:numCache>
                <c:formatCode>General</c:formatCode>
                <c:ptCount val="24"/>
                <c:pt idx="0">
                  <c:v>-2.3879999999999999</c:v>
                </c:pt>
                <c:pt idx="1">
                  <c:v>-2.734</c:v>
                </c:pt>
                <c:pt idx="2">
                  <c:v>-3.4769999999999999</c:v>
                </c:pt>
                <c:pt idx="3">
                  <c:v>-3.944</c:v>
                </c:pt>
                <c:pt idx="4">
                  <c:v>-4.3170000000000002</c:v>
                </c:pt>
                <c:pt idx="5">
                  <c:v>-3.7570000000000001</c:v>
                </c:pt>
                <c:pt idx="6">
                  <c:v>-4.1890000000000001</c:v>
                </c:pt>
                <c:pt idx="7">
                  <c:v>-1.5089999999999999</c:v>
                </c:pt>
                <c:pt idx="8">
                  <c:v>0.75600000000000001</c:v>
                </c:pt>
                <c:pt idx="9">
                  <c:v>1.76</c:v>
                </c:pt>
                <c:pt idx="10">
                  <c:v>1.585</c:v>
                </c:pt>
                <c:pt idx="11">
                  <c:v>1.252</c:v>
                </c:pt>
                <c:pt idx="12">
                  <c:v>0.113</c:v>
                </c:pt>
                <c:pt idx="13">
                  <c:v>-1.7050000000000001</c:v>
                </c:pt>
                <c:pt idx="14">
                  <c:v>-1.498</c:v>
                </c:pt>
                <c:pt idx="15">
                  <c:v>-2.206</c:v>
                </c:pt>
                <c:pt idx="16">
                  <c:v>-2.12</c:v>
                </c:pt>
                <c:pt idx="17">
                  <c:v>-2.407</c:v>
                </c:pt>
                <c:pt idx="18">
                  <c:v>-3.379</c:v>
                </c:pt>
                <c:pt idx="19">
                  <c:v>-3.16</c:v>
                </c:pt>
                <c:pt idx="20">
                  <c:v>-3.177</c:v>
                </c:pt>
                <c:pt idx="21">
                  <c:v>-3.359</c:v>
                </c:pt>
                <c:pt idx="22">
                  <c:v>-3.3839999999999999</c:v>
                </c:pt>
                <c:pt idx="23">
                  <c:v>-3.3740000000000001</c:v>
                </c:pt>
              </c:numCache>
            </c:numRef>
          </c:val>
        </c:ser>
        <c:ser>
          <c:idx val="1"/>
          <c:order val="1"/>
          <c:tx>
            <c:strRef>
              <c:f>'c3-11'!$A$12</c:f>
              <c:strCache>
                <c:ptCount val="1"/>
                <c:pt idx="0">
                  <c:v>Kína</c:v>
                </c:pt>
              </c:strCache>
            </c:strRef>
          </c:tx>
          <c:spPr>
            <a:ln>
              <a:solidFill>
                <a:schemeClr val="bg2"/>
              </a:solidFill>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'c3-11'!$C$12:$Z$12</c:f>
              <c:numCache>
                <c:formatCode>General</c:formatCode>
                <c:ptCount val="24"/>
                <c:pt idx="0">
                  <c:v>0.222</c:v>
                </c:pt>
                <c:pt idx="1">
                  <c:v>0.84599999999999997</c:v>
                </c:pt>
                <c:pt idx="2">
                  <c:v>3.88</c:v>
                </c:pt>
                <c:pt idx="3">
                  <c:v>3.0870000000000002</c:v>
                </c:pt>
                <c:pt idx="4">
                  <c:v>1.446</c:v>
                </c:pt>
                <c:pt idx="5">
                  <c:v>1.712</c:v>
                </c:pt>
                <c:pt idx="6">
                  <c:v>1.3140000000000001</c:v>
                </c:pt>
                <c:pt idx="7">
                  <c:v>2.4359999999999999</c:v>
                </c:pt>
                <c:pt idx="8">
                  <c:v>2.6240000000000001</c:v>
                </c:pt>
                <c:pt idx="9">
                  <c:v>3.569</c:v>
                </c:pt>
                <c:pt idx="10">
                  <c:v>5.8650000000000002</c:v>
                </c:pt>
                <c:pt idx="11">
                  <c:v>8.5459999999999994</c:v>
                </c:pt>
                <c:pt idx="12">
                  <c:v>10.108000000000001</c:v>
                </c:pt>
                <c:pt idx="13">
                  <c:v>9.3049999999999997</c:v>
                </c:pt>
                <c:pt idx="14">
                  <c:v>4.8739999999999997</c:v>
                </c:pt>
                <c:pt idx="15">
                  <c:v>4.01</c:v>
                </c:pt>
                <c:pt idx="16">
                  <c:v>1.859</c:v>
                </c:pt>
                <c:pt idx="17">
                  <c:v>2.3490000000000002</c:v>
                </c:pt>
                <c:pt idx="18">
                  <c:v>2.5030000000000001</c:v>
                </c:pt>
                <c:pt idx="19">
                  <c:v>2.6520000000000001</c:v>
                </c:pt>
                <c:pt idx="20">
                  <c:v>2.9809999999999999</c:v>
                </c:pt>
                <c:pt idx="21">
                  <c:v>3.367</c:v>
                </c:pt>
                <c:pt idx="22">
                  <c:v>3.665</c:v>
                </c:pt>
                <c:pt idx="23">
                  <c:v>4.0640000000000001</c:v>
                </c:pt>
              </c:numCache>
            </c:numRef>
          </c:val>
        </c:ser>
        <c:ser>
          <c:idx val="2"/>
          <c:order val="2"/>
          <c:tx>
            <c:strRef>
              <c:f>'c3-11'!$A$13</c:f>
              <c:strCache>
                <c:ptCount val="1"/>
                <c:pt idx="0">
                  <c:v>India</c:v>
                </c:pt>
              </c:strCache>
            </c:strRef>
          </c:tx>
          <c:spPr>
            <a:ln>
              <a:solidFill>
                <a:srgbClr val="9C0000"/>
              </a:solidFill>
              <a:prstDash val="sysDash"/>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'c3-11'!$C$13:$Z$13</c:f>
              <c:numCache>
                <c:formatCode>General</c:formatCode>
                <c:ptCount val="24"/>
                <c:pt idx="0">
                  <c:v>-1.609</c:v>
                </c:pt>
                <c:pt idx="1">
                  <c:v>-1.153</c:v>
                </c:pt>
                <c:pt idx="2">
                  <c:v>-1.2969999999999999</c:v>
                </c:pt>
                <c:pt idx="3">
                  <c:v>-0.94</c:v>
                </c:pt>
                <c:pt idx="4">
                  <c:v>-1.0109999999999999</c:v>
                </c:pt>
                <c:pt idx="5">
                  <c:v>-0.56200000000000006</c:v>
                </c:pt>
                <c:pt idx="6">
                  <c:v>0.69</c:v>
                </c:pt>
                <c:pt idx="7">
                  <c:v>1.214</c:v>
                </c:pt>
                <c:pt idx="8">
                  <c:v>2.278</c:v>
                </c:pt>
                <c:pt idx="9">
                  <c:v>-0.34200000000000003</c:v>
                </c:pt>
                <c:pt idx="10">
                  <c:v>-1.1870000000000001</c:v>
                </c:pt>
                <c:pt idx="11">
                  <c:v>-1.008</c:v>
                </c:pt>
                <c:pt idx="12">
                  <c:v>-1.2709999999999999</c:v>
                </c:pt>
                <c:pt idx="13">
                  <c:v>-2.282</c:v>
                </c:pt>
                <c:pt idx="14">
                  <c:v>-2.7970000000000002</c:v>
                </c:pt>
                <c:pt idx="15">
                  <c:v>-2.6850000000000001</c:v>
                </c:pt>
                <c:pt idx="16">
                  <c:v>-4.173</c:v>
                </c:pt>
                <c:pt idx="17">
                  <c:v>-4.7869999999999999</c:v>
                </c:pt>
                <c:pt idx="18">
                  <c:v>-4.4139999999999997</c:v>
                </c:pt>
                <c:pt idx="19">
                  <c:v>-3.7770000000000001</c:v>
                </c:pt>
                <c:pt idx="20">
                  <c:v>-3.395</c:v>
                </c:pt>
                <c:pt idx="21">
                  <c:v>-3.2320000000000002</c:v>
                </c:pt>
                <c:pt idx="22">
                  <c:v>-2.9430000000000001</c:v>
                </c:pt>
                <c:pt idx="23">
                  <c:v>-2.8460000000000001</c:v>
                </c:pt>
              </c:numCache>
            </c:numRef>
          </c:val>
        </c:ser>
        <c:ser>
          <c:idx val="3"/>
          <c:order val="3"/>
          <c:tx>
            <c:strRef>
              <c:f>'c3-11'!$A$14</c:f>
              <c:strCache>
                <c:ptCount val="1"/>
                <c:pt idx="0">
                  <c:v>Oroszország</c:v>
                </c:pt>
              </c:strCache>
            </c:strRef>
          </c:tx>
          <c:spPr>
            <a:ln>
              <a:solidFill>
                <a:schemeClr val="accent6">
                  <a:lumMod val="50000"/>
                </a:schemeClr>
              </a:solidFill>
              <a:prstDash val="sysDot"/>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'c3-11'!$C$14:$Z$14</c:f>
              <c:numCache>
                <c:formatCode>General</c:formatCode>
                <c:ptCount val="24"/>
                <c:pt idx="0">
                  <c:v>2.2210000000000001</c:v>
                </c:pt>
                <c:pt idx="1">
                  <c:v>2.7690000000000001</c:v>
                </c:pt>
                <c:pt idx="2">
                  <c:v>-0.02</c:v>
                </c:pt>
                <c:pt idx="3">
                  <c:v>8.1000000000000003E-2</c:v>
                </c:pt>
                <c:pt idx="4">
                  <c:v>12.565</c:v>
                </c:pt>
                <c:pt idx="5">
                  <c:v>18.036000000000001</c:v>
                </c:pt>
                <c:pt idx="6">
                  <c:v>11.069000000000001</c:v>
                </c:pt>
                <c:pt idx="7">
                  <c:v>8.4359999999999999</c:v>
                </c:pt>
                <c:pt idx="8">
                  <c:v>8.2289999999999992</c:v>
                </c:pt>
                <c:pt idx="9">
                  <c:v>10.067</c:v>
                </c:pt>
                <c:pt idx="10">
                  <c:v>11.05</c:v>
                </c:pt>
                <c:pt idx="11">
                  <c:v>9.3249999999999993</c:v>
                </c:pt>
                <c:pt idx="12">
                  <c:v>5.4889999999999999</c:v>
                </c:pt>
                <c:pt idx="13">
                  <c:v>6.258</c:v>
                </c:pt>
                <c:pt idx="14">
                  <c:v>4.1210000000000004</c:v>
                </c:pt>
                <c:pt idx="15">
                  <c:v>4.423</c:v>
                </c:pt>
                <c:pt idx="16">
                  <c:v>5.1219999999999999</c:v>
                </c:pt>
                <c:pt idx="17">
                  <c:v>3.6850000000000001</c:v>
                </c:pt>
                <c:pt idx="18">
                  <c:v>2.8889999999999998</c:v>
                </c:pt>
                <c:pt idx="19">
                  <c:v>2.3370000000000002</c:v>
                </c:pt>
                <c:pt idx="20">
                  <c:v>1.3919999999999999</c:v>
                </c:pt>
                <c:pt idx="21">
                  <c:v>0.55400000000000005</c:v>
                </c:pt>
                <c:pt idx="22">
                  <c:v>0.317</c:v>
                </c:pt>
                <c:pt idx="23">
                  <c:v>0.20599999999999999</c:v>
                </c:pt>
              </c:numCache>
            </c:numRef>
          </c:val>
        </c:ser>
        <c:marker val="1"/>
        <c:axId val="150083456"/>
        <c:axId val="150084992"/>
      </c:lineChart>
      <c:catAx>
        <c:axId val="150083456"/>
        <c:scaling>
          <c:orientation val="minMax"/>
        </c:scaling>
        <c:axPos val="b"/>
        <c:numFmt formatCode="General" sourceLinked="1"/>
        <c:tickLblPos val="low"/>
        <c:txPr>
          <a:bodyPr rot="-5400000" vert="horz"/>
          <a:lstStyle/>
          <a:p>
            <a:pPr>
              <a:defRPr/>
            </a:pPr>
            <a:endParaRPr lang="hu-HU"/>
          </a:p>
        </c:txPr>
        <c:crossAx val="150084992"/>
        <c:crosses val="autoZero"/>
        <c:auto val="1"/>
        <c:lblAlgn val="ctr"/>
        <c:lblOffset val="100"/>
      </c:catAx>
      <c:valAx>
        <c:axId val="150084992"/>
        <c:scaling>
          <c:orientation val="minMax"/>
          <c:min val="-5"/>
        </c:scaling>
        <c:axPos val="l"/>
        <c:majorGridlines>
          <c:spPr>
            <a:ln>
              <a:solidFill>
                <a:sysClr val="window" lastClr="FFFFFF">
                  <a:lumMod val="75000"/>
                </a:sysClr>
              </a:solidFill>
              <a:prstDash val="sysDash"/>
            </a:ln>
          </c:spPr>
        </c:majorGridlines>
        <c:title>
          <c:tx>
            <c:rich>
              <a:bodyPr rot="0" vert="horz"/>
              <a:lstStyle/>
              <a:p>
                <a:pPr>
                  <a:defRPr b="0"/>
                </a:pPr>
                <a:r>
                  <a:rPr lang="hu-HU" b="0"/>
                  <a:t>%</a:t>
                </a:r>
              </a:p>
            </c:rich>
          </c:tx>
          <c:layout>
            <c:manualLayout>
              <c:xMode val="edge"/>
              <c:yMode val="edge"/>
              <c:x val="9.2836257309941481E-2"/>
              <c:y val="2.6020726196041501E-3"/>
            </c:manualLayout>
          </c:layout>
        </c:title>
        <c:numFmt formatCode="General" sourceLinked="1"/>
        <c:tickLblPos val="nextTo"/>
        <c:crossAx val="150083456"/>
        <c:crosses val="autoZero"/>
        <c:crossBetween val="between"/>
      </c:valAx>
    </c:plotArea>
    <c:legend>
      <c:legendPos val="b"/>
      <c:layout>
        <c:manualLayout>
          <c:xMode val="edge"/>
          <c:yMode val="edge"/>
          <c:x val="0.05"/>
          <c:y val="0.91650537634409046"/>
          <c:w val="0.9"/>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5" l="0.70000000000000062" r="0.70000000000000062" t="0.75000000000000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098538011697022E-2"/>
          <c:y val="6.9269128876422004E-2"/>
          <c:w val="0.87952719298245619"/>
          <c:h val="0.7077170017141966"/>
        </c:manualLayout>
      </c:layout>
      <c:lineChart>
        <c:grouping val="standard"/>
        <c:ser>
          <c:idx val="0"/>
          <c:order val="0"/>
          <c:tx>
            <c:strRef>
              <c:f>'c3-11'!$B$11</c:f>
              <c:strCache>
                <c:ptCount val="1"/>
                <c:pt idx="0">
                  <c:v>Brazil</c:v>
                </c:pt>
              </c:strCache>
            </c:strRef>
          </c:tx>
          <c:spPr>
            <a:ln>
              <a:solidFill>
                <a:schemeClr val="accent6"/>
              </a:solidFill>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'c3-11'!$C$11:$Z$11</c:f>
              <c:numCache>
                <c:formatCode>General</c:formatCode>
                <c:ptCount val="24"/>
                <c:pt idx="0">
                  <c:v>-2.3879999999999999</c:v>
                </c:pt>
                <c:pt idx="1">
                  <c:v>-2.734</c:v>
                </c:pt>
                <c:pt idx="2">
                  <c:v>-3.4769999999999999</c:v>
                </c:pt>
                <c:pt idx="3">
                  <c:v>-3.944</c:v>
                </c:pt>
                <c:pt idx="4">
                  <c:v>-4.3170000000000002</c:v>
                </c:pt>
                <c:pt idx="5">
                  <c:v>-3.7570000000000001</c:v>
                </c:pt>
                <c:pt idx="6">
                  <c:v>-4.1890000000000001</c:v>
                </c:pt>
                <c:pt idx="7">
                  <c:v>-1.5089999999999999</c:v>
                </c:pt>
                <c:pt idx="8">
                  <c:v>0.75600000000000001</c:v>
                </c:pt>
                <c:pt idx="9">
                  <c:v>1.76</c:v>
                </c:pt>
                <c:pt idx="10">
                  <c:v>1.585</c:v>
                </c:pt>
                <c:pt idx="11">
                  <c:v>1.252</c:v>
                </c:pt>
                <c:pt idx="12">
                  <c:v>0.113</c:v>
                </c:pt>
                <c:pt idx="13">
                  <c:v>-1.7050000000000001</c:v>
                </c:pt>
                <c:pt idx="14">
                  <c:v>-1.498</c:v>
                </c:pt>
                <c:pt idx="15">
                  <c:v>-2.206</c:v>
                </c:pt>
                <c:pt idx="16">
                  <c:v>-2.12</c:v>
                </c:pt>
                <c:pt idx="17">
                  <c:v>-2.407</c:v>
                </c:pt>
                <c:pt idx="18">
                  <c:v>-3.379</c:v>
                </c:pt>
                <c:pt idx="19">
                  <c:v>-3.16</c:v>
                </c:pt>
                <c:pt idx="20">
                  <c:v>-3.177</c:v>
                </c:pt>
                <c:pt idx="21">
                  <c:v>-3.359</c:v>
                </c:pt>
                <c:pt idx="22">
                  <c:v>-3.3839999999999999</c:v>
                </c:pt>
                <c:pt idx="23">
                  <c:v>-3.3740000000000001</c:v>
                </c:pt>
              </c:numCache>
            </c:numRef>
          </c:val>
        </c:ser>
        <c:ser>
          <c:idx val="1"/>
          <c:order val="1"/>
          <c:tx>
            <c:strRef>
              <c:f>'c3-11'!$B$12</c:f>
              <c:strCache>
                <c:ptCount val="1"/>
                <c:pt idx="0">
                  <c:v>China</c:v>
                </c:pt>
              </c:strCache>
            </c:strRef>
          </c:tx>
          <c:spPr>
            <a:ln>
              <a:solidFill>
                <a:schemeClr val="bg2"/>
              </a:solidFill>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'c3-11'!$C$12:$Z$12</c:f>
              <c:numCache>
                <c:formatCode>General</c:formatCode>
                <c:ptCount val="24"/>
                <c:pt idx="0">
                  <c:v>0.222</c:v>
                </c:pt>
                <c:pt idx="1">
                  <c:v>0.84599999999999997</c:v>
                </c:pt>
                <c:pt idx="2">
                  <c:v>3.88</c:v>
                </c:pt>
                <c:pt idx="3">
                  <c:v>3.0870000000000002</c:v>
                </c:pt>
                <c:pt idx="4">
                  <c:v>1.446</c:v>
                </c:pt>
                <c:pt idx="5">
                  <c:v>1.712</c:v>
                </c:pt>
                <c:pt idx="6">
                  <c:v>1.3140000000000001</c:v>
                </c:pt>
                <c:pt idx="7">
                  <c:v>2.4359999999999999</c:v>
                </c:pt>
                <c:pt idx="8">
                  <c:v>2.6240000000000001</c:v>
                </c:pt>
                <c:pt idx="9">
                  <c:v>3.569</c:v>
                </c:pt>
                <c:pt idx="10">
                  <c:v>5.8650000000000002</c:v>
                </c:pt>
                <c:pt idx="11">
                  <c:v>8.5459999999999994</c:v>
                </c:pt>
                <c:pt idx="12">
                  <c:v>10.108000000000001</c:v>
                </c:pt>
                <c:pt idx="13">
                  <c:v>9.3049999999999997</c:v>
                </c:pt>
                <c:pt idx="14">
                  <c:v>4.8739999999999997</c:v>
                </c:pt>
                <c:pt idx="15">
                  <c:v>4.01</c:v>
                </c:pt>
                <c:pt idx="16">
                  <c:v>1.859</c:v>
                </c:pt>
                <c:pt idx="17">
                  <c:v>2.3490000000000002</c:v>
                </c:pt>
                <c:pt idx="18">
                  <c:v>2.5030000000000001</c:v>
                </c:pt>
                <c:pt idx="19">
                  <c:v>2.6520000000000001</c:v>
                </c:pt>
                <c:pt idx="20">
                  <c:v>2.9809999999999999</c:v>
                </c:pt>
                <c:pt idx="21">
                  <c:v>3.367</c:v>
                </c:pt>
                <c:pt idx="22">
                  <c:v>3.665</c:v>
                </c:pt>
                <c:pt idx="23">
                  <c:v>4.0640000000000001</c:v>
                </c:pt>
              </c:numCache>
            </c:numRef>
          </c:val>
        </c:ser>
        <c:ser>
          <c:idx val="2"/>
          <c:order val="2"/>
          <c:tx>
            <c:strRef>
              <c:f>'c3-11'!$B$13</c:f>
              <c:strCache>
                <c:ptCount val="1"/>
                <c:pt idx="0">
                  <c:v>India</c:v>
                </c:pt>
              </c:strCache>
            </c:strRef>
          </c:tx>
          <c:spPr>
            <a:ln>
              <a:solidFill>
                <a:srgbClr val="9C0000"/>
              </a:solidFill>
              <a:prstDash val="sysDash"/>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'c3-11'!$C$13:$Z$13</c:f>
              <c:numCache>
                <c:formatCode>General</c:formatCode>
                <c:ptCount val="24"/>
                <c:pt idx="0">
                  <c:v>-1.609</c:v>
                </c:pt>
                <c:pt idx="1">
                  <c:v>-1.153</c:v>
                </c:pt>
                <c:pt idx="2">
                  <c:v>-1.2969999999999999</c:v>
                </c:pt>
                <c:pt idx="3">
                  <c:v>-0.94</c:v>
                </c:pt>
                <c:pt idx="4">
                  <c:v>-1.0109999999999999</c:v>
                </c:pt>
                <c:pt idx="5">
                  <c:v>-0.56200000000000006</c:v>
                </c:pt>
                <c:pt idx="6">
                  <c:v>0.69</c:v>
                </c:pt>
                <c:pt idx="7">
                  <c:v>1.214</c:v>
                </c:pt>
                <c:pt idx="8">
                  <c:v>2.278</c:v>
                </c:pt>
                <c:pt idx="9">
                  <c:v>-0.34200000000000003</c:v>
                </c:pt>
                <c:pt idx="10">
                  <c:v>-1.1870000000000001</c:v>
                </c:pt>
                <c:pt idx="11">
                  <c:v>-1.008</c:v>
                </c:pt>
                <c:pt idx="12">
                  <c:v>-1.2709999999999999</c:v>
                </c:pt>
                <c:pt idx="13">
                  <c:v>-2.282</c:v>
                </c:pt>
                <c:pt idx="14">
                  <c:v>-2.7970000000000002</c:v>
                </c:pt>
                <c:pt idx="15">
                  <c:v>-2.6850000000000001</c:v>
                </c:pt>
                <c:pt idx="16">
                  <c:v>-4.173</c:v>
                </c:pt>
                <c:pt idx="17">
                  <c:v>-4.7869999999999999</c:v>
                </c:pt>
                <c:pt idx="18">
                  <c:v>-4.4139999999999997</c:v>
                </c:pt>
                <c:pt idx="19">
                  <c:v>-3.7770000000000001</c:v>
                </c:pt>
                <c:pt idx="20">
                  <c:v>-3.395</c:v>
                </c:pt>
                <c:pt idx="21">
                  <c:v>-3.2320000000000002</c:v>
                </c:pt>
                <c:pt idx="22">
                  <c:v>-2.9430000000000001</c:v>
                </c:pt>
                <c:pt idx="23">
                  <c:v>-2.8460000000000001</c:v>
                </c:pt>
              </c:numCache>
            </c:numRef>
          </c:val>
        </c:ser>
        <c:ser>
          <c:idx val="3"/>
          <c:order val="3"/>
          <c:tx>
            <c:strRef>
              <c:f>'c3-11'!$B$14</c:f>
              <c:strCache>
                <c:ptCount val="1"/>
                <c:pt idx="0">
                  <c:v>Russia</c:v>
                </c:pt>
              </c:strCache>
            </c:strRef>
          </c:tx>
          <c:spPr>
            <a:ln>
              <a:solidFill>
                <a:schemeClr val="accent6">
                  <a:lumMod val="50000"/>
                </a:schemeClr>
              </a:solidFill>
              <a:prstDash val="sysDot"/>
            </a:ln>
          </c:spPr>
          <c:marker>
            <c:symbol val="none"/>
          </c:marker>
          <c:cat>
            <c:numRef>
              <c:f>'c3-11'!$C$10:$Z$10</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'c3-11'!$C$14:$Z$14</c:f>
              <c:numCache>
                <c:formatCode>General</c:formatCode>
                <c:ptCount val="24"/>
                <c:pt idx="0">
                  <c:v>2.2210000000000001</c:v>
                </c:pt>
                <c:pt idx="1">
                  <c:v>2.7690000000000001</c:v>
                </c:pt>
                <c:pt idx="2">
                  <c:v>-0.02</c:v>
                </c:pt>
                <c:pt idx="3">
                  <c:v>8.1000000000000003E-2</c:v>
                </c:pt>
                <c:pt idx="4">
                  <c:v>12.565</c:v>
                </c:pt>
                <c:pt idx="5">
                  <c:v>18.036000000000001</c:v>
                </c:pt>
                <c:pt idx="6">
                  <c:v>11.069000000000001</c:v>
                </c:pt>
                <c:pt idx="7">
                  <c:v>8.4359999999999999</c:v>
                </c:pt>
                <c:pt idx="8">
                  <c:v>8.2289999999999992</c:v>
                </c:pt>
                <c:pt idx="9">
                  <c:v>10.067</c:v>
                </c:pt>
                <c:pt idx="10">
                  <c:v>11.05</c:v>
                </c:pt>
                <c:pt idx="11">
                  <c:v>9.3249999999999993</c:v>
                </c:pt>
                <c:pt idx="12">
                  <c:v>5.4889999999999999</c:v>
                </c:pt>
                <c:pt idx="13">
                  <c:v>6.258</c:v>
                </c:pt>
                <c:pt idx="14">
                  <c:v>4.1210000000000004</c:v>
                </c:pt>
                <c:pt idx="15">
                  <c:v>4.423</c:v>
                </c:pt>
                <c:pt idx="16">
                  <c:v>5.1219999999999999</c:v>
                </c:pt>
                <c:pt idx="17">
                  <c:v>3.6850000000000001</c:v>
                </c:pt>
                <c:pt idx="18">
                  <c:v>2.8889999999999998</c:v>
                </c:pt>
                <c:pt idx="19">
                  <c:v>2.3370000000000002</c:v>
                </c:pt>
                <c:pt idx="20">
                  <c:v>1.3919999999999999</c:v>
                </c:pt>
                <c:pt idx="21">
                  <c:v>0.55400000000000005</c:v>
                </c:pt>
                <c:pt idx="22">
                  <c:v>0.317</c:v>
                </c:pt>
                <c:pt idx="23">
                  <c:v>0.20599999999999999</c:v>
                </c:pt>
              </c:numCache>
            </c:numRef>
          </c:val>
        </c:ser>
        <c:marker val="1"/>
        <c:axId val="150277120"/>
        <c:axId val="150295296"/>
      </c:lineChart>
      <c:catAx>
        <c:axId val="150277120"/>
        <c:scaling>
          <c:orientation val="minMax"/>
        </c:scaling>
        <c:axPos val="b"/>
        <c:numFmt formatCode="General" sourceLinked="1"/>
        <c:tickLblPos val="low"/>
        <c:txPr>
          <a:bodyPr rot="-5400000" vert="horz"/>
          <a:lstStyle/>
          <a:p>
            <a:pPr>
              <a:defRPr/>
            </a:pPr>
            <a:endParaRPr lang="hu-HU"/>
          </a:p>
        </c:txPr>
        <c:crossAx val="150295296"/>
        <c:crosses val="autoZero"/>
        <c:auto val="1"/>
        <c:lblAlgn val="ctr"/>
        <c:lblOffset val="100"/>
      </c:catAx>
      <c:valAx>
        <c:axId val="150295296"/>
        <c:scaling>
          <c:orientation val="minMax"/>
          <c:min val="-5"/>
        </c:scaling>
        <c:axPos val="l"/>
        <c:majorGridlines>
          <c:spPr>
            <a:ln>
              <a:solidFill>
                <a:sysClr val="window" lastClr="FFFFFF">
                  <a:lumMod val="75000"/>
                </a:sysClr>
              </a:solidFill>
              <a:prstDash val="sysDash"/>
            </a:ln>
          </c:spPr>
        </c:majorGridlines>
        <c:title>
          <c:tx>
            <c:rich>
              <a:bodyPr rot="0" vert="horz"/>
              <a:lstStyle/>
              <a:p>
                <a:pPr>
                  <a:defRPr b="0"/>
                </a:pPr>
                <a:r>
                  <a:rPr lang="hu-HU" b="0"/>
                  <a:t>Per</a:t>
                </a:r>
                <a:r>
                  <a:rPr lang="hu-HU" b="0" baseline="0"/>
                  <a:t> cent</a:t>
                </a:r>
                <a:endParaRPr lang="hu-HU" b="0"/>
              </a:p>
            </c:rich>
          </c:tx>
          <c:layout>
            <c:manualLayout>
              <c:xMode val="edge"/>
              <c:yMode val="edge"/>
              <c:x val="9.2836257309941481E-2"/>
              <c:y val="2.6020726196041501E-3"/>
            </c:manualLayout>
          </c:layout>
        </c:title>
        <c:numFmt formatCode="General" sourceLinked="1"/>
        <c:tickLblPos val="nextTo"/>
        <c:crossAx val="150277120"/>
        <c:crosses val="autoZero"/>
        <c:crossBetween val="between"/>
      </c:valAx>
    </c:plotArea>
    <c:legend>
      <c:legendPos val="b"/>
      <c:layout>
        <c:manualLayout>
          <c:xMode val="edge"/>
          <c:yMode val="edge"/>
          <c:x val="0.05"/>
          <c:y val="0.91650537634409079"/>
          <c:w val="0.9"/>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522" l="0.70000000000000062" r="0.70000000000000062" t="0.750000000000005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109649122807129"/>
          <c:y val="7.4891684002714523E-2"/>
          <c:w val="0.80593011695906469"/>
          <c:h val="0.64450249337696741"/>
        </c:manualLayout>
      </c:layout>
      <c:barChart>
        <c:barDir val="col"/>
        <c:grouping val="stacked"/>
        <c:ser>
          <c:idx val="0"/>
          <c:order val="0"/>
          <c:tx>
            <c:strRef>
              <c:f>'c3-12'!$B$10</c:f>
              <c:strCache>
                <c:ptCount val="1"/>
                <c:pt idx="0">
                  <c:v>Háztartások fogyasztási kiadása</c:v>
                </c:pt>
              </c:strCache>
            </c:strRef>
          </c:tx>
          <c:spPr>
            <a:solidFill>
              <a:srgbClr val="9C0000"/>
            </a:solidFill>
            <a:ln>
              <a:solidFill>
                <a:srgbClr val="9C0000"/>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[0]!_c310_c</c:f>
              <c:numCache>
                <c:formatCode>0.0</c:formatCode>
                <c:ptCount val="36"/>
                <c:pt idx="0">
                  <c:v>1.6</c:v>
                </c:pt>
                <c:pt idx="1">
                  <c:v>1.2000000000000002</c:v>
                </c:pt>
                <c:pt idx="2">
                  <c:v>0.2</c:v>
                </c:pt>
                <c:pt idx="3">
                  <c:v>2.1</c:v>
                </c:pt>
                <c:pt idx="4">
                  <c:v>2.1</c:v>
                </c:pt>
                <c:pt idx="5">
                  <c:v>1</c:v>
                </c:pt>
                <c:pt idx="6">
                  <c:v>0.8</c:v>
                </c:pt>
                <c:pt idx="7">
                  <c:v>0</c:v>
                </c:pt>
                <c:pt idx="8">
                  <c:v>1</c:v>
                </c:pt>
                <c:pt idx="9">
                  <c:v>0.4</c:v>
                </c:pt>
                <c:pt idx="10">
                  <c:v>0.3</c:v>
                </c:pt>
                <c:pt idx="11">
                  <c:v>0.6</c:v>
                </c:pt>
                <c:pt idx="12">
                  <c:v>0.30000000000000004</c:v>
                </c:pt>
                <c:pt idx="13">
                  <c:v>0.8</c:v>
                </c:pt>
                <c:pt idx="14">
                  <c:v>0</c:v>
                </c:pt>
                <c:pt idx="15">
                  <c:v>-2.3000000000000003</c:v>
                </c:pt>
                <c:pt idx="16">
                  <c:v>-3.6</c:v>
                </c:pt>
                <c:pt idx="17">
                  <c:v>-3.1</c:v>
                </c:pt>
                <c:pt idx="18">
                  <c:v>-4.5</c:v>
                </c:pt>
                <c:pt idx="19">
                  <c:v>-3.1</c:v>
                </c:pt>
                <c:pt idx="20">
                  <c:v>-2.1</c:v>
                </c:pt>
                <c:pt idx="21">
                  <c:v>-2.9</c:v>
                </c:pt>
                <c:pt idx="22">
                  <c:v>-0.7</c:v>
                </c:pt>
                <c:pt idx="23">
                  <c:v>-1.1000000000000001</c:v>
                </c:pt>
                <c:pt idx="24">
                  <c:v>-0.8</c:v>
                </c:pt>
                <c:pt idx="25" formatCode="General">
                  <c:v>0.2</c:v>
                </c:pt>
                <c:pt idx="26">
                  <c:v>0.6</c:v>
                </c:pt>
                <c:pt idx="27">
                  <c:v>0.7</c:v>
                </c:pt>
                <c:pt idx="28" formatCode="General">
                  <c:v>-0.1</c:v>
                </c:pt>
                <c:pt idx="29" formatCode="General">
                  <c:v>-0.5</c:v>
                </c:pt>
                <c:pt idx="30" formatCode="General">
                  <c:v>-2.2000000000000002</c:v>
                </c:pt>
                <c:pt idx="31" formatCode="General">
                  <c:v>-0.5</c:v>
                </c:pt>
                <c:pt idx="32" formatCode="General">
                  <c:v>-0.3</c:v>
                </c:pt>
                <c:pt idx="33" formatCode="General">
                  <c:v>0.1</c:v>
                </c:pt>
                <c:pt idx="34" formatCode="General">
                  <c:v>0</c:v>
                </c:pt>
                <c:pt idx="35" formatCode="General">
                  <c:v>0.5</c:v>
                </c:pt>
              </c:numCache>
            </c:numRef>
          </c:val>
        </c:ser>
        <c:ser>
          <c:idx val="1"/>
          <c:order val="1"/>
          <c:tx>
            <c:strRef>
              <c:f>'c3-12'!$C$10</c:f>
              <c:strCache>
                <c:ptCount val="1"/>
                <c:pt idx="0">
                  <c:v>Kormányzati fogyasztás</c:v>
                </c:pt>
              </c:strCache>
            </c:strRef>
          </c:tx>
          <c:spPr>
            <a:solidFill>
              <a:schemeClr val="accent6"/>
            </a:solidFill>
            <a:ln>
              <a:solidFill>
                <a:schemeClr val="accent6"/>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[0]!_c310_g</c:f>
              <c:numCache>
                <c:formatCode>0.0</c:formatCode>
                <c:ptCount val="36"/>
                <c:pt idx="0">
                  <c:v>0.70000000000000007</c:v>
                </c:pt>
                <c:pt idx="1">
                  <c:v>1.1000000000000001</c:v>
                </c:pt>
                <c:pt idx="2">
                  <c:v>0.60000000000000009</c:v>
                </c:pt>
                <c:pt idx="3">
                  <c:v>-0.19999999999999998</c:v>
                </c:pt>
                <c:pt idx="4">
                  <c:v>2.8</c:v>
                </c:pt>
                <c:pt idx="5">
                  <c:v>0.4</c:v>
                </c:pt>
                <c:pt idx="6">
                  <c:v>-0.8</c:v>
                </c:pt>
                <c:pt idx="7">
                  <c:v>0.89999999999999991</c:v>
                </c:pt>
                <c:pt idx="8">
                  <c:v>-4.0999999999999996</c:v>
                </c:pt>
                <c:pt idx="9">
                  <c:v>-1.9</c:v>
                </c:pt>
                <c:pt idx="10">
                  <c:v>-0.5</c:v>
                </c:pt>
                <c:pt idx="11">
                  <c:v>-0.5</c:v>
                </c:pt>
                <c:pt idx="12">
                  <c:v>0.7</c:v>
                </c:pt>
                <c:pt idx="13">
                  <c:v>0.5</c:v>
                </c:pt>
                <c:pt idx="14">
                  <c:v>1.1000000000000001</c:v>
                </c:pt>
                <c:pt idx="15">
                  <c:v>-1.2</c:v>
                </c:pt>
                <c:pt idx="16">
                  <c:v>-0.30000000000000004</c:v>
                </c:pt>
                <c:pt idx="17">
                  <c:v>0.30000000000000004</c:v>
                </c:pt>
                <c:pt idx="18">
                  <c:v>-0.6</c:v>
                </c:pt>
                <c:pt idx="19">
                  <c:v>1.4000000000000001</c:v>
                </c:pt>
                <c:pt idx="20">
                  <c:v>-0.30000000000000004</c:v>
                </c:pt>
                <c:pt idx="21">
                  <c:v>-0.20000000000000007</c:v>
                </c:pt>
                <c:pt idx="22">
                  <c:v>0.5</c:v>
                </c:pt>
                <c:pt idx="23">
                  <c:v>-1</c:v>
                </c:pt>
                <c:pt idx="24">
                  <c:v>0.6</c:v>
                </c:pt>
                <c:pt idx="25" formatCode="General">
                  <c:v>-0.3</c:v>
                </c:pt>
                <c:pt idx="26">
                  <c:v>-0.2</c:v>
                </c:pt>
                <c:pt idx="27">
                  <c:v>-0.1</c:v>
                </c:pt>
                <c:pt idx="28" formatCode="General">
                  <c:v>-0.6</c:v>
                </c:pt>
                <c:pt idx="29" formatCode="General">
                  <c:v>-0.2</c:v>
                </c:pt>
                <c:pt idx="30" formatCode="General">
                  <c:v>-0.30000000000000004</c:v>
                </c:pt>
                <c:pt idx="31" formatCode="General">
                  <c:v>0</c:v>
                </c:pt>
                <c:pt idx="32" formatCode="General">
                  <c:v>0.10000000000000003</c:v>
                </c:pt>
                <c:pt idx="33" formatCode="General">
                  <c:v>0.6</c:v>
                </c:pt>
                <c:pt idx="34" formatCode="General">
                  <c:v>0.1</c:v>
                </c:pt>
                <c:pt idx="35" formatCode="General">
                  <c:v>0.39999999999999997</c:v>
                </c:pt>
              </c:numCache>
            </c:numRef>
          </c:val>
        </c:ser>
        <c:ser>
          <c:idx val="2"/>
          <c:order val="2"/>
          <c:tx>
            <c:strRef>
              <c:f>'c3-12'!$D$10</c:f>
              <c:strCache>
                <c:ptCount val="1"/>
                <c:pt idx="0">
                  <c:v>Bruttó állóeszköz-felhalmozás</c:v>
                </c:pt>
              </c:strCache>
            </c:strRef>
          </c:tx>
          <c:spPr>
            <a:solidFill>
              <a:schemeClr val="accent6">
                <a:lumMod val="50000"/>
              </a:schemeClr>
            </a:solidFill>
            <a:ln>
              <a:solidFill>
                <a:schemeClr val="accent6">
                  <a:lumMod val="50000"/>
                </a:schemeClr>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[0]!_c310_i</c:f>
              <c:numCache>
                <c:formatCode>General</c:formatCode>
                <c:ptCount val="36"/>
                <c:pt idx="0">
                  <c:v>0.7</c:v>
                </c:pt>
                <c:pt idx="1">
                  <c:v>1.7</c:v>
                </c:pt>
                <c:pt idx="2">
                  <c:v>1.4</c:v>
                </c:pt>
                <c:pt idx="3">
                  <c:v>0.4</c:v>
                </c:pt>
                <c:pt idx="4">
                  <c:v>1.5</c:v>
                </c:pt>
                <c:pt idx="5">
                  <c:v>-0.9</c:v>
                </c:pt>
                <c:pt idx="6">
                  <c:v>-1.2</c:v>
                </c:pt>
                <c:pt idx="7">
                  <c:v>-1.6</c:v>
                </c:pt>
                <c:pt idx="8">
                  <c:v>0.7</c:v>
                </c:pt>
                <c:pt idx="9">
                  <c:v>0.6</c:v>
                </c:pt>
                <c:pt idx="10">
                  <c:v>0.2</c:v>
                </c:pt>
                <c:pt idx="11">
                  <c:v>1.8</c:v>
                </c:pt>
                <c:pt idx="12">
                  <c:v>0.1</c:v>
                </c:pt>
                <c:pt idx="13">
                  <c:v>0.7</c:v>
                </c:pt>
                <c:pt idx="14">
                  <c:v>0.9</c:v>
                </c:pt>
                <c:pt idx="15">
                  <c:v>0.8</c:v>
                </c:pt>
                <c:pt idx="16">
                  <c:v>-1.9</c:v>
                </c:pt>
                <c:pt idx="17">
                  <c:v>-1.5</c:v>
                </c:pt>
                <c:pt idx="18">
                  <c:v>-2.4</c:v>
                </c:pt>
                <c:pt idx="19">
                  <c:v>-3.9</c:v>
                </c:pt>
                <c:pt idx="20">
                  <c:v>-1.1000000000000001</c:v>
                </c:pt>
                <c:pt idx="21">
                  <c:v>-1.5</c:v>
                </c:pt>
                <c:pt idx="22">
                  <c:v>-1.2</c:v>
                </c:pt>
                <c:pt idx="23">
                  <c:v>-3.1</c:v>
                </c:pt>
                <c:pt idx="24">
                  <c:v>-0.5</c:v>
                </c:pt>
                <c:pt idx="25">
                  <c:v>-1.6</c:v>
                </c:pt>
                <c:pt idx="26">
                  <c:v>-1.4</c:v>
                </c:pt>
                <c:pt idx="27" formatCode="0.0">
                  <c:v>-0.9</c:v>
                </c:pt>
                <c:pt idx="28">
                  <c:v>-0.7</c:v>
                </c:pt>
                <c:pt idx="29">
                  <c:v>-0.3</c:v>
                </c:pt>
                <c:pt idx="30">
                  <c:v>-0.2</c:v>
                </c:pt>
                <c:pt idx="31">
                  <c:v>-1.5</c:v>
                </c:pt>
                <c:pt idx="32">
                  <c:v>-0.7</c:v>
                </c:pt>
                <c:pt idx="33">
                  <c:v>0.9</c:v>
                </c:pt>
                <c:pt idx="34">
                  <c:v>1.5</c:v>
                </c:pt>
                <c:pt idx="35">
                  <c:v>2.2000000000000002</c:v>
                </c:pt>
              </c:numCache>
            </c:numRef>
          </c:val>
        </c:ser>
        <c:ser>
          <c:idx val="3"/>
          <c:order val="3"/>
          <c:tx>
            <c:strRef>
              <c:f>'c3-12'!$E$10</c:f>
              <c:strCache>
                <c:ptCount val="1"/>
                <c:pt idx="0">
                  <c:v>Készletváltozás</c:v>
                </c:pt>
              </c:strCache>
            </c:strRef>
          </c:tx>
          <c:spPr>
            <a:solidFill>
              <a:schemeClr val="bg2">
                <a:lumMod val="60000"/>
                <a:lumOff val="40000"/>
              </a:schemeClr>
            </a:solidFill>
            <a:ln>
              <a:solidFill>
                <a:schemeClr val="bg2">
                  <a:lumMod val="60000"/>
                  <a:lumOff val="40000"/>
                </a:schemeClr>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[0]!_c310_inventories</c:f>
              <c:numCache>
                <c:formatCode>General</c:formatCode>
                <c:ptCount val="36"/>
                <c:pt idx="0">
                  <c:v>-1.1000000000000001</c:v>
                </c:pt>
                <c:pt idx="1">
                  <c:v>-3.8</c:v>
                </c:pt>
                <c:pt idx="2">
                  <c:v>-0.4</c:v>
                </c:pt>
                <c:pt idx="3">
                  <c:v>-0.5</c:v>
                </c:pt>
                <c:pt idx="4">
                  <c:v>-2.2999999999999998</c:v>
                </c:pt>
                <c:pt idx="5">
                  <c:v>-0.1</c:v>
                </c:pt>
                <c:pt idx="6">
                  <c:v>1.9</c:v>
                </c:pt>
                <c:pt idx="7">
                  <c:v>2.2000000000000002</c:v>
                </c:pt>
                <c:pt idx="8">
                  <c:v>0.7</c:v>
                </c:pt>
                <c:pt idx="9">
                  <c:v>-1</c:v>
                </c:pt>
                <c:pt idx="10">
                  <c:v>-1.9</c:v>
                </c:pt>
                <c:pt idx="11">
                  <c:v>-2.2000000000000002</c:v>
                </c:pt>
                <c:pt idx="12">
                  <c:v>-0.1</c:v>
                </c:pt>
                <c:pt idx="13">
                  <c:v>2.2999999999999998</c:v>
                </c:pt>
                <c:pt idx="14">
                  <c:v>0</c:v>
                </c:pt>
                <c:pt idx="15">
                  <c:v>-1.4</c:v>
                </c:pt>
                <c:pt idx="16">
                  <c:v>-3.8</c:v>
                </c:pt>
                <c:pt idx="17">
                  <c:v>-9.1</c:v>
                </c:pt>
                <c:pt idx="18">
                  <c:v>-3.7</c:v>
                </c:pt>
                <c:pt idx="19">
                  <c:v>-1.4</c:v>
                </c:pt>
                <c:pt idx="20">
                  <c:v>1.4</c:v>
                </c:pt>
                <c:pt idx="21">
                  <c:v>4.5</c:v>
                </c:pt>
                <c:pt idx="22">
                  <c:v>2.8</c:v>
                </c:pt>
                <c:pt idx="23">
                  <c:v>6.3</c:v>
                </c:pt>
                <c:pt idx="24">
                  <c:v>1.9</c:v>
                </c:pt>
                <c:pt idx="25">
                  <c:v>1.2</c:v>
                </c:pt>
                <c:pt idx="26">
                  <c:v>-0.2</c:v>
                </c:pt>
                <c:pt idx="27" formatCode="0.0">
                  <c:v>-1</c:v>
                </c:pt>
                <c:pt idx="28">
                  <c:v>-1</c:v>
                </c:pt>
                <c:pt idx="29">
                  <c:v>-3.4</c:v>
                </c:pt>
                <c:pt idx="30">
                  <c:v>-1.4</c:v>
                </c:pt>
                <c:pt idx="31">
                  <c:v>-0.2</c:v>
                </c:pt>
                <c:pt idx="32">
                  <c:v>-0.5</c:v>
                </c:pt>
                <c:pt idx="33">
                  <c:v>0.6</c:v>
                </c:pt>
                <c:pt idx="34">
                  <c:v>-0.8</c:v>
                </c:pt>
                <c:pt idx="35">
                  <c:v>-1.9</c:v>
                </c:pt>
              </c:numCache>
            </c:numRef>
          </c:val>
        </c:ser>
        <c:ser>
          <c:idx val="4"/>
          <c:order val="4"/>
          <c:tx>
            <c:strRef>
              <c:f>'c3-12'!$F$10</c:f>
              <c:strCache>
                <c:ptCount val="1"/>
                <c:pt idx="0">
                  <c:v>Nettó export</c:v>
                </c:pt>
              </c:strCache>
            </c:strRef>
          </c:tx>
          <c:spPr>
            <a:solidFill>
              <a:schemeClr val="bg2"/>
            </a:solidFill>
            <a:ln>
              <a:solidFill>
                <a:schemeClr val="bg2"/>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[0]!_c310_nx</c:f>
              <c:numCache>
                <c:formatCode>0.0</c:formatCode>
                <c:ptCount val="36"/>
                <c:pt idx="0">
                  <c:v>1</c:v>
                </c:pt>
                <c:pt idx="1">
                  <c:v>4.2</c:v>
                </c:pt>
                <c:pt idx="2">
                  <c:v>2.2000000000000002</c:v>
                </c:pt>
                <c:pt idx="3">
                  <c:v>2.6</c:v>
                </c:pt>
                <c:pt idx="4">
                  <c:v>0.5</c:v>
                </c:pt>
                <c:pt idx="5">
                  <c:v>3.1</c:v>
                </c:pt>
                <c:pt idx="6">
                  <c:v>3</c:v>
                </c:pt>
                <c:pt idx="7">
                  <c:v>2.2999999999999998</c:v>
                </c:pt>
                <c:pt idx="8">
                  <c:v>3.1</c:v>
                </c:pt>
                <c:pt idx="9">
                  <c:v>1.7</c:v>
                </c:pt>
                <c:pt idx="10">
                  <c:v>1.6</c:v>
                </c:pt>
                <c:pt idx="11">
                  <c:v>0.1</c:v>
                </c:pt>
                <c:pt idx="12">
                  <c:v>1.2</c:v>
                </c:pt>
                <c:pt idx="13">
                  <c:v>-1.9</c:v>
                </c:pt>
                <c:pt idx="14">
                  <c:v>-0.2</c:v>
                </c:pt>
                <c:pt idx="15">
                  <c:v>1.7</c:v>
                </c:pt>
                <c:pt idx="16">
                  <c:v>2.5</c:v>
                </c:pt>
                <c:pt idx="17">
                  <c:v>5.5</c:v>
                </c:pt>
                <c:pt idx="18">
                  <c:v>3.7</c:v>
                </c:pt>
                <c:pt idx="19">
                  <c:v>2.6</c:v>
                </c:pt>
                <c:pt idx="20">
                  <c:v>2.1</c:v>
                </c:pt>
                <c:pt idx="21">
                  <c:v>0.8</c:v>
                </c:pt>
                <c:pt idx="22">
                  <c:v>0.2</c:v>
                </c:pt>
                <c:pt idx="23">
                  <c:v>0.6</c:v>
                </c:pt>
                <c:pt idx="24">
                  <c:v>1.2</c:v>
                </c:pt>
                <c:pt idx="25" formatCode="General">
                  <c:v>1.7</c:v>
                </c:pt>
                <c:pt idx="26">
                  <c:v>2.6</c:v>
                </c:pt>
                <c:pt idx="27">
                  <c:v>2.6</c:v>
                </c:pt>
                <c:pt idx="28" formatCode="General">
                  <c:v>1.9</c:v>
                </c:pt>
                <c:pt idx="29" formatCode="General">
                  <c:v>2.8</c:v>
                </c:pt>
                <c:pt idx="30" formatCode="General">
                  <c:v>2.4</c:v>
                </c:pt>
                <c:pt idx="31" formatCode="General">
                  <c:v>-0.6</c:v>
                </c:pt>
                <c:pt idx="32" formatCode="General">
                  <c:v>0.6</c:v>
                </c:pt>
                <c:pt idx="33" formatCode="General">
                  <c:v>-1.8</c:v>
                </c:pt>
                <c:pt idx="34" formatCode="General">
                  <c:v>1.1000000000000001</c:v>
                </c:pt>
                <c:pt idx="35" formatCode="General">
                  <c:v>1.5</c:v>
                </c:pt>
              </c:numCache>
            </c:numRef>
          </c:val>
        </c:ser>
        <c:gapWidth val="50"/>
        <c:overlap val="100"/>
        <c:axId val="150410368"/>
        <c:axId val="150411904"/>
      </c:barChart>
      <c:lineChart>
        <c:grouping val="stacked"/>
        <c:ser>
          <c:idx val="5"/>
          <c:order val="5"/>
          <c:tx>
            <c:strRef>
              <c:f>'c3-12'!$G$10</c:f>
              <c:strCache>
                <c:ptCount val="1"/>
                <c:pt idx="0">
                  <c:v>GDP növekedés</c:v>
                </c:pt>
              </c:strCache>
            </c:strRef>
          </c:tx>
          <c:spPr>
            <a:ln>
              <a:solidFill>
                <a:schemeClr val="tx1"/>
              </a:solidFill>
            </a:ln>
          </c:spPr>
          <c:marker>
            <c:symbol val="none"/>
          </c:marke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[0]!_c310_y</c:f>
              <c:numCache>
                <c:formatCode>0.0</c:formatCode>
                <c:ptCount val="36"/>
                <c:pt idx="0">
                  <c:v>2.8</c:v>
                </c:pt>
                <c:pt idx="1">
                  <c:v>4.4000000000000004</c:v>
                </c:pt>
                <c:pt idx="2">
                  <c:v>4.0999999999999996</c:v>
                </c:pt>
                <c:pt idx="3">
                  <c:v>4.5</c:v>
                </c:pt>
                <c:pt idx="4">
                  <c:v>4.7</c:v>
                </c:pt>
                <c:pt idx="5">
                  <c:v>3.5</c:v>
                </c:pt>
                <c:pt idx="6">
                  <c:v>3.8</c:v>
                </c:pt>
                <c:pt idx="7">
                  <c:v>3.7</c:v>
                </c:pt>
                <c:pt idx="8">
                  <c:v>1.4</c:v>
                </c:pt>
                <c:pt idx="9">
                  <c:v>-0.2</c:v>
                </c:pt>
                <c:pt idx="10">
                  <c:v>-0.3</c:v>
                </c:pt>
                <c:pt idx="11">
                  <c:v>-0.4</c:v>
                </c:pt>
                <c:pt idx="12">
                  <c:v>2.1</c:v>
                </c:pt>
                <c:pt idx="13">
                  <c:v>2.4</c:v>
                </c:pt>
                <c:pt idx="14">
                  <c:v>1.7</c:v>
                </c:pt>
                <c:pt idx="15">
                  <c:v>-2.2999999999999998</c:v>
                </c:pt>
                <c:pt idx="16">
                  <c:v>-7.2</c:v>
                </c:pt>
                <c:pt idx="17">
                  <c:v>-8</c:v>
                </c:pt>
                <c:pt idx="18">
                  <c:v>-7.6</c:v>
                </c:pt>
                <c:pt idx="19">
                  <c:v>-4.4000000000000004</c:v>
                </c:pt>
                <c:pt idx="20">
                  <c:v>-0.1</c:v>
                </c:pt>
                <c:pt idx="21">
                  <c:v>0.8</c:v>
                </c:pt>
                <c:pt idx="22">
                  <c:v>1.6</c:v>
                </c:pt>
                <c:pt idx="23">
                  <c:v>1.7</c:v>
                </c:pt>
                <c:pt idx="24">
                  <c:v>2.5</c:v>
                </c:pt>
                <c:pt idx="25">
                  <c:v>1.3</c:v>
                </c:pt>
                <c:pt idx="26">
                  <c:v>1.3</c:v>
                </c:pt>
                <c:pt idx="27">
                  <c:v>1.3</c:v>
                </c:pt>
                <c:pt idx="28">
                  <c:v>-0.6</c:v>
                </c:pt>
                <c:pt idx="29">
                  <c:v>-1.6</c:v>
                </c:pt>
                <c:pt idx="30">
                  <c:v>-1.7</c:v>
                </c:pt>
                <c:pt idx="31" formatCode="General">
                  <c:v>-2.7</c:v>
                </c:pt>
                <c:pt idx="32" formatCode="General">
                  <c:v>-0.8</c:v>
                </c:pt>
                <c:pt idx="33" formatCode="General">
                  <c:v>0.5</c:v>
                </c:pt>
                <c:pt idx="34" formatCode="General">
                  <c:v>1.8</c:v>
                </c:pt>
                <c:pt idx="35" formatCode="General">
                  <c:v>2.7</c:v>
                </c:pt>
              </c:numCache>
            </c:numRef>
          </c:val>
        </c:ser>
        <c:marker val="1"/>
        <c:axId val="150416000"/>
        <c:axId val="150414080"/>
      </c:lineChart>
      <c:catAx>
        <c:axId val="150410368"/>
        <c:scaling>
          <c:orientation val="minMax"/>
        </c:scaling>
        <c:axPos val="b"/>
        <c:numFmt formatCode="yyyy" sourceLinked="0"/>
        <c:tickLblPos val="low"/>
        <c:txPr>
          <a:bodyPr/>
          <a:lstStyle/>
          <a:p>
            <a:pPr>
              <a:defRPr sz="900" b="0">
                <a:latin typeface="Calibri"/>
                <a:ea typeface="Calibri"/>
                <a:cs typeface="Calibri"/>
              </a:defRPr>
            </a:pPr>
            <a:endParaRPr lang="hu-HU"/>
          </a:p>
        </c:txPr>
        <c:crossAx val="150411904"/>
        <c:crossesAt val="-16"/>
        <c:lblAlgn val="ctr"/>
        <c:lblOffset val="100"/>
        <c:tickLblSkip val="4"/>
        <c:tickMarkSkip val="4"/>
      </c:catAx>
      <c:valAx>
        <c:axId val="150411904"/>
        <c:scaling>
          <c:orientation val="minMax"/>
          <c:max val="8"/>
          <c:min val="-14"/>
        </c:scaling>
        <c:axPos val="l"/>
        <c:majorGridlines>
          <c:spPr>
            <a:ln>
              <a:solidFill>
                <a:srgbClr val="BFBFBF"/>
              </a:solidFill>
              <a:prstDash val="sysDash"/>
            </a:ln>
          </c:spPr>
        </c:majorGridlines>
        <c:title>
          <c:tx>
            <c:rich>
              <a:bodyPr rot="0" vert="horz"/>
              <a:lstStyle/>
              <a:p>
                <a:pPr>
                  <a:defRPr sz="900"/>
                </a:pPr>
                <a:r>
                  <a:rPr lang="hu-HU" sz="900"/>
                  <a:t>%</a:t>
                </a:r>
                <a:endParaRPr lang="en-US" sz="900"/>
              </a:p>
            </c:rich>
          </c:tx>
          <c:layout>
            <c:manualLayout>
              <c:xMode val="edge"/>
              <c:yMode val="edge"/>
              <c:x val="9.7478070175438594E-2"/>
              <c:y val="4.0684899485741001E-3"/>
            </c:manualLayout>
          </c:layout>
        </c:title>
        <c:numFmt formatCode="0" sourceLinked="0"/>
        <c:tickLblPos val="nextTo"/>
        <c:txPr>
          <a:bodyPr/>
          <a:lstStyle/>
          <a:p>
            <a:pPr>
              <a:defRPr sz="900" b="0">
                <a:latin typeface="Calibri"/>
                <a:ea typeface="Calibri"/>
                <a:cs typeface="Calibri"/>
              </a:defRPr>
            </a:pPr>
            <a:endParaRPr lang="hu-HU"/>
          </a:p>
        </c:txPr>
        <c:crossAx val="150410368"/>
        <c:crosses val="autoZero"/>
        <c:crossBetween val="between"/>
        <c:majorUnit val="2"/>
      </c:valAx>
      <c:valAx>
        <c:axId val="150414080"/>
        <c:scaling>
          <c:orientation val="minMax"/>
          <c:max val="8"/>
          <c:min val="-14"/>
        </c:scaling>
        <c:axPos val="r"/>
        <c:title>
          <c:tx>
            <c:rich>
              <a:bodyPr rot="0" vert="horz"/>
              <a:lstStyle/>
              <a:p>
                <a:pPr>
                  <a:defRPr sz="900"/>
                </a:pPr>
                <a:r>
                  <a:rPr lang="hu-HU" sz="900"/>
                  <a:t>%</a:t>
                </a:r>
                <a:endParaRPr lang="en-US" sz="900"/>
              </a:p>
            </c:rich>
          </c:tx>
          <c:layout>
            <c:manualLayout>
              <c:xMode val="edge"/>
              <c:yMode val="edge"/>
              <c:x val="0.85022719298245619"/>
              <c:y val="5.2594670406733747E-5"/>
            </c:manualLayout>
          </c:layout>
        </c:title>
        <c:numFmt formatCode="0" sourceLinked="0"/>
        <c:tickLblPos val="nextTo"/>
        <c:txPr>
          <a:bodyPr/>
          <a:lstStyle/>
          <a:p>
            <a:pPr>
              <a:defRPr sz="900"/>
            </a:pPr>
            <a:endParaRPr lang="hu-HU"/>
          </a:p>
        </c:txPr>
        <c:crossAx val="150416000"/>
        <c:crosses val="max"/>
        <c:crossBetween val="between"/>
        <c:majorUnit val="2"/>
      </c:valAx>
      <c:dateAx>
        <c:axId val="150416000"/>
        <c:scaling>
          <c:orientation val="minMax"/>
        </c:scaling>
        <c:delete val="1"/>
        <c:axPos val="b"/>
        <c:numFmt formatCode="yyyy/mm/dd" sourceLinked="1"/>
        <c:tickLblPos val="none"/>
        <c:crossAx val="150414080"/>
        <c:crossesAt val="-16"/>
        <c:auto val="1"/>
        <c:lblOffset val="100"/>
        <c:baseTimeUnit val="months"/>
      </c:dateAx>
      <c:spPr>
        <a:noFill/>
      </c:spPr>
    </c:plotArea>
    <c:legend>
      <c:legendPos val="b"/>
      <c:layout>
        <c:manualLayout>
          <c:xMode val="edge"/>
          <c:yMode val="edge"/>
          <c:x val="0"/>
          <c:y val="0.81695145706716565"/>
          <c:w val="1"/>
          <c:h val="0.18304854293283737"/>
        </c:manualLayout>
      </c:layout>
      <c:spPr>
        <a:noFill/>
      </c:spPr>
      <c:txPr>
        <a:bodyPr/>
        <a:lstStyle/>
        <a:p>
          <a:pPr>
            <a:defRPr sz="800"/>
          </a:pPr>
          <a:endParaRPr lang="hu-HU"/>
        </a:p>
      </c:txPr>
    </c:legend>
    <c:plotVisOnly val="1"/>
    <c:dispBlanksAs val="zero"/>
  </c:chart>
  <c:spPr>
    <a:noFill/>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109649122807129"/>
          <c:y val="7.4891684002714551E-2"/>
          <c:w val="0.80593011695906469"/>
          <c:h val="0.64450249337696741"/>
        </c:manualLayout>
      </c:layout>
      <c:barChart>
        <c:barDir val="col"/>
        <c:grouping val="stacked"/>
        <c:ser>
          <c:idx val="0"/>
          <c:order val="0"/>
          <c:tx>
            <c:strRef>
              <c:f>'c3-12'!$B$11</c:f>
              <c:strCache>
                <c:ptCount val="1"/>
                <c:pt idx="0">
                  <c:v>Household consumption</c:v>
                </c:pt>
              </c:strCache>
            </c:strRef>
          </c:tx>
          <c:spPr>
            <a:solidFill>
              <a:srgbClr val="9C0000"/>
            </a:solidFill>
            <a:ln>
              <a:solidFill>
                <a:srgbClr val="9C0000"/>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[0]!_c310_c</c:f>
              <c:numCache>
                <c:formatCode>0.0</c:formatCode>
                <c:ptCount val="36"/>
                <c:pt idx="0">
                  <c:v>1.6</c:v>
                </c:pt>
                <c:pt idx="1">
                  <c:v>1.2000000000000002</c:v>
                </c:pt>
                <c:pt idx="2">
                  <c:v>0.2</c:v>
                </c:pt>
                <c:pt idx="3">
                  <c:v>2.1</c:v>
                </c:pt>
                <c:pt idx="4">
                  <c:v>2.1</c:v>
                </c:pt>
                <c:pt idx="5">
                  <c:v>1</c:v>
                </c:pt>
                <c:pt idx="6">
                  <c:v>0.8</c:v>
                </c:pt>
                <c:pt idx="7">
                  <c:v>0</c:v>
                </c:pt>
                <c:pt idx="8">
                  <c:v>1</c:v>
                </c:pt>
                <c:pt idx="9">
                  <c:v>0.4</c:v>
                </c:pt>
                <c:pt idx="10">
                  <c:v>0.3</c:v>
                </c:pt>
                <c:pt idx="11">
                  <c:v>0.6</c:v>
                </c:pt>
                <c:pt idx="12">
                  <c:v>0.30000000000000004</c:v>
                </c:pt>
                <c:pt idx="13">
                  <c:v>0.8</c:v>
                </c:pt>
                <c:pt idx="14">
                  <c:v>0</c:v>
                </c:pt>
                <c:pt idx="15">
                  <c:v>-2.3000000000000003</c:v>
                </c:pt>
                <c:pt idx="16">
                  <c:v>-3.6</c:v>
                </c:pt>
                <c:pt idx="17">
                  <c:v>-3.1</c:v>
                </c:pt>
                <c:pt idx="18">
                  <c:v>-4.5</c:v>
                </c:pt>
                <c:pt idx="19">
                  <c:v>-3.1</c:v>
                </c:pt>
                <c:pt idx="20">
                  <c:v>-2.1</c:v>
                </c:pt>
                <c:pt idx="21">
                  <c:v>-2.9</c:v>
                </c:pt>
                <c:pt idx="22">
                  <c:v>-0.7</c:v>
                </c:pt>
                <c:pt idx="23">
                  <c:v>-1.1000000000000001</c:v>
                </c:pt>
                <c:pt idx="24">
                  <c:v>-0.8</c:v>
                </c:pt>
                <c:pt idx="25" formatCode="General">
                  <c:v>0.2</c:v>
                </c:pt>
                <c:pt idx="26">
                  <c:v>0.6</c:v>
                </c:pt>
                <c:pt idx="27">
                  <c:v>0.7</c:v>
                </c:pt>
                <c:pt idx="28" formatCode="General">
                  <c:v>-0.1</c:v>
                </c:pt>
                <c:pt idx="29" formatCode="General">
                  <c:v>-0.5</c:v>
                </c:pt>
                <c:pt idx="30" formatCode="General">
                  <c:v>-2.2000000000000002</c:v>
                </c:pt>
                <c:pt idx="31" formatCode="General">
                  <c:v>-0.5</c:v>
                </c:pt>
                <c:pt idx="32" formatCode="General">
                  <c:v>-0.3</c:v>
                </c:pt>
                <c:pt idx="33" formatCode="General">
                  <c:v>0.1</c:v>
                </c:pt>
                <c:pt idx="34" formatCode="General">
                  <c:v>0</c:v>
                </c:pt>
                <c:pt idx="35" formatCode="General">
                  <c:v>0.5</c:v>
                </c:pt>
              </c:numCache>
            </c:numRef>
          </c:val>
        </c:ser>
        <c:ser>
          <c:idx val="1"/>
          <c:order val="1"/>
          <c:tx>
            <c:strRef>
              <c:f>'c3-12'!$C$11</c:f>
              <c:strCache>
                <c:ptCount val="1"/>
                <c:pt idx="0">
                  <c:v>Government consumption</c:v>
                </c:pt>
              </c:strCache>
            </c:strRef>
          </c:tx>
          <c:spPr>
            <a:solidFill>
              <a:schemeClr val="accent6"/>
            </a:solidFill>
            <a:ln>
              <a:solidFill>
                <a:schemeClr val="accent6"/>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[0]!_c310_g</c:f>
              <c:numCache>
                <c:formatCode>0.0</c:formatCode>
                <c:ptCount val="36"/>
                <c:pt idx="0">
                  <c:v>0.70000000000000007</c:v>
                </c:pt>
                <c:pt idx="1">
                  <c:v>1.1000000000000001</c:v>
                </c:pt>
                <c:pt idx="2">
                  <c:v>0.60000000000000009</c:v>
                </c:pt>
                <c:pt idx="3">
                  <c:v>-0.19999999999999998</c:v>
                </c:pt>
                <c:pt idx="4">
                  <c:v>2.8</c:v>
                </c:pt>
                <c:pt idx="5">
                  <c:v>0.4</c:v>
                </c:pt>
                <c:pt idx="6">
                  <c:v>-0.8</c:v>
                </c:pt>
                <c:pt idx="7">
                  <c:v>0.89999999999999991</c:v>
                </c:pt>
                <c:pt idx="8">
                  <c:v>-4.0999999999999996</c:v>
                </c:pt>
                <c:pt idx="9">
                  <c:v>-1.9</c:v>
                </c:pt>
                <c:pt idx="10">
                  <c:v>-0.5</c:v>
                </c:pt>
                <c:pt idx="11">
                  <c:v>-0.5</c:v>
                </c:pt>
                <c:pt idx="12">
                  <c:v>0.7</c:v>
                </c:pt>
                <c:pt idx="13">
                  <c:v>0.5</c:v>
                </c:pt>
                <c:pt idx="14">
                  <c:v>1.1000000000000001</c:v>
                </c:pt>
                <c:pt idx="15">
                  <c:v>-1.2</c:v>
                </c:pt>
                <c:pt idx="16">
                  <c:v>-0.30000000000000004</c:v>
                </c:pt>
                <c:pt idx="17">
                  <c:v>0.30000000000000004</c:v>
                </c:pt>
                <c:pt idx="18">
                  <c:v>-0.6</c:v>
                </c:pt>
                <c:pt idx="19">
                  <c:v>1.4000000000000001</c:v>
                </c:pt>
                <c:pt idx="20">
                  <c:v>-0.30000000000000004</c:v>
                </c:pt>
                <c:pt idx="21">
                  <c:v>-0.20000000000000007</c:v>
                </c:pt>
                <c:pt idx="22">
                  <c:v>0.5</c:v>
                </c:pt>
                <c:pt idx="23">
                  <c:v>-1</c:v>
                </c:pt>
                <c:pt idx="24">
                  <c:v>0.6</c:v>
                </c:pt>
                <c:pt idx="25" formatCode="General">
                  <c:v>-0.3</c:v>
                </c:pt>
                <c:pt idx="26">
                  <c:v>-0.2</c:v>
                </c:pt>
                <c:pt idx="27">
                  <c:v>-0.1</c:v>
                </c:pt>
                <c:pt idx="28" formatCode="General">
                  <c:v>-0.6</c:v>
                </c:pt>
                <c:pt idx="29" formatCode="General">
                  <c:v>-0.2</c:v>
                </c:pt>
                <c:pt idx="30" formatCode="General">
                  <c:v>-0.30000000000000004</c:v>
                </c:pt>
                <c:pt idx="31" formatCode="General">
                  <c:v>0</c:v>
                </c:pt>
                <c:pt idx="32" formatCode="General">
                  <c:v>0.10000000000000003</c:v>
                </c:pt>
                <c:pt idx="33" formatCode="General">
                  <c:v>0.6</c:v>
                </c:pt>
                <c:pt idx="34" formatCode="General">
                  <c:v>0.1</c:v>
                </c:pt>
                <c:pt idx="35" formatCode="General">
                  <c:v>0.39999999999999997</c:v>
                </c:pt>
              </c:numCache>
            </c:numRef>
          </c:val>
        </c:ser>
        <c:ser>
          <c:idx val="2"/>
          <c:order val="2"/>
          <c:tx>
            <c:strRef>
              <c:f>'c3-12'!$D$11</c:f>
              <c:strCache>
                <c:ptCount val="1"/>
                <c:pt idx="0">
                  <c:v>Gross fixed capital formation</c:v>
                </c:pt>
              </c:strCache>
            </c:strRef>
          </c:tx>
          <c:spPr>
            <a:solidFill>
              <a:schemeClr val="accent6">
                <a:lumMod val="50000"/>
              </a:schemeClr>
            </a:solidFill>
            <a:ln>
              <a:solidFill>
                <a:schemeClr val="accent6">
                  <a:lumMod val="50000"/>
                </a:schemeClr>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[0]!_c310_i</c:f>
              <c:numCache>
                <c:formatCode>General</c:formatCode>
                <c:ptCount val="36"/>
                <c:pt idx="0">
                  <c:v>0.7</c:v>
                </c:pt>
                <c:pt idx="1">
                  <c:v>1.7</c:v>
                </c:pt>
                <c:pt idx="2">
                  <c:v>1.4</c:v>
                </c:pt>
                <c:pt idx="3">
                  <c:v>0.4</c:v>
                </c:pt>
                <c:pt idx="4">
                  <c:v>1.5</c:v>
                </c:pt>
                <c:pt idx="5">
                  <c:v>-0.9</c:v>
                </c:pt>
                <c:pt idx="6">
                  <c:v>-1.2</c:v>
                </c:pt>
                <c:pt idx="7">
                  <c:v>-1.6</c:v>
                </c:pt>
                <c:pt idx="8">
                  <c:v>0.7</c:v>
                </c:pt>
                <c:pt idx="9">
                  <c:v>0.6</c:v>
                </c:pt>
                <c:pt idx="10">
                  <c:v>0.2</c:v>
                </c:pt>
                <c:pt idx="11">
                  <c:v>1.8</c:v>
                </c:pt>
                <c:pt idx="12">
                  <c:v>0.1</c:v>
                </c:pt>
                <c:pt idx="13">
                  <c:v>0.7</c:v>
                </c:pt>
                <c:pt idx="14">
                  <c:v>0.9</c:v>
                </c:pt>
                <c:pt idx="15">
                  <c:v>0.8</c:v>
                </c:pt>
                <c:pt idx="16">
                  <c:v>-1.9</c:v>
                </c:pt>
                <c:pt idx="17">
                  <c:v>-1.5</c:v>
                </c:pt>
                <c:pt idx="18">
                  <c:v>-2.4</c:v>
                </c:pt>
                <c:pt idx="19">
                  <c:v>-3.9</c:v>
                </c:pt>
                <c:pt idx="20">
                  <c:v>-1.1000000000000001</c:v>
                </c:pt>
                <c:pt idx="21">
                  <c:v>-1.5</c:v>
                </c:pt>
                <c:pt idx="22">
                  <c:v>-1.2</c:v>
                </c:pt>
                <c:pt idx="23">
                  <c:v>-3.1</c:v>
                </c:pt>
                <c:pt idx="24">
                  <c:v>-0.5</c:v>
                </c:pt>
                <c:pt idx="25">
                  <c:v>-1.6</c:v>
                </c:pt>
                <c:pt idx="26">
                  <c:v>-1.4</c:v>
                </c:pt>
                <c:pt idx="27" formatCode="0.0">
                  <c:v>-0.9</c:v>
                </c:pt>
                <c:pt idx="28">
                  <c:v>-0.7</c:v>
                </c:pt>
                <c:pt idx="29">
                  <c:v>-0.3</c:v>
                </c:pt>
                <c:pt idx="30">
                  <c:v>-0.2</c:v>
                </c:pt>
                <c:pt idx="31">
                  <c:v>-1.5</c:v>
                </c:pt>
                <c:pt idx="32">
                  <c:v>-0.7</c:v>
                </c:pt>
                <c:pt idx="33">
                  <c:v>0.9</c:v>
                </c:pt>
                <c:pt idx="34">
                  <c:v>1.5</c:v>
                </c:pt>
                <c:pt idx="35">
                  <c:v>2.2000000000000002</c:v>
                </c:pt>
              </c:numCache>
            </c:numRef>
          </c:val>
        </c:ser>
        <c:ser>
          <c:idx val="3"/>
          <c:order val="3"/>
          <c:tx>
            <c:strRef>
              <c:f>'c3-12'!$E$11</c:f>
              <c:strCache>
                <c:ptCount val="1"/>
                <c:pt idx="0">
                  <c:v>Change in inventories</c:v>
                </c:pt>
              </c:strCache>
            </c:strRef>
          </c:tx>
          <c:spPr>
            <a:solidFill>
              <a:schemeClr val="bg2">
                <a:lumMod val="60000"/>
                <a:lumOff val="40000"/>
              </a:schemeClr>
            </a:solidFill>
            <a:ln>
              <a:solidFill>
                <a:schemeClr val="bg2">
                  <a:lumMod val="60000"/>
                  <a:lumOff val="40000"/>
                </a:schemeClr>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[0]!_c310_inventories</c:f>
              <c:numCache>
                <c:formatCode>General</c:formatCode>
                <c:ptCount val="36"/>
                <c:pt idx="0">
                  <c:v>-1.1000000000000001</c:v>
                </c:pt>
                <c:pt idx="1">
                  <c:v>-3.8</c:v>
                </c:pt>
                <c:pt idx="2">
                  <c:v>-0.4</c:v>
                </c:pt>
                <c:pt idx="3">
                  <c:v>-0.5</c:v>
                </c:pt>
                <c:pt idx="4">
                  <c:v>-2.2999999999999998</c:v>
                </c:pt>
                <c:pt idx="5">
                  <c:v>-0.1</c:v>
                </c:pt>
                <c:pt idx="6">
                  <c:v>1.9</c:v>
                </c:pt>
                <c:pt idx="7">
                  <c:v>2.2000000000000002</c:v>
                </c:pt>
                <c:pt idx="8">
                  <c:v>0.7</c:v>
                </c:pt>
                <c:pt idx="9">
                  <c:v>-1</c:v>
                </c:pt>
                <c:pt idx="10">
                  <c:v>-1.9</c:v>
                </c:pt>
                <c:pt idx="11">
                  <c:v>-2.2000000000000002</c:v>
                </c:pt>
                <c:pt idx="12">
                  <c:v>-0.1</c:v>
                </c:pt>
                <c:pt idx="13">
                  <c:v>2.2999999999999998</c:v>
                </c:pt>
                <c:pt idx="14">
                  <c:v>0</c:v>
                </c:pt>
                <c:pt idx="15">
                  <c:v>-1.4</c:v>
                </c:pt>
                <c:pt idx="16">
                  <c:v>-3.8</c:v>
                </c:pt>
                <c:pt idx="17">
                  <c:v>-9.1</c:v>
                </c:pt>
                <c:pt idx="18">
                  <c:v>-3.7</c:v>
                </c:pt>
                <c:pt idx="19">
                  <c:v>-1.4</c:v>
                </c:pt>
                <c:pt idx="20">
                  <c:v>1.4</c:v>
                </c:pt>
                <c:pt idx="21">
                  <c:v>4.5</c:v>
                </c:pt>
                <c:pt idx="22">
                  <c:v>2.8</c:v>
                </c:pt>
                <c:pt idx="23">
                  <c:v>6.3</c:v>
                </c:pt>
                <c:pt idx="24">
                  <c:v>1.9</c:v>
                </c:pt>
                <c:pt idx="25">
                  <c:v>1.2</c:v>
                </c:pt>
                <c:pt idx="26">
                  <c:v>-0.2</c:v>
                </c:pt>
                <c:pt idx="27" formatCode="0.0">
                  <c:v>-1</c:v>
                </c:pt>
                <c:pt idx="28">
                  <c:v>-1</c:v>
                </c:pt>
                <c:pt idx="29">
                  <c:v>-3.4</c:v>
                </c:pt>
                <c:pt idx="30">
                  <c:v>-1.4</c:v>
                </c:pt>
                <c:pt idx="31">
                  <c:v>-0.2</c:v>
                </c:pt>
                <c:pt idx="32">
                  <c:v>-0.5</c:v>
                </c:pt>
                <c:pt idx="33">
                  <c:v>0.6</c:v>
                </c:pt>
                <c:pt idx="34">
                  <c:v>-0.8</c:v>
                </c:pt>
                <c:pt idx="35">
                  <c:v>-1.9</c:v>
                </c:pt>
              </c:numCache>
            </c:numRef>
          </c:val>
        </c:ser>
        <c:ser>
          <c:idx val="4"/>
          <c:order val="4"/>
          <c:tx>
            <c:strRef>
              <c:f>'c3-12'!$F$11</c:f>
              <c:strCache>
                <c:ptCount val="1"/>
                <c:pt idx="0">
                  <c:v>Net exports</c:v>
                </c:pt>
              </c:strCache>
            </c:strRef>
          </c:tx>
          <c:spPr>
            <a:solidFill>
              <a:schemeClr val="bg2"/>
            </a:solidFill>
            <a:ln>
              <a:solidFill>
                <a:schemeClr val="bg2"/>
              </a:solidFill>
            </a:ln>
          </c:spP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[0]!_c310_nx</c:f>
              <c:numCache>
                <c:formatCode>0.0</c:formatCode>
                <c:ptCount val="36"/>
                <c:pt idx="0">
                  <c:v>1</c:v>
                </c:pt>
                <c:pt idx="1">
                  <c:v>4.2</c:v>
                </c:pt>
                <c:pt idx="2">
                  <c:v>2.2000000000000002</c:v>
                </c:pt>
                <c:pt idx="3">
                  <c:v>2.6</c:v>
                </c:pt>
                <c:pt idx="4">
                  <c:v>0.5</c:v>
                </c:pt>
                <c:pt idx="5">
                  <c:v>3.1</c:v>
                </c:pt>
                <c:pt idx="6">
                  <c:v>3</c:v>
                </c:pt>
                <c:pt idx="7">
                  <c:v>2.2999999999999998</c:v>
                </c:pt>
                <c:pt idx="8">
                  <c:v>3.1</c:v>
                </c:pt>
                <c:pt idx="9">
                  <c:v>1.7</c:v>
                </c:pt>
                <c:pt idx="10">
                  <c:v>1.6</c:v>
                </c:pt>
                <c:pt idx="11">
                  <c:v>0.1</c:v>
                </c:pt>
                <c:pt idx="12">
                  <c:v>1.2</c:v>
                </c:pt>
                <c:pt idx="13">
                  <c:v>-1.9</c:v>
                </c:pt>
                <c:pt idx="14">
                  <c:v>-0.2</c:v>
                </c:pt>
                <c:pt idx="15">
                  <c:v>1.7</c:v>
                </c:pt>
                <c:pt idx="16">
                  <c:v>2.5</c:v>
                </c:pt>
                <c:pt idx="17">
                  <c:v>5.5</c:v>
                </c:pt>
                <c:pt idx="18">
                  <c:v>3.7</c:v>
                </c:pt>
                <c:pt idx="19">
                  <c:v>2.6</c:v>
                </c:pt>
                <c:pt idx="20">
                  <c:v>2.1</c:v>
                </c:pt>
                <c:pt idx="21">
                  <c:v>0.8</c:v>
                </c:pt>
                <c:pt idx="22">
                  <c:v>0.2</c:v>
                </c:pt>
                <c:pt idx="23">
                  <c:v>0.6</c:v>
                </c:pt>
                <c:pt idx="24">
                  <c:v>1.2</c:v>
                </c:pt>
                <c:pt idx="25" formatCode="General">
                  <c:v>1.7</c:v>
                </c:pt>
                <c:pt idx="26">
                  <c:v>2.6</c:v>
                </c:pt>
                <c:pt idx="27">
                  <c:v>2.6</c:v>
                </c:pt>
                <c:pt idx="28" formatCode="General">
                  <c:v>1.9</c:v>
                </c:pt>
                <c:pt idx="29" formatCode="General">
                  <c:v>2.8</c:v>
                </c:pt>
                <c:pt idx="30" formatCode="General">
                  <c:v>2.4</c:v>
                </c:pt>
                <c:pt idx="31" formatCode="General">
                  <c:v>-0.6</c:v>
                </c:pt>
                <c:pt idx="32" formatCode="General">
                  <c:v>0.6</c:v>
                </c:pt>
                <c:pt idx="33" formatCode="General">
                  <c:v>-1.8</c:v>
                </c:pt>
                <c:pt idx="34" formatCode="General">
                  <c:v>1.1000000000000001</c:v>
                </c:pt>
                <c:pt idx="35" formatCode="General">
                  <c:v>1.5</c:v>
                </c:pt>
              </c:numCache>
            </c:numRef>
          </c:val>
        </c:ser>
        <c:gapWidth val="50"/>
        <c:overlap val="100"/>
        <c:axId val="151934464"/>
        <c:axId val="151936000"/>
      </c:barChart>
      <c:lineChart>
        <c:grouping val="stacked"/>
        <c:ser>
          <c:idx val="5"/>
          <c:order val="5"/>
          <c:tx>
            <c:strRef>
              <c:f>'c3-12'!$G$11</c:f>
              <c:strCache>
                <c:ptCount val="1"/>
                <c:pt idx="0">
                  <c:v>GDP growth</c:v>
                </c:pt>
              </c:strCache>
            </c:strRef>
          </c:tx>
          <c:spPr>
            <a:ln>
              <a:solidFill>
                <a:schemeClr val="tx1"/>
              </a:solidFill>
            </a:ln>
          </c:spPr>
          <c:marker>
            <c:symbol val="none"/>
          </c:marker>
          <c:cat>
            <c:numRef>
              <c:f>[0]!_c310_datum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[0]!_c310_y</c:f>
              <c:numCache>
                <c:formatCode>0.0</c:formatCode>
                <c:ptCount val="36"/>
                <c:pt idx="0">
                  <c:v>2.8</c:v>
                </c:pt>
                <c:pt idx="1">
                  <c:v>4.4000000000000004</c:v>
                </c:pt>
                <c:pt idx="2">
                  <c:v>4.0999999999999996</c:v>
                </c:pt>
                <c:pt idx="3">
                  <c:v>4.5</c:v>
                </c:pt>
                <c:pt idx="4">
                  <c:v>4.7</c:v>
                </c:pt>
                <c:pt idx="5">
                  <c:v>3.5</c:v>
                </c:pt>
                <c:pt idx="6">
                  <c:v>3.8</c:v>
                </c:pt>
                <c:pt idx="7">
                  <c:v>3.7</c:v>
                </c:pt>
                <c:pt idx="8">
                  <c:v>1.4</c:v>
                </c:pt>
                <c:pt idx="9">
                  <c:v>-0.2</c:v>
                </c:pt>
                <c:pt idx="10">
                  <c:v>-0.3</c:v>
                </c:pt>
                <c:pt idx="11">
                  <c:v>-0.4</c:v>
                </c:pt>
                <c:pt idx="12">
                  <c:v>2.1</c:v>
                </c:pt>
                <c:pt idx="13">
                  <c:v>2.4</c:v>
                </c:pt>
                <c:pt idx="14">
                  <c:v>1.7</c:v>
                </c:pt>
                <c:pt idx="15">
                  <c:v>-2.2999999999999998</c:v>
                </c:pt>
                <c:pt idx="16">
                  <c:v>-7.2</c:v>
                </c:pt>
                <c:pt idx="17">
                  <c:v>-8</c:v>
                </c:pt>
                <c:pt idx="18">
                  <c:v>-7.6</c:v>
                </c:pt>
                <c:pt idx="19">
                  <c:v>-4.4000000000000004</c:v>
                </c:pt>
                <c:pt idx="20">
                  <c:v>-0.1</c:v>
                </c:pt>
                <c:pt idx="21">
                  <c:v>0.8</c:v>
                </c:pt>
                <c:pt idx="22">
                  <c:v>1.6</c:v>
                </c:pt>
                <c:pt idx="23">
                  <c:v>1.7</c:v>
                </c:pt>
                <c:pt idx="24">
                  <c:v>2.5</c:v>
                </c:pt>
                <c:pt idx="25">
                  <c:v>1.3</c:v>
                </c:pt>
                <c:pt idx="26">
                  <c:v>1.3</c:v>
                </c:pt>
                <c:pt idx="27">
                  <c:v>1.3</c:v>
                </c:pt>
                <c:pt idx="28">
                  <c:v>-0.6</c:v>
                </c:pt>
                <c:pt idx="29">
                  <c:v>-1.6</c:v>
                </c:pt>
                <c:pt idx="30">
                  <c:v>-1.7</c:v>
                </c:pt>
                <c:pt idx="31" formatCode="General">
                  <c:v>-2.7</c:v>
                </c:pt>
                <c:pt idx="32" formatCode="General">
                  <c:v>-0.8</c:v>
                </c:pt>
                <c:pt idx="33" formatCode="General">
                  <c:v>0.5</c:v>
                </c:pt>
                <c:pt idx="34" formatCode="General">
                  <c:v>1.8</c:v>
                </c:pt>
                <c:pt idx="35" formatCode="General">
                  <c:v>2.7</c:v>
                </c:pt>
              </c:numCache>
            </c:numRef>
          </c:val>
        </c:ser>
        <c:marker val="1"/>
        <c:axId val="151956480"/>
        <c:axId val="151954560"/>
      </c:lineChart>
      <c:catAx>
        <c:axId val="151934464"/>
        <c:scaling>
          <c:orientation val="minMax"/>
        </c:scaling>
        <c:axPos val="b"/>
        <c:numFmt formatCode="yyyy" sourceLinked="0"/>
        <c:tickLblPos val="low"/>
        <c:txPr>
          <a:bodyPr/>
          <a:lstStyle/>
          <a:p>
            <a:pPr>
              <a:defRPr sz="900" b="0">
                <a:latin typeface="Calibri"/>
                <a:ea typeface="Calibri"/>
                <a:cs typeface="Calibri"/>
              </a:defRPr>
            </a:pPr>
            <a:endParaRPr lang="hu-HU"/>
          </a:p>
        </c:txPr>
        <c:crossAx val="151936000"/>
        <c:crossesAt val="-16"/>
        <c:lblAlgn val="ctr"/>
        <c:lblOffset val="100"/>
        <c:tickLblSkip val="4"/>
        <c:tickMarkSkip val="4"/>
      </c:catAx>
      <c:valAx>
        <c:axId val="151936000"/>
        <c:scaling>
          <c:orientation val="minMax"/>
          <c:max val="8"/>
          <c:min val="-14"/>
        </c:scaling>
        <c:axPos val="l"/>
        <c:majorGridlines>
          <c:spPr>
            <a:ln>
              <a:solidFill>
                <a:srgbClr val="BFBFBF"/>
              </a:solidFill>
              <a:prstDash val="sysDash"/>
            </a:ln>
          </c:spPr>
        </c:majorGridlines>
        <c:title>
          <c:tx>
            <c:rich>
              <a:bodyPr rot="0" vert="horz"/>
              <a:lstStyle/>
              <a:p>
                <a:pPr>
                  <a:defRPr sz="900"/>
                </a:pPr>
                <a:r>
                  <a:rPr lang="hu-HU" sz="900"/>
                  <a:t>Per cent</a:t>
                </a:r>
                <a:endParaRPr lang="en-US" sz="900"/>
              </a:p>
            </c:rich>
          </c:tx>
          <c:layout>
            <c:manualLayout>
              <c:xMode val="edge"/>
              <c:yMode val="edge"/>
              <c:x val="9.7478070175438594E-2"/>
              <c:y val="4.0684899485741001E-3"/>
            </c:manualLayout>
          </c:layout>
        </c:title>
        <c:numFmt formatCode="0" sourceLinked="0"/>
        <c:tickLblPos val="nextTo"/>
        <c:txPr>
          <a:bodyPr/>
          <a:lstStyle/>
          <a:p>
            <a:pPr>
              <a:defRPr sz="900" b="0">
                <a:latin typeface="Calibri"/>
                <a:ea typeface="Calibri"/>
                <a:cs typeface="Calibri"/>
              </a:defRPr>
            </a:pPr>
            <a:endParaRPr lang="hu-HU"/>
          </a:p>
        </c:txPr>
        <c:crossAx val="151934464"/>
        <c:crosses val="autoZero"/>
        <c:crossBetween val="between"/>
        <c:majorUnit val="2"/>
      </c:valAx>
      <c:valAx>
        <c:axId val="151954560"/>
        <c:scaling>
          <c:orientation val="minMax"/>
          <c:max val="8"/>
          <c:min val="-14"/>
        </c:scaling>
        <c:axPos val="r"/>
        <c:title>
          <c:tx>
            <c:rich>
              <a:bodyPr rot="0" vert="horz"/>
              <a:lstStyle/>
              <a:p>
                <a:pPr>
                  <a:defRPr sz="900"/>
                </a:pPr>
                <a:r>
                  <a:rPr lang="hu-HU" sz="900"/>
                  <a:t>Per</a:t>
                </a:r>
                <a:r>
                  <a:rPr lang="hu-HU" sz="900" baseline="0"/>
                  <a:t> cent</a:t>
                </a:r>
                <a:endParaRPr lang="en-US" sz="900"/>
              </a:p>
            </c:rich>
          </c:tx>
          <c:layout>
            <c:manualLayout>
              <c:xMode val="edge"/>
              <c:yMode val="edge"/>
              <c:x val="0.77224473684210992"/>
              <c:y val="5.2594670406732832E-5"/>
            </c:manualLayout>
          </c:layout>
        </c:title>
        <c:numFmt formatCode="0" sourceLinked="0"/>
        <c:tickLblPos val="nextTo"/>
        <c:txPr>
          <a:bodyPr/>
          <a:lstStyle/>
          <a:p>
            <a:pPr>
              <a:defRPr sz="900"/>
            </a:pPr>
            <a:endParaRPr lang="hu-HU"/>
          </a:p>
        </c:txPr>
        <c:crossAx val="151956480"/>
        <c:crosses val="max"/>
        <c:crossBetween val="between"/>
        <c:majorUnit val="2"/>
      </c:valAx>
      <c:dateAx>
        <c:axId val="151956480"/>
        <c:scaling>
          <c:orientation val="minMax"/>
        </c:scaling>
        <c:delete val="1"/>
        <c:axPos val="b"/>
        <c:numFmt formatCode="yyyy/mm/dd" sourceLinked="1"/>
        <c:tickLblPos val="none"/>
        <c:crossAx val="151954560"/>
        <c:crossesAt val="-16"/>
        <c:auto val="1"/>
        <c:lblOffset val="100"/>
        <c:baseTimeUnit val="months"/>
      </c:dateAx>
      <c:spPr>
        <a:noFill/>
      </c:spPr>
    </c:plotArea>
    <c:legend>
      <c:legendPos val="b"/>
      <c:layout>
        <c:manualLayout>
          <c:xMode val="edge"/>
          <c:yMode val="edge"/>
          <c:x val="0"/>
          <c:y val="0.81695145706716565"/>
          <c:w val="1"/>
          <c:h val="0.18304854293283745"/>
        </c:manualLayout>
      </c:layout>
      <c:spPr>
        <a:noFill/>
      </c:spPr>
      <c:txPr>
        <a:bodyPr/>
        <a:lstStyle/>
        <a:p>
          <a:pPr>
            <a:defRPr sz="800"/>
          </a:pPr>
          <a:endParaRPr lang="hu-HU"/>
        </a:p>
      </c:txPr>
    </c:legend>
    <c:plotVisOnly val="1"/>
    <c:dispBlanksAs val="zero"/>
  </c:chart>
  <c:spPr>
    <a:noFill/>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601562500000267E-2"/>
          <c:y val="7.8684027777777776E-2"/>
          <c:w val="0.9027031249999995"/>
          <c:h val="0.74755454262116261"/>
        </c:manualLayout>
      </c:layout>
      <c:barChart>
        <c:barDir val="col"/>
        <c:grouping val="stacked"/>
        <c:ser>
          <c:idx val="0"/>
          <c:order val="0"/>
          <c:tx>
            <c:strRef>
              <c:f>'c3-13'!$B$10</c:f>
              <c:strCache>
                <c:ptCount val="1"/>
                <c:pt idx="0">
                  <c:v>Járműgyártás</c:v>
                </c:pt>
              </c:strCache>
            </c:strRef>
          </c:tx>
          <c:spPr>
            <a:solidFill>
              <a:srgbClr val="9C0000"/>
            </a:solidFill>
          </c:spP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[0]!_c312_automobile</c:f>
              <c:numCache>
                <c:formatCode>0.0</c:formatCode>
                <c:ptCount val="9"/>
                <c:pt idx="0">
                  <c:v>2.1825515734773897</c:v>
                </c:pt>
                <c:pt idx="1">
                  <c:v>5.2614275810992259</c:v>
                </c:pt>
                <c:pt idx="2">
                  <c:v>2.1002741408866812</c:v>
                </c:pt>
                <c:pt idx="3">
                  <c:v>-4.6895459246038301E-2</c:v>
                </c:pt>
                <c:pt idx="4">
                  <c:v>-3.8176048126286064</c:v>
                </c:pt>
                <c:pt idx="5">
                  <c:v>2.5080330635978387</c:v>
                </c:pt>
                <c:pt idx="6">
                  <c:v>2.0506612729101126</c:v>
                </c:pt>
                <c:pt idx="7">
                  <c:v>1.5750993264074389</c:v>
                </c:pt>
                <c:pt idx="8">
                  <c:v>2.4959414402915989</c:v>
                </c:pt>
              </c:numCache>
            </c:numRef>
          </c:val>
        </c:ser>
        <c:ser>
          <c:idx val="1"/>
          <c:order val="1"/>
          <c:tx>
            <c:strRef>
              <c:f>'c3-13'!$C$10</c:f>
              <c:strCache>
                <c:ptCount val="1"/>
                <c:pt idx="0">
                  <c:v>Egyéb</c:v>
                </c:pt>
              </c:strCache>
            </c:strRef>
          </c:tx>
          <c:spPr>
            <a:solidFill>
              <a:schemeClr val="accent6"/>
            </a:solidFill>
          </c:spP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[0]!_c312_other</c:f>
              <c:numCache>
                <c:formatCode>0.0</c:formatCode>
                <c:ptCount val="9"/>
                <c:pt idx="0">
                  <c:v>8.7416439496391352</c:v>
                </c:pt>
                <c:pt idx="1">
                  <c:v>21.502064554322185</c:v>
                </c:pt>
                <c:pt idx="2">
                  <c:v>8.2922895240694618</c:v>
                </c:pt>
                <c:pt idx="3">
                  <c:v>6.7282767188639516</c:v>
                </c:pt>
                <c:pt idx="4">
                  <c:v>-4.4684394455263545</c:v>
                </c:pt>
                <c:pt idx="5">
                  <c:v>10.924659666802794</c:v>
                </c:pt>
                <c:pt idx="6">
                  <c:v>10.225893561166146</c:v>
                </c:pt>
                <c:pt idx="7">
                  <c:v>3.2891438541165905</c:v>
                </c:pt>
                <c:pt idx="8">
                  <c:v>2.8232468009961629</c:v>
                </c:pt>
              </c:numCache>
            </c:numRef>
          </c:val>
        </c:ser>
        <c:overlap val="100"/>
        <c:axId val="153294720"/>
        <c:axId val="153296256"/>
      </c:barChart>
      <c:lineChart>
        <c:grouping val="standard"/>
        <c:ser>
          <c:idx val="2"/>
          <c:order val="2"/>
          <c:tx>
            <c:strRef>
              <c:f>'c3-13'!$D$10</c:f>
              <c:strCache>
                <c:ptCount val="1"/>
                <c:pt idx="0">
                  <c:v>Összesen</c:v>
                </c:pt>
              </c:strCache>
            </c:strRef>
          </c:tx>
          <c:spPr>
            <a:ln>
              <a:solidFill>
                <a:schemeClr val="tx1"/>
              </a:solidFill>
            </a:ln>
          </c:spPr>
          <c:marker>
            <c:symbol val="none"/>
          </c:marke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[0]!_c312_total</c:f>
              <c:numCache>
                <c:formatCode>0.0</c:formatCode>
                <c:ptCount val="9"/>
                <c:pt idx="0">
                  <c:v>10.924195523116524</c:v>
                </c:pt>
                <c:pt idx="1">
                  <c:v>26.763492135421416</c:v>
                </c:pt>
                <c:pt idx="2">
                  <c:v>10.392563664956157</c:v>
                </c:pt>
                <c:pt idx="3">
                  <c:v>6.6813763382396445</c:v>
                </c:pt>
                <c:pt idx="4">
                  <c:v>-8.2860354140911738</c:v>
                </c:pt>
                <c:pt idx="5">
                  <c:v>13.432687024806</c:v>
                </c:pt>
                <c:pt idx="6">
                  <c:v>12.276554834076265</c:v>
                </c:pt>
                <c:pt idx="7">
                  <c:v>4.8642431805240278</c:v>
                </c:pt>
                <c:pt idx="8">
                  <c:v>5.3191882412877618</c:v>
                </c:pt>
              </c:numCache>
            </c:numRef>
          </c:val>
        </c:ser>
        <c:marker val="1"/>
        <c:axId val="153294720"/>
        <c:axId val="153296256"/>
      </c:lineChart>
      <c:catAx>
        <c:axId val="153294720"/>
        <c:scaling>
          <c:orientation val="minMax"/>
        </c:scaling>
        <c:axPos val="b"/>
        <c:numFmt formatCode="0" sourceLinked="1"/>
        <c:majorTickMark val="none"/>
        <c:tickLblPos val="low"/>
        <c:txPr>
          <a:bodyPr/>
          <a:lstStyle/>
          <a:p>
            <a:pPr>
              <a:defRPr sz="900"/>
            </a:pPr>
            <a:endParaRPr lang="hu-HU"/>
          </a:p>
        </c:txPr>
        <c:crossAx val="153296256"/>
        <c:crosses val="autoZero"/>
        <c:auto val="1"/>
        <c:lblAlgn val="ctr"/>
        <c:lblOffset val="100"/>
      </c:catAx>
      <c:valAx>
        <c:axId val="153296256"/>
        <c:scaling>
          <c:orientation val="minMax"/>
          <c:max val="30"/>
          <c:min val="-10"/>
        </c:scaling>
        <c:axPos val="l"/>
        <c:majorGridlines>
          <c:spPr>
            <a:ln>
              <a:solidFill>
                <a:schemeClr val="bg1">
                  <a:lumMod val="75000"/>
                </a:schemeClr>
              </a:solidFill>
              <a:prstDash val="sysDash"/>
            </a:ln>
          </c:spPr>
        </c:majorGridlines>
        <c:title>
          <c:tx>
            <c:rich>
              <a:bodyPr rot="0" vert="horz"/>
              <a:lstStyle/>
              <a:p>
                <a:pPr>
                  <a:defRPr sz="900" b="0"/>
                </a:pPr>
                <a:r>
                  <a:rPr lang="hu-HU" sz="900" b="0"/>
                  <a:t>%</a:t>
                </a:r>
              </a:p>
            </c:rich>
          </c:tx>
          <c:layout>
            <c:manualLayout>
              <c:xMode val="edge"/>
              <c:yMode val="edge"/>
              <c:x val="8.5989583333333314E-2"/>
              <c:y val="1.2803240740740726E-3"/>
            </c:manualLayout>
          </c:layout>
        </c:title>
        <c:numFmt formatCode="0" sourceLinked="0"/>
        <c:tickLblPos val="nextTo"/>
        <c:txPr>
          <a:bodyPr/>
          <a:lstStyle/>
          <a:p>
            <a:pPr>
              <a:defRPr sz="900"/>
            </a:pPr>
            <a:endParaRPr lang="hu-HU"/>
          </a:p>
        </c:txPr>
        <c:crossAx val="153294720"/>
        <c:crosses val="autoZero"/>
        <c:crossBetween val="between"/>
      </c:valAx>
    </c:plotArea>
    <c:legend>
      <c:legendPos val="b"/>
      <c:layout>
        <c:manualLayout>
          <c:xMode val="edge"/>
          <c:yMode val="edge"/>
          <c:x val="0"/>
          <c:y val="0.9165053763440949"/>
          <c:w val="1"/>
          <c:h val="8.3494623655914008E-2"/>
        </c:manualLayout>
      </c:layout>
      <c:txPr>
        <a:bodyPr/>
        <a:lstStyle/>
        <a:p>
          <a:pPr>
            <a:defRPr sz="900"/>
          </a:pPr>
          <a:endParaRPr lang="hu-HU"/>
        </a:p>
      </c:txPr>
    </c:legend>
    <c:plotVisOnly val="1"/>
    <c:dispBlanksAs val="gap"/>
  </c:chart>
  <c:spPr>
    <a:ln>
      <a:solidFill>
        <a:schemeClr val="bg1">
          <a:lumMod val="75000"/>
        </a:schemeClr>
      </a:solidFill>
    </a:ln>
  </c:spPr>
  <c:txPr>
    <a:bodyPr/>
    <a:lstStyle/>
    <a:p>
      <a:pPr>
        <a:defRPr sz="1600"/>
      </a:pPr>
      <a:endParaRPr lang="hu-HU"/>
    </a:p>
  </c:txPr>
  <c:printSettings>
    <c:headerFooter/>
    <c:pageMargins b="0.75000000000001221" l="0.70000000000000062" r="0.70000000000000062" t="0.7500000000000122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6683461638567559E-2"/>
          <c:y val="0.11902595347824936"/>
          <c:w val="0.71867602339182246"/>
          <c:h val="0.60294443875053161"/>
        </c:manualLayout>
      </c:layout>
      <c:lineChart>
        <c:grouping val="standard"/>
        <c:ser>
          <c:idx val="2"/>
          <c:order val="0"/>
          <c:tx>
            <c:strRef>
              <c:f>'c3-1'!$E$9</c:f>
              <c:strCache>
                <c:ptCount val="1"/>
                <c:pt idx="0">
                  <c:v>Japan</c:v>
                </c:pt>
              </c:strCache>
            </c:strRef>
          </c:tx>
          <c:spPr>
            <a:ln>
              <a:solidFill>
                <a:schemeClr val="bg2">
                  <a:lumMod val="75000"/>
                </a:schemeClr>
              </a:solidFill>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[0]!_c31_Japan</c:f>
              <c:numCache>
                <c:formatCode>0.0</c:formatCode>
                <c:ptCount val="32"/>
                <c:pt idx="0">
                  <c:v>0.42722043340271848</c:v>
                </c:pt>
                <c:pt idx="1">
                  <c:v>0.42634526762445712</c:v>
                </c:pt>
                <c:pt idx="2">
                  <c:v>-6.7827129561736768E-2</c:v>
                </c:pt>
                <c:pt idx="3">
                  <c:v>1.274372481284501</c:v>
                </c:pt>
                <c:pt idx="4">
                  <c:v>0.98744039018632335</c:v>
                </c:pt>
                <c:pt idx="5">
                  <c:v>0.15418584347515879</c:v>
                </c:pt>
                <c:pt idx="6">
                  <c:v>-0.3717525359392862</c:v>
                </c:pt>
                <c:pt idx="7">
                  <c:v>0.85303858338784699</c:v>
                </c:pt>
                <c:pt idx="8">
                  <c:v>0.64270110065748365</c:v>
                </c:pt>
                <c:pt idx="9">
                  <c:v>-1.14106365706494</c:v>
                </c:pt>
                <c:pt idx="10">
                  <c:v>-1.054926549774349</c:v>
                </c:pt>
                <c:pt idx="11">
                  <c:v>-3.2941777422395151</c:v>
                </c:pt>
                <c:pt idx="12">
                  <c:v>-4.0356299653110703</c:v>
                </c:pt>
                <c:pt idx="13">
                  <c:v>1.786895916329174</c:v>
                </c:pt>
                <c:pt idx="14">
                  <c:v>5.526127608995423E-2</c:v>
                </c:pt>
                <c:pt idx="15">
                  <c:v>1.715646174300008</c:v>
                </c:pt>
                <c:pt idx="16">
                  <c:v>1.4158147948378741</c:v>
                </c:pt>
                <c:pt idx="17">
                  <c:v>1.13331365142389</c:v>
                </c:pt>
                <c:pt idx="18">
                  <c:v>1.4389456881457401</c:v>
                </c:pt>
                <c:pt idx="19">
                  <c:v>-0.54952139082123852</c:v>
                </c:pt>
                <c:pt idx="20">
                  <c:v>-1.8508581035958109</c:v>
                </c:pt>
                <c:pt idx="21">
                  <c:v>-0.59459591996861483</c:v>
                </c:pt>
                <c:pt idx="22">
                  <c:v>2.5739057508972292</c:v>
                </c:pt>
                <c:pt idx="23">
                  <c:v>0.1643156069767763</c:v>
                </c:pt>
                <c:pt idx="24">
                  <c:v>0.91810030294210121</c:v>
                </c:pt>
                <c:pt idx="25">
                  <c:v>-0.41974640249571937</c:v>
                </c:pt>
                <c:pt idx="26">
                  <c:v>-0.79386516352589698</c:v>
                </c:pt>
                <c:pt idx="27">
                  <c:v>-5.7638365090108189E-2</c:v>
                </c:pt>
                <c:pt idx="28">
                  <c:v>1.178498284230868</c:v>
                </c:pt>
                <c:pt idx="29">
                  <c:v>0.96888245314506438</c:v>
                </c:pt>
                <c:pt idx="30">
                  <c:v>0.26893112289540128</c:v>
                </c:pt>
                <c:pt idx="31">
                  <c:v>0.26083068598089382</c:v>
                </c:pt>
              </c:numCache>
            </c:numRef>
          </c:val>
        </c:ser>
        <c:ser>
          <c:idx val="3"/>
          <c:order val="1"/>
          <c:tx>
            <c:strRef>
              <c:f>'c3-1'!$C$9</c:f>
              <c:strCache>
                <c:ptCount val="1"/>
                <c:pt idx="0">
                  <c:v>Euro area</c:v>
                </c:pt>
              </c:strCache>
            </c:strRef>
          </c:tx>
          <c:spPr>
            <a:ln>
              <a:solidFill>
                <a:srgbClr val="9C0000"/>
              </a:solidFill>
              <a:prstDash val="sysDash"/>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[0]!_c31_EA</c:f>
              <c:numCache>
                <c:formatCode>0.0</c:formatCode>
                <c:ptCount val="32"/>
                <c:pt idx="0">
                  <c:v>0.89862097162147625</c:v>
                </c:pt>
                <c:pt idx="1">
                  <c:v>1.1333481392635389</c:v>
                </c:pt>
                <c:pt idx="2">
                  <c:v>0.63707878145919561</c:v>
                </c:pt>
                <c:pt idx="3">
                  <c:v>1.08626855726357</c:v>
                </c:pt>
                <c:pt idx="4">
                  <c:v>0.79529756332627821</c:v>
                </c:pt>
                <c:pt idx="5">
                  <c:v>0.46695654709521922</c:v>
                </c:pt>
                <c:pt idx="6">
                  <c:v>0.59220928215165991</c:v>
                </c:pt>
                <c:pt idx="7">
                  <c:v>0.39826476466319283</c:v>
                </c:pt>
                <c:pt idx="8">
                  <c:v>0.58485654239046581</c:v>
                </c:pt>
                <c:pt idx="9">
                  <c:v>-0.3994866054625088</c:v>
                </c:pt>
                <c:pt idx="10">
                  <c:v>-0.6035343240130695</c:v>
                </c:pt>
                <c:pt idx="11">
                  <c:v>-1.723467253643461</c:v>
                </c:pt>
                <c:pt idx="12">
                  <c:v>-2.8340158337089649</c:v>
                </c:pt>
                <c:pt idx="13">
                  <c:v>-0.27594961798562417</c:v>
                </c:pt>
                <c:pt idx="14">
                  <c:v>0.38191623509175449</c:v>
                </c:pt>
                <c:pt idx="15">
                  <c:v>0.45337490196859731</c:v>
                </c:pt>
                <c:pt idx="16">
                  <c:v>0.40406512669896832</c:v>
                </c:pt>
                <c:pt idx="17">
                  <c:v>0.91166674965770289</c:v>
                </c:pt>
                <c:pt idx="18">
                  <c:v>0.39947979345593643</c:v>
                </c:pt>
                <c:pt idx="19">
                  <c:v>0.52908788838752763</c:v>
                </c:pt>
                <c:pt idx="20">
                  <c:v>0.78587373493034351</c:v>
                </c:pt>
                <c:pt idx="21">
                  <c:v>4.91271181273552E-2</c:v>
                </c:pt>
                <c:pt idx="22">
                  <c:v>5.317980361220663E-2</c:v>
                </c:pt>
                <c:pt idx="23">
                  <c:v>-0.22569425246963071</c:v>
                </c:pt>
                <c:pt idx="24">
                  <c:v>-7.0622346976260644E-2</c:v>
                </c:pt>
                <c:pt idx="25">
                  <c:v>-0.28046159058803788</c:v>
                </c:pt>
                <c:pt idx="26">
                  <c:v>-0.16885023657400031</c:v>
                </c:pt>
                <c:pt idx="27">
                  <c:v>-0.52466603480436413</c:v>
                </c:pt>
                <c:pt idx="28">
                  <c:v>-0.21333836018245489</c:v>
                </c:pt>
                <c:pt idx="29">
                  <c:v>0.3116069546933784</c:v>
                </c:pt>
                <c:pt idx="30">
                  <c:v>0.1254703374771276</c:v>
                </c:pt>
                <c:pt idx="31">
                  <c:v>0.2800013146373227</c:v>
                </c:pt>
              </c:numCache>
            </c:numRef>
          </c:val>
        </c:ser>
        <c:ser>
          <c:idx val="4"/>
          <c:order val="2"/>
          <c:tx>
            <c:strRef>
              <c:f>'c3-1'!$D$9</c:f>
              <c:strCache>
                <c:ptCount val="1"/>
                <c:pt idx="0">
                  <c:v>USA</c:v>
                </c:pt>
              </c:strCache>
            </c:strRef>
          </c:tx>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[0]!_c31_USA</c:f>
              <c:numCache>
                <c:formatCode>0.0</c:formatCode>
                <c:ptCount val="32"/>
                <c:pt idx="0">
                  <c:v>1.2134706373504129</c:v>
                </c:pt>
                <c:pt idx="1">
                  <c:v>0.31072980256281318</c:v>
                </c:pt>
                <c:pt idx="2">
                  <c:v>8.7721702897566894E-2</c:v>
                </c:pt>
                <c:pt idx="3">
                  <c:v>0.78058667250967229</c:v>
                </c:pt>
                <c:pt idx="4">
                  <c:v>6.5903902598100542E-2</c:v>
                </c:pt>
                <c:pt idx="5">
                  <c:v>0.76995674934309122</c:v>
                </c:pt>
                <c:pt idx="6">
                  <c:v>0.67378634235084012</c:v>
                </c:pt>
                <c:pt idx="7">
                  <c:v>0.36542515811665383</c:v>
                </c:pt>
                <c:pt idx="8">
                  <c:v>-0.67150792539393556</c:v>
                </c:pt>
                <c:pt idx="9">
                  <c:v>0.49545497267613381</c:v>
                </c:pt>
                <c:pt idx="10">
                  <c:v>-0.49501643374396181</c:v>
                </c:pt>
                <c:pt idx="11">
                  <c:v>-2.151714322159632</c:v>
                </c:pt>
                <c:pt idx="12">
                  <c:v>-1.389403482771409</c:v>
                </c:pt>
                <c:pt idx="13">
                  <c:v>-0.1057604664593032</c:v>
                </c:pt>
                <c:pt idx="14">
                  <c:v>0.31761731292966378</c:v>
                </c:pt>
                <c:pt idx="15">
                  <c:v>0.95608401319216729</c:v>
                </c:pt>
                <c:pt idx="16">
                  <c:v>0.39545535824816253</c:v>
                </c:pt>
                <c:pt idx="17">
                  <c:v>0.96111031189844254</c:v>
                </c:pt>
                <c:pt idx="18">
                  <c:v>0.687338851947351</c:v>
                </c:pt>
                <c:pt idx="19">
                  <c:v>0.69477670779617795</c:v>
                </c:pt>
                <c:pt idx="20">
                  <c:v>-0.3239104829210912</c:v>
                </c:pt>
                <c:pt idx="21">
                  <c:v>0.78756546260241655</c:v>
                </c:pt>
                <c:pt idx="22">
                  <c:v>0.33841172983017642</c:v>
                </c:pt>
                <c:pt idx="23">
                  <c:v>1.195052482721543</c:v>
                </c:pt>
                <c:pt idx="24">
                  <c:v>0.91522821658431197</c:v>
                </c:pt>
                <c:pt idx="25">
                  <c:v>0.29970874291361199</c:v>
                </c:pt>
                <c:pt idx="26">
                  <c:v>0.68902039837436757</c:v>
                </c:pt>
                <c:pt idx="27">
                  <c:v>3.6049954937543947E-2</c:v>
                </c:pt>
                <c:pt idx="28">
                  <c:v>0.28507812298901108</c:v>
                </c:pt>
                <c:pt idx="29">
                  <c:v>0.61473700421588817</c:v>
                </c:pt>
                <c:pt idx="30">
                  <c:v>1.017876617537335</c:v>
                </c:pt>
                <c:pt idx="31">
                  <c:v>0.59093520546992728</c:v>
                </c:pt>
              </c:numCache>
            </c:numRef>
          </c:val>
        </c:ser>
        <c:marker val="1"/>
        <c:axId val="92824704"/>
        <c:axId val="92826240"/>
      </c:lineChart>
      <c:dateAx>
        <c:axId val="92824704"/>
        <c:scaling>
          <c:orientation val="minMax"/>
          <c:min val="39814"/>
        </c:scaling>
        <c:axPos val="b"/>
        <c:numFmt formatCode="yyyy" sourceLinked="0"/>
        <c:tickLblPos val="low"/>
        <c:txPr>
          <a:bodyPr rot="-5400000" vert="horz"/>
          <a:lstStyle/>
          <a:p>
            <a:pPr>
              <a:defRPr sz="900"/>
            </a:pPr>
            <a:endParaRPr lang="hu-HU"/>
          </a:p>
        </c:txPr>
        <c:crossAx val="92826240"/>
        <c:crosses val="autoZero"/>
        <c:auto val="1"/>
        <c:lblOffset val="100"/>
        <c:baseTimeUnit val="months"/>
        <c:majorUnit val="12"/>
        <c:majorTimeUnit val="months"/>
      </c:dateAx>
      <c:valAx>
        <c:axId val="92826240"/>
        <c:scaling>
          <c:orientation val="minMax"/>
          <c:max val="3"/>
          <c:min val="-5"/>
        </c:scaling>
        <c:axPos val="l"/>
        <c:majorGridlines>
          <c:spPr>
            <a:ln>
              <a:solidFill>
                <a:srgbClr val="BFBFBF"/>
              </a:solidFill>
              <a:prstDash val="sysDash"/>
            </a:ln>
          </c:spPr>
        </c:majorGridlines>
        <c:title>
          <c:tx>
            <c:rich>
              <a:bodyPr rot="0" vert="horz"/>
              <a:lstStyle/>
              <a:p>
                <a:pPr>
                  <a:defRPr/>
                </a:pPr>
                <a:r>
                  <a:rPr lang="hu-HU" sz="900"/>
                  <a:t>Per cent</a:t>
                </a:r>
              </a:p>
            </c:rich>
          </c:tx>
          <c:layout>
            <c:manualLayout>
              <c:xMode val="edge"/>
              <c:yMode val="edge"/>
              <c:x val="6.6842105263157675E-2"/>
              <c:y val="3.7022752064828092E-3"/>
            </c:manualLayout>
          </c:layout>
        </c:title>
        <c:numFmt formatCode="0" sourceLinked="0"/>
        <c:tickLblPos val="nextTo"/>
        <c:txPr>
          <a:bodyPr/>
          <a:lstStyle/>
          <a:p>
            <a:pPr>
              <a:defRPr sz="900"/>
            </a:pPr>
            <a:endParaRPr lang="hu-HU"/>
          </a:p>
        </c:txPr>
        <c:crossAx val="92824704"/>
        <c:crosses val="autoZero"/>
        <c:crossBetween val="midCat"/>
        <c:majorUnit val="1"/>
      </c:valAx>
    </c:plotArea>
    <c:legend>
      <c:legendPos val="b"/>
      <c:layout>
        <c:manualLayout>
          <c:xMode val="edge"/>
          <c:yMode val="edge"/>
          <c:x val="0"/>
          <c:y val="0.86541964477306588"/>
          <c:w val="1"/>
          <c:h val="0.13458035522693404"/>
        </c:manualLayout>
      </c:layout>
      <c:txPr>
        <a:bodyPr/>
        <a:lstStyle/>
        <a:p>
          <a:pPr>
            <a:defRPr sz="800"/>
          </a:pPr>
          <a:endParaRPr lang="hu-HU"/>
        </a:p>
      </c:txPr>
    </c:legend>
    <c:plotVisOnly val="1"/>
    <c:dispBlanksAs val="gap"/>
  </c:chart>
  <c:spPr>
    <a:ln w="3175">
      <a:noFill/>
      <a:prstDash val="solid"/>
    </a:ln>
  </c:spPr>
  <c:txPr>
    <a:bodyPr/>
    <a:lstStyle/>
    <a:p>
      <a:pPr>
        <a:defRPr sz="1400" b="0">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601562500000267E-2"/>
          <c:y val="7.8684027777777776E-2"/>
          <c:w val="0.9027031249999995"/>
          <c:h val="0.74755454262116261"/>
        </c:manualLayout>
      </c:layout>
      <c:barChart>
        <c:barDir val="col"/>
        <c:grouping val="stacked"/>
        <c:ser>
          <c:idx val="0"/>
          <c:order val="0"/>
          <c:tx>
            <c:strRef>
              <c:f>'c3-13'!$B$11</c:f>
              <c:strCache>
                <c:ptCount val="1"/>
                <c:pt idx="0">
                  <c:v>Automobile industry</c:v>
                </c:pt>
              </c:strCache>
            </c:strRef>
          </c:tx>
          <c:spPr>
            <a:solidFill>
              <a:srgbClr val="9C0000"/>
            </a:solidFill>
          </c:spP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[0]!_c312_automobile</c:f>
              <c:numCache>
                <c:formatCode>0.0</c:formatCode>
                <c:ptCount val="9"/>
                <c:pt idx="0">
                  <c:v>2.1825515734773897</c:v>
                </c:pt>
                <c:pt idx="1">
                  <c:v>5.2614275810992259</c:v>
                </c:pt>
                <c:pt idx="2">
                  <c:v>2.1002741408866812</c:v>
                </c:pt>
                <c:pt idx="3">
                  <c:v>-4.6895459246038301E-2</c:v>
                </c:pt>
                <c:pt idx="4">
                  <c:v>-3.8176048126286064</c:v>
                </c:pt>
                <c:pt idx="5">
                  <c:v>2.5080330635978387</c:v>
                </c:pt>
                <c:pt idx="6">
                  <c:v>2.0506612729101126</c:v>
                </c:pt>
                <c:pt idx="7">
                  <c:v>1.5750993264074389</c:v>
                </c:pt>
                <c:pt idx="8">
                  <c:v>2.4959414402915989</c:v>
                </c:pt>
              </c:numCache>
            </c:numRef>
          </c:val>
        </c:ser>
        <c:ser>
          <c:idx val="1"/>
          <c:order val="1"/>
          <c:tx>
            <c:strRef>
              <c:f>'c3-13'!$C$11</c:f>
              <c:strCache>
                <c:ptCount val="1"/>
                <c:pt idx="0">
                  <c:v>Other</c:v>
                </c:pt>
              </c:strCache>
            </c:strRef>
          </c:tx>
          <c:spPr>
            <a:solidFill>
              <a:schemeClr val="accent6"/>
            </a:solidFill>
          </c:spP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[0]!_c312_other</c:f>
              <c:numCache>
                <c:formatCode>0.0</c:formatCode>
                <c:ptCount val="9"/>
                <c:pt idx="0">
                  <c:v>8.7416439496391352</c:v>
                </c:pt>
                <c:pt idx="1">
                  <c:v>21.502064554322185</c:v>
                </c:pt>
                <c:pt idx="2">
                  <c:v>8.2922895240694618</c:v>
                </c:pt>
                <c:pt idx="3">
                  <c:v>6.7282767188639516</c:v>
                </c:pt>
                <c:pt idx="4">
                  <c:v>-4.4684394455263545</c:v>
                </c:pt>
                <c:pt idx="5">
                  <c:v>10.924659666802794</c:v>
                </c:pt>
                <c:pt idx="6">
                  <c:v>10.225893561166146</c:v>
                </c:pt>
                <c:pt idx="7">
                  <c:v>3.2891438541165905</c:v>
                </c:pt>
                <c:pt idx="8">
                  <c:v>2.8232468009961629</c:v>
                </c:pt>
              </c:numCache>
            </c:numRef>
          </c:val>
        </c:ser>
        <c:overlap val="100"/>
        <c:axId val="153356544"/>
        <c:axId val="153366528"/>
      </c:barChart>
      <c:lineChart>
        <c:grouping val="standard"/>
        <c:ser>
          <c:idx val="2"/>
          <c:order val="2"/>
          <c:tx>
            <c:strRef>
              <c:f>'c3-13'!$D$11</c:f>
              <c:strCache>
                <c:ptCount val="1"/>
                <c:pt idx="0">
                  <c:v>Total</c:v>
                </c:pt>
              </c:strCache>
            </c:strRef>
          </c:tx>
          <c:spPr>
            <a:ln>
              <a:solidFill>
                <a:schemeClr val="tx1"/>
              </a:solidFill>
            </a:ln>
          </c:spPr>
          <c:marker>
            <c:symbol val="none"/>
          </c:marker>
          <c:cat>
            <c:numRef>
              <c:f>[0]!_c312_datum</c:f>
              <c:numCache>
                <c:formatCode>0</c:formatCode>
                <c:ptCount val="9"/>
                <c:pt idx="0">
                  <c:v>2005</c:v>
                </c:pt>
                <c:pt idx="1">
                  <c:v>2006</c:v>
                </c:pt>
                <c:pt idx="2">
                  <c:v>2007</c:v>
                </c:pt>
                <c:pt idx="3">
                  <c:v>2008</c:v>
                </c:pt>
                <c:pt idx="4">
                  <c:v>2009</c:v>
                </c:pt>
                <c:pt idx="5">
                  <c:v>2010</c:v>
                </c:pt>
                <c:pt idx="6">
                  <c:v>2011</c:v>
                </c:pt>
                <c:pt idx="7">
                  <c:v>2012</c:v>
                </c:pt>
                <c:pt idx="8">
                  <c:v>2013</c:v>
                </c:pt>
              </c:numCache>
            </c:numRef>
          </c:cat>
          <c:val>
            <c:numRef>
              <c:f>[0]!_c312_total</c:f>
              <c:numCache>
                <c:formatCode>0.0</c:formatCode>
                <c:ptCount val="9"/>
                <c:pt idx="0">
                  <c:v>10.924195523116524</c:v>
                </c:pt>
                <c:pt idx="1">
                  <c:v>26.763492135421416</c:v>
                </c:pt>
                <c:pt idx="2">
                  <c:v>10.392563664956157</c:v>
                </c:pt>
                <c:pt idx="3">
                  <c:v>6.6813763382396445</c:v>
                </c:pt>
                <c:pt idx="4">
                  <c:v>-8.2860354140911738</c:v>
                </c:pt>
                <c:pt idx="5">
                  <c:v>13.432687024806</c:v>
                </c:pt>
                <c:pt idx="6">
                  <c:v>12.276554834076265</c:v>
                </c:pt>
                <c:pt idx="7">
                  <c:v>4.8642431805240278</c:v>
                </c:pt>
                <c:pt idx="8">
                  <c:v>5.3191882412877618</c:v>
                </c:pt>
              </c:numCache>
            </c:numRef>
          </c:val>
        </c:ser>
        <c:marker val="1"/>
        <c:axId val="153356544"/>
        <c:axId val="153366528"/>
      </c:lineChart>
      <c:catAx>
        <c:axId val="153356544"/>
        <c:scaling>
          <c:orientation val="minMax"/>
        </c:scaling>
        <c:axPos val="b"/>
        <c:numFmt formatCode="0" sourceLinked="1"/>
        <c:majorTickMark val="none"/>
        <c:tickLblPos val="low"/>
        <c:txPr>
          <a:bodyPr/>
          <a:lstStyle/>
          <a:p>
            <a:pPr>
              <a:defRPr sz="900"/>
            </a:pPr>
            <a:endParaRPr lang="hu-HU"/>
          </a:p>
        </c:txPr>
        <c:crossAx val="153366528"/>
        <c:crosses val="autoZero"/>
        <c:auto val="1"/>
        <c:lblAlgn val="ctr"/>
        <c:lblOffset val="100"/>
      </c:catAx>
      <c:valAx>
        <c:axId val="153366528"/>
        <c:scaling>
          <c:orientation val="minMax"/>
          <c:max val="30"/>
          <c:min val="-10"/>
        </c:scaling>
        <c:axPos val="l"/>
        <c:majorGridlines>
          <c:spPr>
            <a:ln>
              <a:solidFill>
                <a:schemeClr val="bg1">
                  <a:lumMod val="75000"/>
                </a:schemeClr>
              </a:solidFill>
              <a:prstDash val="sysDash"/>
            </a:ln>
          </c:spPr>
        </c:majorGridlines>
        <c:title>
          <c:tx>
            <c:rich>
              <a:bodyPr rot="0" vert="horz"/>
              <a:lstStyle/>
              <a:p>
                <a:pPr>
                  <a:defRPr sz="900" b="0"/>
                </a:pPr>
                <a:r>
                  <a:rPr lang="hu-HU" sz="900" b="0"/>
                  <a:t>Per</a:t>
                </a:r>
                <a:r>
                  <a:rPr lang="hu-HU" sz="900" b="0" baseline="0"/>
                  <a:t> cent</a:t>
                </a:r>
                <a:endParaRPr lang="hu-HU" sz="900" b="0"/>
              </a:p>
            </c:rich>
          </c:tx>
          <c:layout>
            <c:manualLayout>
              <c:xMode val="edge"/>
              <c:yMode val="edge"/>
              <c:x val="8.5989583333333314E-2"/>
              <c:y val="1.2803240740740726E-3"/>
            </c:manualLayout>
          </c:layout>
        </c:title>
        <c:numFmt formatCode="0" sourceLinked="0"/>
        <c:tickLblPos val="nextTo"/>
        <c:txPr>
          <a:bodyPr/>
          <a:lstStyle/>
          <a:p>
            <a:pPr>
              <a:defRPr sz="900"/>
            </a:pPr>
            <a:endParaRPr lang="hu-HU"/>
          </a:p>
        </c:txPr>
        <c:crossAx val="153356544"/>
        <c:crosses val="autoZero"/>
        <c:crossBetween val="between"/>
      </c:valAx>
    </c:plotArea>
    <c:legend>
      <c:legendPos val="b"/>
      <c:layout>
        <c:manualLayout>
          <c:xMode val="edge"/>
          <c:yMode val="edge"/>
          <c:x val="0"/>
          <c:y val="0.91650537634409512"/>
          <c:w val="1"/>
          <c:h val="8.3494623655914008E-2"/>
        </c:manualLayout>
      </c:layout>
      <c:txPr>
        <a:bodyPr/>
        <a:lstStyle/>
        <a:p>
          <a:pPr>
            <a:defRPr sz="900"/>
          </a:pPr>
          <a:endParaRPr lang="hu-HU"/>
        </a:p>
      </c:txPr>
    </c:legend>
    <c:plotVisOnly val="1"/>
    <c:dispBlanksAs val="gap"/>
  </c:chart>
  <c:spPr>
    <a:ln>
      <a:solidFill>
        <a:schemeClr val="bg1">
          <a:lumMod val="75000"/>
        </a:schemeClr>
      </a:solidFill>
    </a:ln>
  </c:spPr>
  <c:txPr>
    <a:bodyPr/>
    <a:lstStyle/>
    <a:p>
      <a:pPr>
        <a:defRPr sz="1600"/>
      </a:pPr>
      <a:endParaRPr lang="hu-HU"/>
    </a:p>
  </c:txPr>
  <c:printSettings>
    <c:headerFooter/>
    <c:pageMargins b="0.75000000000001243" l="0.70000000000000062" r="0.70000000000000062" t="0.7500000000000124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2072865497076055"/>
          <c:y val="4.1769173296929467E-2"/>
          <c:w val="0.8380897660818738"/>
          <c:h val="0.70864734299516963"/>
        </c:manualLayout>
      </c:layout>
      <c:barChart>
        <c:barDir val="col"/>
        <c:grouping val="stacked"/>
        <c:ser>
          <c:idx val="0"/>
          <c:order val="0"/>
          <c:tx>
            <c:strRef>
              <c:f>'c3-14'!$B$9</c:f>
              <c:strCache>
                <c:ptCount val="1"/>
                <c:pt idx="0">
                  <c:v>Turizmus</c:v>
                </c:pt>
              </c:strCache>
            </c:strRef>
          </c:tx>
          <c:spPr>
            <a:solidFill>
              <a:srgbClr val="9C0000"/>
            </a:solidFill>
            <a:ln w="38100" cap="sq" cmpd="sng">
              <a:noFill/>
              <a:prstDash val="solid"/>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'c3-14'!$B$11:$B$38</c:f>
              <c:numCache>
                <c:formatCode>0.0</c:formatCode>
                <c:ptCount val="28"/>
                <c:pt idx="0">
                  <c:v>-2.4151403456244869</c:v>
                </c:pt>
                <c:pt idx="1">
                  <c:v>-3.1737001271135505</c:v>
                </c:pt>
                <c:pt idx="2">
                  <c:v>-4.252423650495686</c:v>
                </c:pt>
                <c:pt idx="3">
                  <c:v>-3.5512976886801004</c:v>
                </c:pt>
                <c:pt idx="4">
                  <c:v>1.3986272708074976</c:v>
                </c:pt>
                <c:pt idx="5">
                  <c:v>1.5311316974715246</c:v>
                </c:pt>
                <c:pt idx="6">
                  <c:v>3.2480106544544016</c:v>
                </c:pt>
                <c:pt idx="7">
                  <c:v>5.2357711265269034</c:v>
                </c:pt>
                <c:pt idx="8">
                  <c:v>5.0836950829588039</c:v>
                </c:pt>
                <c:pt idx="9">
                  <c:v>4.4856989349506478</c:v>
                </c:pt>
                <c:pt idx="10">
                  <c:v>1.2939396594294326</c:v>
                </c:pt>
                <c:pt idx="11">
                  <c:v>-2.0487902639970237</c:v>
                </c:pt>
                <c:pt idx="12">
                  <c:v>-3.0789419873212323</c:v>
                </c:pt>
                <c:pt idx="13">
                  <c:v>-1.7716905101478138</c:v>
                </c:pt>
                <c:pt idx="14">
                  <c:v>-0.90030014472217301</c:v>
                </c:pt>
                <c:pt idx="15">
                  <c:v>-1.6177746523617542</c:v>
                </c:pt>
                <c:pt idx="16">
                  <c:v>-1.7624616156845432</c:v>
                </c:pt>
                <c:pt idx="17">
                  <c:v>-0.86017554133727481</c:v>
                </c:pt>
                <c:pt idx="18">
                  <c:v>-2.4152702606833438</c:v>
                </c:pt>
                <c:pt idx="19">
                  <c:v>1.5702421760672671</c:v>
                </c:pt>
                <c:pt idx="20">
                  <c:v>0.31275811760340255</c:v>
                </c:pt>
                <c:pt idx="21">
                  <c:v>-2.4867108743486019</c:v>
                </c:pt>
                <c:pt idx="22">
                  <c:v>-1.3533444610658834</c:v>
                </c:pt>
                <c:pt idx="23">
                  <c:v>-3.3839578901990297</c:v>
                </c:pt>
                <c:pt idx="24">
                  <c:v>-0.97751693567994846</c:v>
                </c:pt>
                <c:pt idx="25">
                  <c:v>2.1406165566482818</c:v>
                </c:pt>
                <c:pt idx="26">
                  <c:v>0.21963670492512974</c:v>
                </c:pt>
                <c:pt idx="27">
                  <c:v>0.95760173887990585</c:v>
                </c:pt>
              </c:numCache>
            </c:numRef>
          </c:val>
        </c:ser>
        <c:ser>
          <c:idx val="1"/>
          <c:order val="1"/>
          <c:tx>
            <c:strRef>
              <c:f>'c3-14'!$C$9</c:f>
              <c:strCache>
                <c:ptCount val="1"/>
                <c:pt idx="0">
                  <c:v>Szállítás</c:v>
                </c:pt>
              </c:strCache>
            </c:strRef>
          </c:tx>
          <c:spPr>
            <a:solidFill>
              <a:schemeClr val="bg2"/>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'c3-14'!$C$11:$C$38</c:f>
              <c:numCache>
                <c:formatCode>0.0</c:formatCode>
                <c:ptCount val="28"/>
                <c:pt idx="0">
                  <c:v>3.6767048431638214</c:v>
                </c:pt>
                <c:pt idx="1">
                  <c:v>2.7715640004073969</c:v>
                </c:pt>
                <c:pt idx="2">
                  <c:v>2.8637990698589975</c:v>
                </c:pt>
                <c:pt idx="3">
                  <c:v>2.8188314455979855</c:v>
                </c:pt>
                <c:pt idx="4">
                  <c:v>2.3869018548915419</c:v>
                </c:pt>
                <c:pt idx="5">
                  <c:v>1.9677446120762325</c:v>
                </c:pt>
                <c:pt idx="6">
                  <c:v>2.250888321673151</c:v>
                </c:pt>
                <c:pt idx="7">
                  <c:v>0.86533817138486047</c:v>
                </c:pt>
                <c:pt idx="8">
                  <c:v>-0.24990456783926634</c:v>
                </c:pt>
                <c:pt idx="9">
                  <c:v>-0.45895589706718648</c:v>
                </c:pt>
                <c:pt idx="10">
                  <c:v>-1.6060620488207884</c:v>
                </c:pt>
                <c:pt idx="11">
                  <c:v>0.54238140963275006</c:v>
                </c:pt>
                <c:pt idx="12">
                  <c:v>3.1394595648974017</c:v>
                </c:pt>
                <c:pt idx="13">
                  <c:v>2.74017291132852</c:v>
                </c:pt>
                <c:pt idx="14">
                  <c:v>1.7156505506348496</c:v>
                </c:pt>
                <c:pt idx="15">
                  <c:v>1.2695172547928415</c:v>
                </c:pt>
                <c:pt idx="16">
                  <c:v>2.7339637465644868</c:v>
                </c:pt>
                <c:pt idx="17">
                  <c:v>3.723893463466752</c:v>
                </c:pt>
                <c:pt idx="18">
                  <c:v>3.4394104878340421</c:v>
                </c:pt>
                <c:pt idx="19">
                  <c:v>2.5410568877396842</c:v>
                </c:pt>
                <c:pt idx="20">
                  <c:v>2.8040549980034486</c:v>
                </c:pt>
                <c:pt idx="21">
                  <c:v>1.5054395025669016</c:v>
                </c:pt>
                <c:pt idx="22">
                  <c:v>1.2531576728231666</c:v>
                </c:pt>
                <c:pt idx="23">
                  <c:v>1.9396539746575889</c:v>
                </c:pt>
                <c:pt idx="24">
                  <c:v>0.79666818793189875</c:v>
                </c:pt>
                <c:pt idx="25">
                  <c:v>2.0792733502886707</c:v>
                </c:pt>
                <c:pt idx="26">
                  <c:v>4.2867250193239101</c:v>
                </c:pt>
                <c:pt idx="27">
                  <c:v>4.794710506183832</c:v>
                </c:pt>
              </c:numCache>
            </c:numRef>
          </c:val>
        </c:ser>
        <c:ser>
          <c:idx val="2"/>
          <c:order val="2"/>
          <c:tx>
            <c:strRef>
              <c:f>'c3-14'!$D$9</c:f>
              <c:strCache>
                <c:ptCount val="1"/>
                <c:pt idx="0">
                  <c:v>Jog- és licencdíjak</c:v>
                </c:pt>
              </c:strCache>
            </c:strRef>
          </c:tx>
          <c:spPr>
            <a:solidFill>
              <a:schemeClr val="accent6"/>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'c3-14'!$D$11:$D$38</c:f>
              <c:numCache>
                <c:formatCode>0.0</c:formatCode>
                <c:ptCount val="28"/>
                <c:pt idx="0">
                  <c:v>2.8045577468135097</c:v>
                </c:pt>
                <c:pt idx="1">
                  <c:v>7.4145878746166398E-3</c:v>
                </c:pt>
                <c:pt idx="2">
                  <c:v>1.9461067349985297</c:v>
                </c:pt>
                <c:pt idx="3">
                  <c:v>3.4641759221965875</c:v>
                </c:pt>
                <c:pt idx="4">
                  <c:v>-0.17561846132995682</c:v>
                </c:pt>
                <c:pt idx="5">
                  <c:v>0.14321071498431859</c:v>
                </c:pt>
                <c:pt idx="6">
                  <c:v>-0.68064934421726808</c:v>
                </c:pt>
                <c:pt idx="7">
                  <c:v>-1.8341628410993109</c:v>
                </c:pt>
                <c:pt idx="8">
                  <c:v>4.6131977709057033E-2</c:v>
                </c:pt>
                <c:pt idx="9">
                  <c:v>0.56223421685977637</c:v>
                </c:pt>
                <c:pt idx="10">
                  <c:v>0.52435943152064801</c:v>
                </c:pt>
                <c:pt idx="11">
                  <c:v>0.58526538881967172</c:v>
                </c:pt>
                <c:pt idx="12">
                  <c:v>0.53870996566973461</c:v>
                </c:pt>
                <c:pt idx="13">
                  <c:v>2.465818681586978</c:v>
                </c:pt>
                <c:pt idx="14">
                  <c:v>1.4360649944429289</c:v>
                </c:pt>
                <c:pt idx="15">
                  <c:v>0.17375863552045157</c:v>
                </c:pt>
                <c:pt idx="16">
                  <c:v>-0.22203301964487165</c:v>
                </c:pt>
                <c:pt idx="17">
                  <c:v>-1.0368123297247471</c:v>
                </c:pt>
                <c:pt idx="18">
                  <c:v>-0.30209398449424685</c:v>
                </c:pt>
                <c:pt idx="19">
                  <c:v>0.23746447730279696</c:v>
                </c:pt>
                <c:pt idx="20">
                  <c:v>1.4505820827926841</c:v>
                </c:pt>
                <c:pt idx="21">
                  <c:v>0.98845165695266912</c:v>
                </c:pt>
                <c:pt idx="22">
                  <c:v>0.79429684346917129</c:v>
                </c:pt>
                <c:pt idx="23">
                  <c:v>-0.26346116248110424</c:v>
                </c:pt>
                <c:pt idx="24">
                  <c:v>1.7241982671106211</c:v>
                </c:pt>
                <c:pt idx="25">
                  <c:v>-0.97885263597544703</c:v>
                </c:pt>
                <c:pt idx="26">
                  <c:v>0.50491420708745849</c:v>
                </c:pt>
                <c:pt idx="27">
                  <c:v>0.80141691573302842</c:v>
                </c:pt>
              </c:numCache>
            </c:numRef>
          </c:val>
        </c:ser>
        <c:ser>
          <c:idx val="3"/>
          <c:order val="3"/>
          <c:tx>
            <c:strRef>
              <c:f>'c3-14'!$E$9</c:f>
              <c:strCache>
                <c:ptCount val="1"/>
                <c:pt idx="0">
                  <c:v>Egyéb szolgáltatás</c:v>
                </c:pt>
              </c:strCache>
            </c:strRef>
          </c:tx>
          <c:spPr>
            <a:solidFill>
              <a:schemeClr val="accent6">
                <a:lumMod val="50000"/>
              </a:schemeClr>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'c3-14'!$E$11:$E$38</c:f>
              <c:numCache>
                <c:formatCode>0.0</c:formatCode>
                <c:ptCount val="28"/>
                <c:pt idx="0">
                  <c:v>11.210149763785909</c:v>
                </c:pt>
                <c:pt idx="1">
                  <c:v>10.115342089837007</c:v>
                </c:pt>
                <c:pt idx="2">
                  <c:v>11.79634463132172</c:v>
                </c:pt>
                <c:pt idx="3">
                  <c:v>5.3404243968022849</c:v>
                </c:pt>
                <c:pt idx="4">
                  <c:v>0.26455604151258028</c:v>
                </c:pt>
                <c:pt idx="5">
                  <c:v>-0.63695286430346432</c:v>
                </c:pt>
                <c:pt idx="6">
                  <c:v>-4.0091358823314494E-2</c:v>
                </c:pt>
                <c:pt idx="7">
                  <c:v>4.1964478032857384</c:v>
                </c:pt>
                <c:pt idx="8">
                  <c:v>6.2703640787616255</c:v>
                </c:pt>
                <c:pt idx="9">
                  <c:v>6.3823616543637414</c:v>
                </c:pt>
                <c:pt idx="10">
                  <c:v>1.6638885635183307</c:v>
                </c:pt>
                <c:pt idx="11">
                  <c:v>0.74849017539449691</c:v>
                </c:pt>
                <c:pt idx="12">
                  <c:v>8.6133942453256882</c:v>
                </c:pt>
                <c:pt idx="13">
                  <c:v>2.4465171757887654</c:v>
                </c:pt>
                <c:pt idx="14">
                  <c:v>3.3847484824199698</c:v>
                </c:pt>
                <c:pt idx="15">
                  <c:v>6.4246528533979559</c:v>
                </c:pt>
                <c:pt idx="16">
                  <c:v>-0.32523839090480988</c:v>
                </c:pt>
                <c:pt idx="17">
                  <c:v>5.8246516049222965</c:v>
                </c:pt>
                <c:pt idx="18">
                  <c:v>6.7521660516608062</c:v>
                </c:pt>
                <c:pt idx="19">
                  <c:v>5.2226251997572763</c:v>
                </c:pt>
                <c:pt idx="20">
                  <c:v>1.8381783233896503</c:v>
                </c:pt>
                <c:pt idx="21">
                  <c:v>1.0011834116323699</c:v>
                </c:pt>
                <c:pt idx="22">
                  <c:v>1.3904401661636607</c:v>
                </c:pt>
                <c:pt idx="23">
                  <c:v>7.6642939427039813E-2</c:v>
                </c:pt>
                <c:pt idx="24">
                  <c:v>0.81492540319876827</c:v>
                </c:pt>
                <c:pt idx="25">
                  <c:v>0.44925352068332325</c:v>
                </c:pt>
                <c:pt idx="26">
                  <c:v>-1.1279572712666375</c:v>
                </c:pt>
                <c:pt idx="27">
                  <c:v>-0.74034402836473223</c:v>
                </c:pt>
              </c:numCache>
            </c:numRef>
          </c:val>
        </c:ser>
        <c:gapWidth val="30"/>
        <c:overlap val="100"/>
        <c:axId val="154609536"/>
        <c:axId val="154611072"/>
      </c:barChart>
      <c:lineChart>
        <c:grouping val="standard"/>
        <c:ser>
          <c:idx val="4"/>
          <c:order val="4"/>
          <c:tx>
            <c:strRef>
              <c:f>'c3-14'!$F$9</c:f>
              <c:strCache>
                <c:ptCount val="1"/>
                <c:pt idx="0">
                  <c:v>Összesen</c:v>
                </c:pt>
              </c:strCache>
            </c:strRef>
          </c:tx>
          <c:spPr>
            <a:ln w="28575">
              <a:solidFill>
                <a:schemeClr val="tx1"/>
              </a:solidFill>
            </a:ln>
          </c:spPr>
          <c:marker>
            <c:symbol val="none"/>
          </c:marke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'c3-14'!$F$11:$F$38</c:f>
              <c:numCache>
                <c:formatCode>0.0</c:formatCode>
                <c:ptCount val="28"/>
                <c:pt idx="0">
                  <c:v>15.276272008138752</c:v>
                </c:pt>
                <c:pt idx="1">
                  <c:v>9.7206205510054708</c:v>
                </c:pt>
                <c:pt idx="2">
                  <c:v>12.353826785683561</c:v>
                </c:pt>
                <c:pt idx="3">
                  <c:v>8.0721340759167575</c:v>
                </c:pt>
                <c:pt idx="4">
                  <c:v>3.8744667058816629</c:v>
                </c:pt>
                <c:pt idx="5">
                  <c:v>3.0051341602286117</c:v>
                </c:pt>
                <c:pt idx="6">
                  <c:v>4.7781582730869703</c:v>
                </c:pt>
                <c:pt idx="7">
                  <c:v>8.4633942600981911</c:v>
                </c:pt>
                <c:pt idx="8">
                  <c:v>11.15028657159022</c:v>
                </c:pt>
                <c:pt idx="9">
                  <c:v>10.971338909106979</c:v>
                </c:pt>
                <c:pt idx="10">
                  <c:v>1.8761256056476228</c:v>
                </c:pt>
                <c:pt idx="11">
                  <c:v>-0.17265329015010486</c:v>
                </c:pt>
                <c:pt idx="12">
                  <c:v>9.2126217885715924</c:v>
                </c:pt>
                <c:pt idx="13">
                  <c:v>5.8808182585564497</c:v>
                </c:pt>
                <c:pt idx="14">
                  <c:v>5.6361638827755751</c:v>
                </c:pt>
                <c:pt idx="15">
                  <c:v>6.2501540913494944</c:v>
                </c:pt>
                <c:pt idx="16">
                  <c:v>0.4242307203302621</c:v>
                </c:pt>
                <c:pt idx="17">
                  <c:v>7.6515571973270262</c:v>
                </c:pt>
                <c:pt idx="18">
                  <c:v>7.4742122943172573</c:v>
                </c:pt>
                <c:pt idx="19">
                  <c:v>9.5713887408670253</c:v>
                </c:pt>
                <c:pt idx="20">
                  <c:v>6.4055735217891856</c:v>
                </c:pt>
                <c:pt idx="21">
                  <c:v>1.0083636968033387</c:v>
                </c:pt>
                <c:pt idx="22">
                  <c:v>2.0845502213901153</c:v>
                </c:pt>
                <c:pt idx="23">
                  <c:v>-1.6311221385955053</c:v>
                </c:pt>
                <c:pt idx="24">
                  <c:v>2.3582749225613395</c:v>
                </c:pt>
                <c:pt idx="25">
                  <c:v>3.6902907916448284</c:v>
                </c:pt>
                <c:pt idx="26">
                  <c:v>3.8833186600698606</c:v>
                </c:pt>
                <c:pt idx="27">
                  <c:v>5.8133851324320345</c:v>
                </c:pt>
              </c:numCache>
            </c:numRef>
          </c:val>
        </c:ser>
        <c:marker val="1"/>
        <c:axId val="154609536"/>
        <c:axId val="154611072"/>
      </c:lineChart>
      <c:catAx>
        <c:axId val="154609536"/>
        <c:scaling>
          <c:orientation val="minMax"/>
        </c:scaling>
        <c:axPos val="b"/>
        <c:numFmt formatCode="yyyy" sourceLinked="0"/>
        <c:majorTickMark val="none"/>
        <c:tickLblPos val="low"/>
        <c:txPr>
          <a:bodyPr/>
          <a:lstStyle/>
          <a:p>
            <a:pPr>
              <a:defRPr sz="900"/>
            </a:pPr>
            <a:endParaRPr lang="hu-HU"/>
          </a:p>
        </c:txPr>
        <c:crossAx val="154611072"/>
        <c:crosses val="autoZero"/>
        <c:lblAlgn val="ctr"/>
        <c:lblOffset val="100"/>
        <c:tickLblSkip val="4"/>
      </c:catAx>
      <c:valAx>
        <c:axId val="154611072"/>
        <c:scaling>
          <c:orientation val="minMax"/>
          <c:min val="-5"/>
        </c:scaling>
        <c:axPos val="l"/>
        <c:majorGridlines>
          <c:spPr>
            <a:ln>
              <a:solidFill>
                <a:sysClr val="window" lastClr="FFFFFF">
                  <a:lumMod val="75000"/>
                </a:sysClr>
              </a:solidFill>
              <a:prstDash val="sysDash"/>
            </a:ln>
          </c:spPr>
        </c:majorGridlines>
        <c:title>
          <c:tx>
            <c:rich>
              <a:bodyPr rot="-5400000" vert="horz"/>
              <a:lstStyle/>
              <a:p>
                <a:pPr>
                  <a:defRPr sz="900"/>
                </a:pPr>
                <a:r>
                  <a:rPr lang="en-US" sz="900"/>
                  <a:t>Éves változás (%)</a:t>
                </a:r>
              </a:p>
            </c:rich>
          </c:tx>
        </c:title>
        <c:numFmt formatCode="General" sourceLinked="0"/>
        <c:tickLblPos val="nextTo"/>
        <c:txPr>
          <a:bodyPr/>
          <a:lstStyle/>
          <a:p>
            <a:pPr>
              <a:defRPr sz="900"/>
            </a:pPr>
            <a:endParaRPr lang="hu-HU"/>
          </a:p>
        </c:txPr>
        <c:crossAx val="154609536"/>
        <c:crosses val="autoZero"/>
        <c:crossBetween val="between"/>
      </c:valAx>
      <c:spPr>
        <a:noFill/>
        <a:ln w="25400">
          <a:noFill/>
        </a:ln>
      </c:spPr>
    </c:plotArea>
    <c:legend>
      <c:legendPos val="b"/>
      <c:layout>
        <c:manualLayout>
          <c:xMode val="edge"/>
          <c:yMode val="edge"/>
          <c:x val="0"/>
          <c:y val="0.85589371980676332"/>
          <c:w val="1"/>
          <c:h val="0.14410628019323754"/>
        </c:manualLayout>
      </c:layout>
      <c:txPr>
        <a:bodyPr/>
        <a:lstStyle/>
        <a:p>
          <a:pPr>
            <a:defRPr sz="900"/>
          </a:pPr>
          <a:endParaRPr lang="hu-HU"/>
        </a:p>
      </c:txPr>
    </c:legend>
    <c:plotVisOnly val="1"/>
    <c:dispBlanksAs val="gap"/>
  </c:chart>
  <c:spPr>
    <a:ln>
      <a:solidFill>
        <a:schemeClr val="bg1">
          <a:lumMod val="75000"/>
        </a:schemeClr>
      </a:solidFill>
    </a:ln>
  </c:spPr>
  <c:txPr>
    <a:bodyPr/>
    <a:lstStyle/>
    <a:p>
      <a:pPr>
        <a:defRPr sz="1800" b="0">
          <a:latin typeface="Calibri" pitchFamily="34" charset="0"/>
        </a:defRPr>
      </a:pPr>
      <a:endParaRPr lang="hu-HU"/>
    </a:p>
  </c:txPr>
  <c:printSettings>
    <c:headerFooter/>
    <c:pageMargins b="0.75000000000000266" l="0.70000000000000062" r="0.70000000000000062" t="0.7500000000000026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2268333333333339"/>
          <c:y val="4.1769128876422007E-2"/>
          <c:w val="0.83609941520468234"/>
          <c:h val="0.70864734299516963"/>
        </c:manualLayout>
      </c:layout>
      <c:barChart>
        <c:barDir val="col"/>
        <c:grouping val="stacked"/>
        <c:ser>
          <c:idx val="0"/>
          <c:order val="0"/>
          <c:tx>
            <c:strRef>
              <c:f>'c3-14'!$B$10</c:f>
              <c:strCache>
                <c:ptCount val="1"/>
                <c:pt idx="0">
                  <c:v>Turism</c:v>
                </c:pt>
              </c:strCache>
            </c:strRef>
          </c:tx>
          <c:spPr>
            <a:solidFill>
              <a:srgbClr val="9C0000"/>
            </a:solidFill>
            <a:ln w="38100" cap="sq" cmpd="sng">
              <a:noFill/>
              <a:prstDash val="solid"/>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'c3-14'!$B$11:$B$38</c:f>
              <c:numCache>
                <c:formatCode>0.0</c:formatCode>
                <c:ptCount val="28"/>
                <c:pt idx="0">
                  <c:v>-2.4151403456244869</c:v>
                </c:pt>
                <c:pt idx="1">
                  <c:v>-3.1737001271135505</c:v>
                </c:pt>
                <c:pt idx="2">
                  <c:v>-4.252423650495686</c:v>
                </c:pt>
                <c:pt idx="3">
                  <c:v>-3.5512976886801004</c:v>
                </c:pt>
                <c:pt idx="4">
                  <c:v>1.3986272708074976</c:v>
                </c:pt>
                <c:pt idx="5">
                  <c:v>1.5311316974715246</c:v>
                </c:pt>
                <c:pt idx="6">
                  <c:v>3.2480106544544016</c:v>
                </c:pt>
                <c:pt idx="7">
                  <c:v>5.2357711265269034</c:v>
                </c:pt>
                <c:pt idx="8">
                  <c:v>5.0836950829588039</c:v>
                </c:pt>
                <c:pt idx="9">
                  <c:v>4.4856989349506478</c:v>
                </c:pt>
                <c:pt idx="10">
                  <c:v>1.2939396594294326</c:v>
                </c:pt>
                <c:pt idx="11">
                  <c:v>-2.0487902639970237</c:v>
                </c:pt>
                <c:pt idx="12">
                  <c:v>-3.0789419873212323</c:v>
                </c:pt>
                <c:pt idx="13">
                  <c:v>-1.7716905101478138</c:v>
                </c:pt>
                <c:pt idx="14">
                  <c:v>-0.90030014472217301</c:v>
                </c:pt>
                <c:pt idx="15">
                  <c:v>-1.6177746523617542</c:v>
                </c:pt>
                <c:pt idx="16">
                  <c:v>-1.7624616156845432</c:v>
                </c:pt>
                <c:pt idx="17">
                  <c:v>-0.86017554133727481</c:v>
                </c:pt>
                <c:pt idx="18">
                  <c:v>-2.4152702606833438</c:v>
                </c:pt>
                <c:pt idx="19">
                  <c:v>1.5702421760672671</c:v>
                </c:pt>
                <c:pt idx="20">
                  <c:v>0.31275811760340255</c:v>
                </c:pt>
                <c:pt idx="21">
                  <c:v>-2.4867108743486019</c:v>
                </c:pt>
                <c:pt idx="22">
                  <c:v>-1.3533444610658834</c:v>
                </c:pt>
                <c:pt idx="23">
                  <c:v>-3.3839578901990297</c:v>
                </c:pt>
                <c:pt idx="24">
                  <c:v>-0.97751693567994846</c:v>
                </c:pt>
                <c:pt idx="25">
                  <c:v>2.1406165566482818</c:v>
                </c:pt>
                <c:pt idx="26">
                  <c:v>0.21963670492512974</c:v>
                </c:pt>
                <c:pt idx="27">
                  <c:v>0.95760173887990585</c:v>
                </c:pt>
              </c:numCache>
            </c:numRef>
          </c:val>
        </c:ser>
        <c:ser>
          <c:idx val="1"/>
          <c:order val="1"/>
          <c:tx>
            <c:strRef>
              <c:f>'c3-14'!$C$10</c:f>
              <c:strCache>
                <c:ptCount val="1"/>
                <c:pt idx="0">
                  <c:v>Transportation</c:v>
                </c:pt>
              </c:strCache>
            </c:strRef>
          </c:tx>
          <c:spPr>
            <a:solidFill>
              <a:schemeClr val="bg2"/>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'c3-14'!$C$11:$C$38</c:f>
              <c:numCache>
                <c:formatCode>0.0</c:formatCode>
                <c:ptCount val="28"/>
                <c:pt idx="0">
                  <c:v>3.6767048431638214</c:v>
                </c:pt>
                <c:pt idx="1">
                  <c:v>2.7715640004073969</c:v>
                </c:pt>
                <c:pt idx="2">
                  <c:v>2.8637990698589975</c:v>
                </c:pt>
                <c:pt idx="3">
                  <c:v>2.8188314455979855</c:v>
                </c:pt>
                <c:pt idx="4">
                  <c:v>2.3869018548915419</c:v>
                </c:pt>
                <c:pt idx="5">
                  <c:v>1.9677446120762325</c:v>
                </c:pt>
                <c:pt idx="6">
                  <c:v>2.250888321673151</c:v>
                </c:pt>
                <c:pt idx="7">
                  <c:v>0.86533817138486047</c:v>
                </c:pt>
                <c:pt idx="8">
                  <c:v>-0.24990456783926634</c:v>
                </c:pt>
                <c:pt idx="9">
                  <c:v>-0.45895589706718648</c:v>
                </c:pt>
                <c:pt idx="10">
                  <c:v>-1.6060620488207884</c:v>
                </c:pt>
                <c:pt idx="11">
                  <c:v>0.54238140963275006</c:v>
                </c:pt>
                <c:pt idx="12">
                  <c:v>3.1394595648974017</c:v>
                </c:pt>
                <c:pt idx="13">
                  <c:v>2.74017291132852</c:v>
                </c:pt>
                <c:pt idx="14">
                  <c:v>1.7156505506348496</c:v>
                </c:pt>
                <c:pt idx="15">
                  <c:v>1.2695172547928415</c:v>
                </c:pt>
                <c:pt idx="16">
                  <c:v>2.7339637465644868</c:v>
                </c:pt>
                <c:pt idx="17">
                  <c:v>3.723893463466752</c:v>
                </c:pt>
                <c:pt idx="18">
                  <c:v>3.4394104878340421</c:v>
                </c:pt>
                <c:pt idx="19">
                  <c:v>2.5410568877396842</c:v>
                </c:pt>
                <c:pt idx="20">
                  <c:v>2.8040549980034486</c:v>
                </c:pt>
                <c:pt idx="21">
                  <c:v>1.5054395025669016</c:v>
                </c:pt>
                <c:pt idx="22">
                  <c:v>1.2531576728231666</c:v>
                </c:pt>
                <c:pt idx="23">
                  <c:v>1.9396539746575889</c:v>
                </c:pt>
                <c:pt idx="24">
                  <c:v>0.79666818793189875</c:v>
                </c:pt>
                <c:pt idx="25">
                  <c:v>2.0792733502886707</c:v>
                </c:pt>
                <c:pt idx="26">
                  <c:v>4.2867250193239101</c:v>
                </c:pt>
                <c:pt idx="27">
                  <c:v>4.794710506183832</c:v>
                </c:pt>
              </c:numCache>
            </c:numRef>
          </c:val>
        </c:ser>
        <c:ser>
          <c:idx val="2"/>
          <c:order val="2"/>
          <c:tx>
            <c:strRef>
              <c:f>'c3-14'!$D$10</c:f>
              <c:strCache>
                <c:ptCount val="1"/>
                <c:pt idx="0">
                  <c:v>Legal and Licence fees</c:v>
                </c:pt>
              </c:strCache>
            </c:strRef>
          </c:tx>
          <c:spPr>
            <a:solidFill>
              <a:schemeClr val="accent6"/>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'c3-14'!$D$11:$D$38</c:f>
              <c:numCache>
                <c:formatCode>0.0</c:formatCode>
                <c:ptCount val="28"/>
                <c:pt idx="0">
                  <c:v>2.8045577468135097</c:v>
                </c:pt>
                <c:pt idx="1">
                  <c:v>7.4145878746166398E-3</c:v>
                </c:pt>
                <c:pt idx="2">
                  <c:v>1.9461067349985297</c:v>
                </c:pt>
                <c:pt idx="3">
                  <c:v>3.4641759221965875</c:v>
                </c:pt>
                <c:pt idx="4">
                  <c:v>-0.17561846132995682</c:v>
                </c:pt>
                <c:pt idx="5">
                  <c:v>0.14321071498431859</c:v>
                </c:pt>
                <c:pt idx="6">
                  <c:v>-0.68064934421726808</c:v>
                </c:pt>
                <c:pt idx="7">
                  <c:v>-1.8341628410993109</c:v>
                </c:pt>
                <c:pt idx="8">
                  <c:v>4.6131977709057033E-2</c:v>
                </c:pt>
                <c:pt idx="9">
                  <c:v>0.56223421685977637</c:v>
                </c:pt>
                <c:pt idx="10">
                  <c:v>0.52435943152064801</c:v>
                </c:pt>
                <c:pt idx="11">
                  <c:v>0.58526538881967172</c:v>
                </c:pt>
                <c:pt idx="12">
                  <c:v>0.53870996566973461</c:v>
                </c:pt>
                <c:pt idx="13">
                  <c:v>2.465818681586978</c:v>
                </c:pt>
                <c:pt idx="14">
                  <c:v>1.4360649944429289</c:v>
                </c:pt>
                <c:pt idx="15">
                  <c:v>0.17375863552045157</c:v>
                </c:pt>
                <c:pt idx="16">
                  <c:v>-0.22203301964487165</c:v>
                </c:pt>
                <c:pt idx="17">
                  <c:v>-1.0368123297247471</c:v>
                </c:pt>
                <c:pt idx="18">
                  <c:v>-0.30209398449424685</c:v>
                </c:pt>
                <c:pt idx="19">
                  <c:v>0.23746447730279696</c:v>
                </c:pt>
                <c:pt idx="20">
                  <c:v>1.4505820827926841</c:v>
                </c:pt>
                <c:pt idx="21">
                  <c:v>0.98845165695266912</c:v>
                </c:pt>
                <c:pt idx="22">
                  <c:v>0.79429684346917129</c:v>
                </c:pt>
                <c:pt idx="23">
                  <c:v>-0.26346116248110424</c:v>
                </c:pt>
                <c:pt idx="24">
                  <c:v>1.7241982671106211</c:v>
                </c:pt>
                <c:pt idx="25">
                  <c:v>-0.97885263597544703</c:v>
                </c:pt>
                <c:pt idx="26">
                  <c:v>0.50491420708745849</c:v>
                </c:pt>
                <c:pt idx="27">
                  <c:v>0.80141691573302842</c:v>
                </c:pt>
              </c:numCache>
            </c:numRef>
          </c:val>
        </c:ser>
        <c:ser>
          <c:idx val="3"/>
          <c:order val="3"/>
          <c:tx>
            <c:strRef>
              <c:f>'c3-14'!$E$10</c:f>
              <c:strCache>
                <c:ptCount val="1"/>
                <c:pt idx="0">
                  <c:v>Other services</c:v>
                </c:pt>
              </c:strCache>
            </c:strRef>
          </c:tx>
          <c:spPr>
            <a:solidFill>
              <a:schemeClr val="accent6">
                <a:lumMod val="50000"/>
              </a:schemeClr>
            </a:solidFill>
            <a:ln w="38100" cap="sq">
              <a:noFill/>
              <a:miter lim="800000"/>
            </a:ln>
          </c:spP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'c3-14'!$E$11:$E$38</c:f>
              <c:numCache>
                <c:formatCode>0.0</c:formatCode>
                <c:ptCount val="28"/>
                <c:pt idx="0">
                  <c:v>11.210149763785909</c:v>
                </c:pt>
                <c:pt idx="1">
                  <c:v>10.115342089837007</c:v>
                </c:pt>
                <c:pt idx="2">
                  <c:v>11.79634463132172</c:v>
                </c:pt>
                <c:pt idx="3">
                  <c:v>5.3404243968022849</c:v>
                </c:pt>
                <c:pt idx="4">
                  <c:v>0.26455604151258028</c:v>
                </c:pt>
                <c:pt idx="5">
                  <c:v>-0.63695286430346432</c:v>
                </c:pt>
                <c:pt idx="6">
                  <c:v>-4.0091358823314494E-2</c:v>
                </c:pt>
                <c:pt idx="7">
                  <c:v>4.1964478032857384</c:v>
                </c:pt>
                <c:pt idx="8">
                  <c:v>6.2703640787616255</c:v>
                </c:pt>
                <c:pt idx="9">
                  <c:v>6.3823616543637414</c:v>
                </c:pt>
                <c:pt idx="10">
                  <c:v>1.6638885635183307</c:v>
                </c:pt>
                <c:pt idx="11">
                  <c:v>0.74849017539449691</c:v>
                </c:pt>
                <c:pt idx="12">
                  <c:v>8.6133942453256882</c:v>
                </c:pt>
                <c:pt idx="13">
                  <c:v>2.4465171757887654</c:v>
                </c:pt>
                <c:pt idx="14">
                  <c:v>3.3847484824199698</c:v>
                </c:pt>
                <c:pt idx="15">
                  <c:v>6.4246528533979559</c:v>
                </c:pt>
                <c:pt idx="16">
                  <c:v>-0.32523839090480988</c:v>
                </c:pt>
                <c:pt idx="17">
                  <c:v>5.8246516049222965</c:v>
                </c:pt>
                <c:pt idx="18">
                  <c:v>6.7521660516608062</c:v>
                </c:pt>
                <c:pt idx="19">
                  <c:v>5.2226251997572763</c:v>
                </c:pt>
                <c:pt idx="20">
                  <c:v>1.8381783233896503</c:v>
                </c:pt>
                <c:pt idx="21">
                  <c:v>1.0011834116323699</c:v>
                </c:pt>
                <c:pt idx="22">
                  <c:v>1.3904401661636607</c:v>
                </c:pt>
                <c:pt idx="23">
                  <c:v>7.6642939427039813E-2</c:v>
                </c:pt>
                <c:pt idx="24">
                  <c:v>0.81492540319876827</c:v>
                </c:pt>
                <c:pt idx="25">
                  <c:v>0.44925352068332325</c:v>
                </c:pt>
                <c:pt idx="26">
                  <c:v>-1.1279572712666375</c:v>
                </c:pt>
                <c:pt idx="27">
                  <c:v>-0.74034402836473223</c:v>
                </c:pt>
              </c:numCache>
            </c:numRef>
          </c:val>
        </c:ser>
        <c:gapWidth val="30"/>
        <c:overlap val="100"/>
        <c:axId val="155218688"/>
        <c:axId val="155220224"/>
      </c:barChart>
      <c:lineChart>
        <c:grouping val="standard"/>
        <c:ser>
          <c:idx val="4"/>
          <c:order val="4"/>
          <c:tx>
            <c:strRef>
              <c:f>'c3-14'!$F$10</c:f>
              <c:strCache>
                <c:ptCount val="1"/>
                <c:pt idx="0">
                  <c:v>Total</c:v>
                </c:pt>
              </c:strCache>
            </c:strRef>
          </c:tx>
          <c:spPr>
            <a:ln w="28575">
              <a:solidFill>
                <a:schemeClr val="tx1"/>
              </a:solidFill>
            </a:ln>
          </c:spPr>
          <c:marker>
            <c:symbol val="none"/>
          </c:marker>
          <c:cat>
            <c:numRef>
              <c:f>'c3-14'!$A$11:$A$38</c:f>
              <c:numCache>
                <c:formatCode>yyyy/mm/dd</c:formatCode>
                <c:ptCount val="2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numCache>
            </c:numRef>
          </c:cat>
          <c:val>
            <c:numRef>
              <c:f>'c3-14'!$F$11:$F$38</c:f>
              <c:numCache>
                <c:formatCode>0.0</c:formatCode>
                <c:ptCount val="28"/>
                <c:pt idx="0">
                  <c:v>15.276272008138752</c:v>
                </c:pt>
                <c:pt idx="1">
                  <c:v>9.7206205510054708</c:v>
                </c:pt>
                <c:pt idx="2">
                  <c:v>12.353826785683561</c:v>
                </c:pt>
                <c:pt idx="3">
                  <c:v>8.0721340759167575</c:v>
                </c:pt>
                <c:pt idx="4">
                  <c:v>3.8744667058816629</c:v>
                </c:pt>
                <c:pt idx="5">
                  <c:v>3.0051341602286117</c:v>
                </c:pt>
                <c:pt idx="6">
                  <c:v>4.7781582730869703</c:v>
                </c:pt>
                <c:pt idx="7">
                  <c:v>8.4633942600981911</c:v>
                </c:pt>
                <c:pt idx="8">
                  <c:v>11.15028657159022</c:v>
                </c:pt>
                <c:pt idx="9">
                  <c:v>10.971338909106979</c:v>
                </c:pt>
                <c:pt idx="10">
                  <c:v>1.8761256056476228</c:v>
                </c:pt>
                <c:pt idx="11">
                  <c:v>-0.17265329015010486</c:v>
                </c:pt>
                <c:pt idx="12">
                  <c:v>9.2126217885715924</c:v>
                </c:pt>
                <c:pt idx="13">
                  <c:v>5.8808182585564497</c:v>
                </c:pt>
                <c:pt idx="14">
                  <c:v>5.6361638827755751</c:v>
                </c:pt>
                <c:pt idx="15">
                  <c:v>6.2501540913494944</c:v>
                </c:pt>
                <c:pt idx="16">
                  <c:v>0.4242307203302621</c:v>
                </c:pt>
                <c:pt idx="17">
                  <c:v>7.6515571973270262</c:v>
                </c:pt>
                <c:pt idx="18">
                  <c:v>7.4742122943172573</c:v>
                </c:pt>
                <c:pt idx="19">
                  <c:v>9.5713887408670253</c:v>
                </c:pt>
                <c:pt idx="20">
                  <c:v>6.4055735217891856</c:v>
                </c:pt>
                <c:pt idx="21">
                  <c:v>1.0083636968033387</c:v>
                </c:pt>
                <c:pt idx="22">
                  <c:v>2.0845502213901153</c:v>
                </c:pt>
                <c:pt idx="23">
                  <c:v>-1.6311221385955053</c:v>
                </c:pt>
                <c:pt idx="24">
                  <c:v>2.3582749225613395</c:v>
                </c:pt>
                <c:pt idx="25">
                  <c:v>3.6902907916448284</c:v>
                </c:pt>
                <c:pt idx="26">
                  <c:v>3.8833186600698606</c:v>
                </c:pt>
                <c:pt idx="27">
                  <c:v>5.8133851324320345</c:v>
                </c:pt>
              </c:numCache>
            </c:numRef>
          </c:val>
        </c:ser>
        <c:marker val="1"/>
        <c:axId val="155218688"/>
        <c:axId val="155220224"/>
      </c:lineChart>
      <c:catAx>
        <c:axId val="155218688"/>
        <c:scaling>
          <c:orientation val="minMax"/>
        </c:scaling>
        <c:axPos val="b"/>
        <c:numFmt formatCode="yyyy" sourceLinked="0"/>
        <c:majorTickMark val="none"/>
        <c:tickLblPos val="low"/>
        <c:txPr>
          <a:bodyPr/>
          <a:lstStyle/>
          <a:p>
            <a:pPr>
              <a:defRPr sz="900"/>
            </a:pPr>
            <a:endParaRPr lang="hu-HU"/>
          </a:p>
        </c:txPr>
        <c:crossAx val="155220224"/>
        <c:crosses val="autoZero"/>
        <c:lblAlgn val="ctr"/>
        <c:lblOffset val="100"/>
        <c:tickLblSkip val="4"/>
      </c:catAx>
      <c:valAx>
        <c:axId val="155220224"/>
        <c:scaling>
          <c:orientation val="minMax"/>
          <c:min val="-5"/>
        </c:scaling>
        <c:axPos val="l"/>
        <c:majorGridlines>
          <c:spPr>
            <a:ln>
              <a:solidFill>
                <a:sysClr val="window" lastClr="FFFFFF">
                  <a:lumMod val="75000"/>
                </a:sysClr>
              </a:solidFill>
              <a:prstDash val="sysDash"/>
            </a:ln>
          </c:spPr>
        </c:majorGridlines>
        <c:title>
          <c:tx>
            <c:rich>
              <a:bodyPr rot="-5400000" vert="horz"/>
              <a:lstStyle/>
              <a:p>
                <a:pPr>
                  <a:defRPr sz="900"/>
                </a:pPr>
                <a:r>
                  <a:rPr lang="hu-HU" sz="900"/>
                  <a:t>Annual change (per cent)</a:t>
                </a:r>
                <a:endParaRPr lang="en-US" sz="900"/>
              </a:p>
            </c:rich>
          </c:tx>
        </c:title>
        <c:numFmt formatCode="General" sourceLinked="0"/>
        <c:tickLblPos val="nextTo"/>
        <c:txPr>
          <a:bodyPr/>
          <a:lstStyle/>
          <a:p>
            <a:pPr>
              <a:defRPr sz="900"/>
            </a:pPr>
            <a:endParaRPr lang="hu-HU"/>
          </a:p>
        </c:txPr>
        <c:crossAx val="155218688"/>
        <c:crosses val="autoZero"/>
        <c:crossBetween val="between"/>
      </c:valAx>
      <c:spPr>
        <a:noFill/>
        <a:ln w="25400">
          <a:noFill/>
        </a:ln>
      </c:spPr>
    </c:plotArea>
    <c:legend>
      <c:legendPos val="b"/>
      <c:layout>
        <c:manualLayout>
          <c:xMode val="edge"/>
          <c:yMode val="edge"/>
          <c:x val="0"/>
          <c:y val="0.85589371980676332"/>
          <c:w val="1"/>
          <c:h val="0.14410628019323762"/>
        </c:manualLayout>
      </c:layout>
      <c:txPr>
        <a:bodyPr/>
        <a:lstStyle/>
        <a:p>
          <a:pPr>
            <a:defRPr sz="900"/>
          </a:pPr>
          <a:endParaRPr lang="hu-HU"/>
        </a:p>
      </c:txPr>
    </c:legend>
    <c:plotVisOnly val="1"/>
    <c:dispBlanksAs val="gap"/>
  </c:chart>
  <c:spPr>
    <a:ln>
      <a:solidFill>
        <a:schemeClr val="bg1">
          <a:lumMod val="75000"/>
        </a:schemeClr>
      </a:solidFill>
    </a:ln>
  </c:spPr>
  <c:txPr>
    <a:bodyPr/>
    <a:lstStyle/>
    <a:p>
      <a:pPr>
        <a:defRPr sz="1800" b="0">
          <a:latin typeface="Calibri" pitchFamily="34" charset="0"/>
        </a:defRPr>
      </a:pPr>
      <a:endParaRPr lang="hu-HU"/>
    </a:p>
  </c:txPr>
  <c:printSettings>
    <c:headerFooter/>
    <c:pageMargins b="0.75000000000000289" l="0.70000000000000062" r="0.70000000000000062" t="0.75000000000000289"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7026478596258903E-2"/>
          <c:y val="7.7489481065919033E-2"/>
          <c:w val="0.81215174012001068"/>
          <c:h val="0.75487026647967592"/>
        </c:manualLayout>
      </c:layout>
      <c:barChart>
        <c:barDir val="col"/>
        <c:grouping val="clustered"/>
        <c:ser>
          <c:idx val="2"/>
          <c:order val="2"/>
          <c:tx>
            <c:strRef>
              <c:f>'c3-15'!$D$10</c:f>
              <c:strCache>
                <c:ptCount val="1"/>
                <c:pt idx="0">
                  <c:v>Egyenleg (jobb tengely)</c:v>
                </c:pt>
              </c:strCache>
            </c:strRef>
          </c:tx>
          <c:spPr>
            <a:solidFill>
              <a:schemeClr val="bg2"/>
            </a:solidFill>
            <a:ln w="9525">
              <a:noFill/>
            </a:ln>
          </c:spP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[0]!_c311_nx</c:f>
              <c:numCache>
                <c:formatCode>0.0</c:formatCode>
                <c:ptCount val="85"/>
                <c:pt idx="0">
                  <c:v>-208.49488252015087</c:v>
                </c:pt>
                <c:pt idx="1">
                  <c:v>-165.27866040206536</c:v>
                </c:pt>
                <c:pt idx="2">
                  <c:v>-119.83238445450218</c:v>
                </c:pt>
                <c:pt idx="3">
                  <c:v>-214.69622928665171</c:v>
                </c:pt>
                <c:pt idx="4">
                  <c:v>-167.78383611473961</c:v>
                </c:pt>
                <c:pt idx="5">
                  <c:v>-61.792024388263457</c:v>
                </c:pt>
                <c:pt idx="6">
                  <c:v>-58.592625392011712</c:v>
                </c:pt>
                <c:pt idx="7">
                  <c:v>-82.527265331570675</c:v>
                </c:pt>
                <c:pt idx="8">
                  <c:v>-7.9422141342486157</c:v>
                </c:pt>
                <c:pt idx="9">
                  <c:v>-73.987943989711596</c:v>
                </c:pt>
                <c:pt idx="10">
                  <c:v>-179.99631753423617</c:v>
                </c:pt>
                <c:pt idx="11">
                  <c:v>-168.65983905232139</c:v>
                </c:pt>
                <c:pt idx="12">
                  <c:v>-236.6607404386647</c:v>
                </c:pt>
                <c:pt idx="13">
                  <c:v>-99.400056555773915</c:v>
                </c:pt>
                <c:pt idx="14">
                  <c:v>-116.3041352069551</c:v>
                </c:pt>
                <c:pt idx="15">
                  <c:v>-148.08619266863965</c:v>
                </c:pt>
                <c:pt idx="16">
                  <c:v>-257.21203674754099</c:v>
                </c:pt>
                <c:pt idx="17">
                  <c:v>-203.04806270486696</c:v>
                </c:pt>
                <c:pt idx="18">
                  <c:v>-423.27799194196496</c:v>
                </c:pt>
                <c:pt idx="19">
                  <c:v>-164.91328535144891</c:v>
                </c:pt>
                <c:pt idx="20">
                  <c:v>-200.73825418091042</c:v>
                </c:pt>
                <c:pt idx="21">
                  <c:v>-292.44096785139914</c:v>
                </c:pt>
                <c:pt idx="22">
                  <c:v>-135.07184686783501</c:v>
                </c:pt>
                <c:pt idx="23">
                  <c:v>-35.824884868786512</c:v>
                </c:pt>
                <c:pt idx="24">
                  <c:v>-232.25892368817037</c:v>
                </c:pt>
                <c:pt idx="25">
                  <c:v>-11.418172001593604</c:v>
                </c:pt>
                <c:pt idx="26">
                  <c:v>139.74599682921615</c:v>
                </c:pt>
                <c:pt idx="27">
                  <c:v>168.70425567118446</c:v>
                </c:pt>
                <c:pt idx="28">
                  <c:v>165.87508017099242</c:v>
                </c:pt>
                <c:pt idx="29">
                  <c:v>58.989128723113225</c:v>
                </c:pt>
                <c:pt idx="30">
                  <c:v>272.13519057038434</c:v>
                </c:pt>
                <c:pt idx="31">
                  <c:v>77.408206800611396</c:v>
                </c:pt>
                <c:pt idx="32">
                  <c:v>119.17653403468654</c:v>
                </c:pt>
                <c:pt idx="33">
                  <c:v>238.73453710219346</c:v>
                </c:pt>
                <c:pt idx="34">
                  <c:v>144.83126033749161</c:v>
                </c:pt>
                <c:pt idx="35">
                  <c:v>241.47090039352824</c:v>
                </c:pt>
                <c:pt idx="36">
                  <c:v>306.33710707562693</c:v>
                </c:pt>
                <c:pt idx="37">
                  <c:v>12.382334239502157</c:v>
                </c:pt>
                <c:pt idx="38">
                  <c:v>12.746672707350115</c:v>
                </c:pt>
                <c:pt idx="39">
                  <c:v>159.36773748669117</c:v>
                </c:pt>
                <c:pt idx="40">
                  <c:v>44.593622012311144</c:v>
                </c:pt>
                <c:pt idx="41">
                  <c:v>138.38732966561614</c:v>
                </c:pt>
                <c:pt idx="42">
                  <c:v>34.876989003143507</c:v>
                </c:pt>
                <c:pt idx="43">
                  <c:v>176.74377160406499</c:v>
                </c:pt>
                <c:pt idx="44">
                  <c:v>64.547782408498392</c:v>
                </c:pt>
                <c:pt idx="45">
                  <c:v>81.273154415696254</c:v>
                </c:pt>
                <c:pt idx="46">
                  <c:v>278.25724696365376</c:v>
                </c:pt>
                <c:pt idx="47">
                  <c:v>215.61494346126659</c:v>
                </c:pt>
                <c:pt idx="48">
                  <c:v>168.13882145570167</c:v>
                </c:pt>
                <c:pt idx="49">
                  <c:v>340.73468012148942</c:v>
                </c:pt>
                <c:pt idx="50">
                  <c:v>217.70734946897858</c:v>
                </c:pt>
                <c:pt idx="51">
                  <c:v>52.360979965241455</c:v>
                </c:pt>
                <c:pt idx="52">
                  <c:v>236.15728842454905</c:v>
                </c:pt>
                <c:pt idx="53">
                  <c:v>177.84057854264603</c:v>
                </c:pt>
                <c:pt idx="54">
                  <c:v>207.96539573714796</c:v>
                </c:pt>
                <c:pt idx="55">
                  <c:v>59.678365576490592</c:v>
                </c:pt>
                <c:pt idx="56">
                  <c:v>185.42618861531147</c:v>
                </c:pt>
                <c:pt idx="57">
                  <c:v>222.78892275153004</c:v>
                </c:pt>
                <c:pt idx="58">
                  <c:v>145.07522598540356</c:v>
                </c:pt>
                <c:pt idx="59">
                  <c:v>170.56328601021602</c:v>
                </c:pt>
                <c:pt idx="60">
                  <c:v>30.996329709355308</c:v>
                </c:pt>
                <c:pt idx="61">
                  <c:v>247.29603083651148</c:v>
                </c:pt>
                <c:pt idx="62">
                  <c:v>187.78117161135339</c:v>
                </c:pt>
                <c:pt idx="63">
                  <c:v>218.50033240089704</c:v>
                </c:pt>
                <c:pt idx="64">
                  <c:v>341.46080224624217</c:v>
                </c:pt>
                <c:pt idx="65">
                  <c:v>331.65646644323647</c:v>
                </c:pt>
                <c:pt idx="66">
                  <c:v>275.30774426174412</c:v>
                </c:pt>
                <c:pt idx="67">
                  <c:v>272.70260894010369</c:v>
                </c:pt>
                <c:pt idx="68">
                  <c:v>295.33277589562249</c:v>
                </c:pt>
                <c:pt idx="69">
                  <c:v>231.21717394154351</c:v>
                </c:pt>
                <c:pt idx="70">
                  <c:v>155.84102672671773</c:v>
                </c:pt>
                <c:pt idx="71">
                  <c:v>109.96375862583955</c:v>
                </c:pt>
                <c:pt idx="72">
                  <c:v>228.37832586708913</c:v>
                </c:pt>
                <c:pt idx="73">
                  <c:v>248.17584571899576</c:v>
                </c:pt>
                <c:pt idx="74">
                  <c:v>281.12576491098622</c:v>
                </c:pt>
                <c:pt idx="75">
                  <c:v>370.67156085831039</c:v>
                </c:pt>
                <c:pt idx="76">
                  <c:v>143.41941023493959</c:v>
                </c:pt>
                <c:pt idx="77">
                  <c:v>214.1510314236701</c:v>
                </c:pt>
                <c:pt idx="78">
                  <c:v>312.74975155157614</c:v>
                </c:pt>
                <c:pt idx="79">
                  <c:v>391.4210468243009</c:v>
                </c:pt>
                <c:pt idx="80">
                  <c:v>436.38970825381563</c:v>
                </c:pt>
                <c:pt idx="81">
                  <c:v>429.08586018800099</c:v>
                </c:pt>
                <c:pt idx="82">
                  <c:v>404.45687723103015</c:v>
                </c:pt>
                <c:pt idx="83">
                  <c:v>201.26540732030827</c:v>
                </c:pt>
                <c:pt idx="84">
                  <c:v>363.23276987293298</c:v>
                </c:pt>
              </c:numCache>
            </c:numRef>
          </c:val>
        </c:ser>
        <c:gapWidth val="20"/>
        <c:axId val="155570560"/>
        <c:axId val="155572096"/>
      </c:barChart>
      <c:lineChart>
        <c:grouping val="standard"/>
        <c:ser>
          <c:idx val="1"/>
          <c:order val="0"/>
          <c:tx>
            <c:strRef>
              <c:f>'c3-15'!$B$10</c:f>
              <c:strCache>
                <c:ptCount val="1"/>
                <c:pt idx="0">
                  <c:v>Áruexport</c:v>
                </c:pt>
              </c:strCache>
            </c:strRef>
          </c:tx>
          <c:spPr>
            <a:ln w="12700">
              <a:solidFill>
                <a:srgbClr val="9C0000"/>
              </a:solidFill>
              <a:prstDash val="solid"/>
            </a:ln>
          </c:spPr>
          <c:marker>
            <c:symbol val="circle"/>
            <c:size val="4"/>
            <c:spPr>
              <a:solidFill>
                <a:srgbClr val="9C0000"/>
              </a:solidFill>
              <a:ln>
                <a:solidFill>
                  <a:srgbClr val="9C0000"/>
                </a:solidFill>
                <a:prstDash val="solid"/>
              </a:ln>
            </c:spPr>
          </c:marke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[0]!_c311_x</c:f>
              <c:numCache>
                <c:formatCode>0.0</c:formatCode>
                <c:ptCount val="85"/>
                <c:pt idx="0">
                  <c:v>5417.285393815333</c:v>
                </c:pt>
                <c:pt idx="1">
                  <c:v>5504.7428225725062</c:v>
                </c:pt>
                <c:pt idx="2">
                  <c:v>5522.6207861939301</c:v>
                </c:pt>
                <c:pt idx="3">
                  <c:v>5403.1303605954763</c:v>
                </c:pt>
                <c:pt idx="4">
                  <c:v>5636.3728051032003</c:v>
                </c:pt>
                <c:pt idx="5">
                  <c:v>5675.2057481051324</c:v>
                </c:pt>
                <c:pt idx="6">
                  <c:v>5790.5412868677777</c:v>
                </c:pt>
                <c:pt idx="7">
                  <c:v>5890.9384849374055</c:v>
                </c:pt>
                <c:pt idx="8">
                  <c:v>5866.8633573263833</c:v>
                </c:pt>
                <c:pt idx="9">
                  <c:v>5908.364567829527</c:v>
                </c:pt>
                <c:pt idx="10">
                  <c:v>5785.8469847735878</c:v>
                </c:pt>
                <c:pt idx="11">
                  <c:v>5861.2212668014345</c:v>
                </c:pt>
                <c:pt idx="12">
                  <c:v>6363.1872115632323</c:v>
                </c:pt>
                <c:pt idx="13">
                  <c:v>6355.4719554770545</c:v>
                </c:pt>
                <c:pt idx="14">
                  <c:v>6058.7946019693736</c:v>
                </c:pt>
                <c:pt idx="15">
                  <c:v>6322.8687074518548</c:v>
                </c:pt>
                <c:pt idx="16">
                  <c:v>6152.7848996335342</c:v>
                </c:pt>
                <c:pt idx="17">
                  <c:v>6159.5285827169673</c:v>
                </c:pt>
                <c:pt idx="18">
                  <c:v>6070.3045730966651</c:v>
                </c:pt>
                <c:pt idx="19">
                  <c:v>6114.8910984483809</c:v>
                </c:pt>
                <c:pt idx="20">
                  <c:v>6050.3633435813135</c:v>
                </c:pt>
                <c:pt idx="21">
                  <c:v>5779.2490435406835</c:v>
                </c:pt>
                <c:pt idx="22">
                  <c:v>5533.3962433860042</c:v>
                </c:pt>
                <c:pt idx="23">
                  <c:v>4891.6553935849333</c:v>
                </c:pt>
                <c:pt idx="24">
                  <c:v>4475.8050022379539</c:v>
                </c:pt>
                <c:pt idx="25">
                  <c:v>4459.3107659189345</c:v>
                </c:pt>
                <c:pt idx="26">
                  <c:v>4645.4436658727773</c:v>
                </c:pt>
                <c:pt idx="27">
                  <c:v>4536.2033118142162</c:v>
                </c:pt>
                <c:pt idx="28">
                  <c:v>4560.1511863551777</c:v>
                </c:pt>
                <c:pt idx="29">
                  <c:v>4755.5463612211979</c:v>
                </c:pt>
                <c:pt idx="30">
                  <c:v>4798.463906960169</c:v>
                </c:pt>
                <c:pt idx="31">
                  <c:v>4693.0238631513603</c:v>
                </c:pt>
                <c:pt idx="32">
                  <c:v>4906.8218666724151</c:v>
                </c:pt>
                <c:pt idx="33">
                  <c:v>5097.444906469872</c:v>
                </c:pt>
                <c:pt idx="34">
                  <c:v>5105.8238457064381</c:v>
                </c:pt>
                <c:pt idx="35">
                  <c:v>5034.5462573240866</c:v>
                </c:pt>
                <c:pt idx="36">
                  <c:v>5094.1690361552401</c:v>
                </c:pt>
                <c:pt idx="37">
                  <c:v>5099.7213853712228</c:v>
                </c:pt>
                <c:pt idx="38">
                  <c:v>5235.183835692862</c:v>
                </c:pt>
                <c:pt idx="39">
                  <c:v>5283.2207344390226</c:v>
                </c:pt>
                <c:pt idx="40">
                  <c:v>5429.5991317312419</c:v>
                </c:pt>
                <c:pt idx="41">
                  <c:v>5573.8724282604335</c:v>
                </c:pt>
                <c:pt idx="42">
                  <c:v>5623.6612097597927</c:v>
                </c:pt>
                <c:pt idx="43">
                  <c:v>5823.6737510454532</c:v>
                </c:pt>
                <c:pt idx="44">
                  <c:v>5668.5047460775686</c:v>
                </c:pt>
                <c:pt idx="45">
                  <c:v>5789.3861119983239</c:v>
                </c:pt>
                <c:pt idx="46">
                  <c:v>5995.8914135230807</c:v>
                </c:pt>
                <c:pt idx="47">
                  <c:v>5788.0438351323146</c:v>
                </c:pt>
                <c:pt idx="48">
                  <c:v>6214.064664499806</c:v>
                </c:pt>
                <c:pt idx="49">
                  <c:v>6358.2791733465083</c:v>
                </c:pt>
                <c:pt idx="50">
                  <c:v>6192.8699522201914</c:v>
                </c:pt>
                <c:pt idx="51">
                  <c:v>6177.2028511085646</c:v>
                </c:pt>
                <c:pt idx="52">
                  <c:v>6116.0200082560141</c:v>
                </c:pt>
                <c:pt idx="53">
                  <c:v>5982.524305472095</c:v>
                </c:pt>
                <c:pt idx="54">
                  <c:v>6166.8495603540123</c:v>
                </c:pt>
                <c:pt idx="55">
                  <c:v>6087.6501051088162</c:v>
                </c:pt>
                <c:pt idx="56">
                  <c:v>6076.8561845735985</c:v>
                </c:pt>
                <c:pt idx="57">
                  <c:v>6098.1828301447995</c:v>
                </c:pt>
                <c:pt idx="58">
                  <c:v>6255.8187690146406</c:v>
                </c:pt>
                <c:pt idx="59">
                  <c:v>6256.2182827212382</c:v>
                </c:pt>
                <c:pt idx="60">
                  <c:v>6049.2226816421926</c:v>
                </c:pt>
                <c:pt idx="61">
                  <c:v>6212.5683506857104</c:v>
                </c:pt>
                <c:pt idx="62">
                  <c:v>6312.3713206425509</c:v>
                </c:pt>
                <c:pt idx="63">
                  <c:v>6135.2555346278814</c:v>
                </c:pt>
                <c:pt idx="64">
                  <c:v>6478.8129779122773</c:v>
                </c:pt>
                <c:pt idx="65">
                  <c:v>6383.0124248259972</c:v>
                </c:pt>
                <c:pt idx="66">
                  <c:v>6354.9937769949156</c:v>
                </c:pt>
                <c:pt idx="67">
                  <c:v>6528.1910036399868</c:v>
                </c:pt>
                <c:pt idx="68">
                  <c:v>6363.0245444690254</c:v>
                </c:pt>
                <c:pt idx="69">
                  <c:v>6327.8183589793161</c:v>
                </c:pt>
                <c:pt idx="70">
                  <c:v>6291.2201646505528</c:v>
                </c:pt>
                <c:pt idx="71">
                  <c:v>6222.2299727047857</c:v>
                </c:pt>
                <c:pt idx="72">
                  <c:v>6559.1868793809381</c:v>
                </c:pt>
                <c:pt idx="73">
                  <c:v>6449.3545894343088</c:v>
                </c:pt>
                <c:pt idx="74">
                  <c:v>6366.7758516572931</c:v>
                </c:pt>
                <c:pt idx="75">
                  <c:v>6602.641810972993</c:v>
                </c:pt>
                <c:pt idx="76">
                  <c:v>6407.5836254297637</c:v>
                </c:pt>
                <c:pt idx="77">
                  <c:v>6435.8012179261086</c:v>
                </c:pt>
                <c:pt idx="78">
                  <c:v>6437.266092042958</c:v>
                </c:pt>
                <c:pt idx="79">
                  <c:v>6612.958198068739</c:v>
                </c:pt>
                <c:pt idx="80">
                  <c:v>6630.1420273799558</c:v>
                </c:pt>
                <c:pt idx="81">
                  <c:v>6667.4878848478129</c:v>
                </c:pt>
                <c:pt idx="82">
                  <c:v>6577.935297581037</c:v>
                </c:pt>
                <c:pt idx="83">
                  <c:v>6524.8612972082292</c:v>
                </c:pt>
                <c:pt idx="84">
                  <c:v>6636.0637270170273</c:v>
                </c:pt>
              </c:numCache>
            </c:numRef>
          </c:val>
        </c:ser>
        <c:ser>
          <c:idx val="0"/>
          <c:order val="1"/>
          <c:tx>
            <c:strRef>
              <c:f>'c3-15'!$C$10</c:f>
              <c:strCache>
                <c:ptCount val="1"/>
                <c:pt idx="0">
                  <c:v>Áruimport</c:v>
                </c:pt>
              </c:strCache>
            </c:strRef>
          </c:tx>
          <c:spPr>
            <a:ln w="12700">
              <a:solidFill>
                <a:srgbClr val="1F497D"/>
              </a:solidFill>
              <a:prstDash val="solid"/>
            </a:ln>
          </c:spPr>
          <c:marker>
            <c:symbol val="square"/>
            <c:size val="4"/>
            <c:spPr>
              <a:solidFill>
                <a:srgbClr val="1F497D"/>
              </a:solidFill>
              <a:ln>
                <a:solidFill>
                  <a:srgbClr val="1F497D"/>
                </a:solidFill>
                <a:prstDash val="solid"/>
              </a:ln>
            </c:spPr>
          </c:marke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[0]!_c311_m</c:f>
              <c:numCache>
                <c:formatCode>0.0</c:formatCode>
                <c:ptCount val="85"/>
                <c:pt idx="0">
                  <c:v>5608.3663714039285</c:v>
                </c:pt>
                <c:pt idx="1">
                  <c:v>5685.5335379855505</c:v>
                </c:pt>
                <c:pt idx="2">
                  <c:v>5690.2752633431483</c:v>
                </c:pt>
                <c:pt idx="3">
                  <c:v>5644.3133837918303</c:v>
                </c:pt>
                <c:pt idx="4">
                  <c:v>5816.7930360632145</c:v>
                </c:pt>
                <c:pt idx="5">
                  <c:v>5765.0982107719528</c:v>
                </c:pt>
                <c:pt idx="6">
                  <c:v>5818.2842801307925</c:v>
                </c:pt>
                <c:pt idx="7">
                  <c:v>5926.0606215746357</c:v>
                </c:pt>
                <c:pt idx="8">
                  <c:v>5917.4431292931122</c:v>
                </c:pt>
                <c:pt idx="9">
                  <c:v>5956.4504523932119</c:v>
                </c:pt>
                <c:pt idx="10">
                  <c:v>5964.3390962503117</c:v>
                </c:pt>
                <c:pt idx="11">
                  <c:v>6081.075410862165</c:v>
                </c:pt>
                <c:pt idx="12">
                  <c:v>6547.0319599717213</c:v>
                </c:pt>
                <c:pt idx="13">
                  <c:v>6416.4055979452432</c:v>
                </c:pt>
                <c:pt idx="14">
                  <c:v>6270.9688896592324</c:v>
                </c:pt>
                <c:pt idx="15">
                  <c:v>6449.6557814670377</c:v>
                </c:pt>
                <c:pt idx="16">
                  <c:v>6453.577701627245</c:v>
                </c:pt>
                <c:pt idx="17">
                  <c:v>6363.4416331838738</c:v>
                </c:pt>
                <c:pt idx="18">
                  <c:v>6399.8769676293523</c:v>
                </c:pt>
                <c:pt idx="19">
                  <c:v>6282.1779051338854</c:v>
                </c:pt>
                <c:pt idx="20">
                  <c:v>6200.5790219389028</c:v>
                </c:pt>
                <c:pt idx="21">
                  <c:v>5996.926277291258</c:v>
                </c:pt>
                <c:pt idx="22">
                  <c:v>5677.7086537259756</c:v>
                </c:pt>
                <c:pt idx="23">
                  <c:v>4948.8140213709194</c:v>
                </c:pt>
                <c:pt idx="24">
                  <c:v>4754.038046969169</c:v>
                </c:pt>
                <c:pt idx="25">
                  <c:v>4488.3544003114048</c:v>
                </c:pt>
                <c:pt idx="26">
                  <c:v>4514.8495351152806</c:v>
                </c:pt>
                <c:pt idx="27">
                  <c:v>4400.3799438960777</c:v>
                </c:pt>
                <c:pt idx="28">
                  <c:v>4418.3071425706939</c:v>
                </c:pt>
                <c:pt idx="29">
                  <c:v>4684.4784979754213</c:v>
                </c:pt>
                <c:pt idx="30">
                  <c:v>4522.1917884101258</c:v>
                </c:pt>
                <c:pt idx="31">
                  <c:v>4625.8449982370248</c:v>
                </c:pt>
                <c:pt idx="32">
                  <c:v>4746.4856780948867</c:v>
                </c:pt>
                <c:pt idx="33">
                  <c:v>4857.291506126624</c:v>
                </c:pt>
                <c:pt idx="34">
                  <c:v>4946.1759337182402</c:v>
                </c:pt>
                <c:pt idx="35">
                  <c:v>4800.9973900304631</c:v>
                </c:pt>
                <c:pt idx="36">
                  <c:v>4800.9889904047341</c:v>
                </c:pt>
                <c:pt idx="37">
                  <c:v>5100.7354465851067</c:v>
                </c:pt>
                <c:pt idx="38">
                  <c:v>5210.493172166096</c:v>
                </c:pt>
                <c:pt idx="39">
                  <c:v>5142.062088009684</c:v>
                </c:pt>
                <c:pt idx="40">
                  <c:v>5411.8114442812466</c:v>
                </c:pt>
                <c:pt idx="41">
                  <c:v>5416.4308544431642</c:v>
                </c:pt>
                <c:pt idx="42">
                  <c:v>5582.6099094689316</c:v>
                </c:pt>
                <c:pt idx="43">
                  <c:v>5609.8279742453133</c:v>
                </c:pt>
                <c:pt idx="44">
                  <c:v>5582.4959574912045</c:v>
                </c:pt>
                <c:pt idx="45">
                  <c:v>5705.2270907697111</c:v>
                </c:pt>
                <c:pt idx="46">
                  <c:v>5713.4892892761554</c:v>
                </c:pt>
                <c:pt idx="47">
                  <c:v>5548.9724097198996</c:v>
                </c:pt>
                <c:pt idx="48">
                  <c:v>6024.2763379993703</c:v>
                </c:pt>
                <c:pt idx="49">
                  <c:v>6025.900588155795</c:v>
                </c:pt>
                <c:pt idx="50">
                  <c:v>5972.7654933996482</c:v>
                </c:pt>
                <c:pt idx="51">
                  <c:v>6156.8398701005763</c:v>
                </c:pt>
                <c:pt idx="52">
                  <c:v>5860.4733986546953</c:v>
                </c:pt>
                <c:pt idx="53">
                  <c:v>5821.699802019215</c:v>
                </c:pt>
                <c:pt idx="54">
                  <c:v>5980.017127556177</c:v>
                </c:pt>
                <c:pt idx="55">
                  <c:v>5953.9856737792379</c:v>
                </c:pt>
                <c:pt idx="56">
                  <c:v>5895.6879973187706</c:v>
                </c:pt>
                <c:pt idx="57">
                  <c:v>5892.5239500870975</c:v>
                </c:pt>
                <c:pt idx="58">
                  <c:v>6092.460531638194</c:v>
                </c:pt>
                <c:pt idx="59">
                  <c:v>6081.8673411139625</c:v>
                </c:pt>
                <c:pt idx="60">
                  <c:v>5977.7285737136935</c:v>
                </c:pt>
                <c:pt idx="61">
                  <c:v>5925.6644825269068</c:v>
                </c:pt>
                <c:pt idx="62">
                  <c:v>6138.161366845944</c:v>
                </c:pt>
                <c:pt idx="63">
                  <c:v>5940.3784287534272</c:v>
                </c:pt>
                <c:pt idx="64">
                  <c:v>6133.2725769981489</c:v>
                </c:pt>
                <c:pt idx="65">
                  <c:v>6070.9085370941129</c:v>
                </c:pt>
                <c:pt idx="66">
                  <c:v>6087.5541722535945</c:v>
                </c:pt>
                <c:pt idx="67">
                  <c:v>6204.5998309994993</c:v>
                </c:pt>
                <c:pt idx="68">
                  <c:v>6114.8535194003289</c:v>
                </c:pt>
                <c:pt idx="69">
                  <c:v>6098.1149615857048</c:v>
                </c:pt>
                <c:pt idx="70">
                  <c:v>6120.8067639091541</c:v>
                </c:pt>
                <c:pt idx="71">
                  <c:v>6159.1609659880141</c:v>
                </c:pt>
                <c:pt idx="72">
                  <c:v>6273.1811129251328</c:v>
                </c:pt>
                <c:pt idx="73">
                  <c:v>6226.4537650009379</c:v>
                </c:pt>
                <c:pt idx="74">
                  <c:v>6121.8535903581778</c:v>
                </c:pt>
                <c:pt idx="75">
                  <c:v>6235.5630012184556</c:v>
                </c:pt>
                <c:pt idx="76">
                  <c:v>6249.5554138842772</c:v>
                </c:pt>
                <c:pt idx="77">
                  <c:v>6250.5484619572871</c:v>
                </c:pt>
                <c:pt idx="78">
                  <c:v>6122.0872509864284</c:v>
                </c:pt>
                <c:pt idx="79">
                  <c:v>6195.3991558656171</c:v>
                </c:pt>
                <c:pt idx="80">
                  <c:v>6238.6754240611663</c:v>
                </c:pt>
                <c:pt idx="81">
                  <c:v>6256.5586560463917</c:v>
                </c:pt>
                <c:pt idx="82">
                  <c:v>6200.280589726307</c:v>
                </c:pt>
                <c:pt idx="83">
                  <c:v>6298.8308821705423</c:v>
                </c:pt>
                <c:pt idx="84">
                  <c:v>6218.2185870984031</c:v>
                </c:pt>
              </c:numCache>
            </c:numRef>
          </c:val>
        </c:ser>
        <c:marker val="1"/>
        <c:axId val="155558656"/>
        <c:axId val="155560192"/>
      </c:lineChart>
      <c:dateAx>
        <c:axId val="155558656"/>
        <c:scaling>
          <c:orientation val="minMax"/>
          <c:min val="39814"/>
        </c:scaling>
        <c:axPos val="b"/>
        <c:numFmt formatCode="yyyy"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155560192"/>
        <c:crosses val="autoZero"/>
        <c:lblOffset val="100"/>
        <c:baseTimeUnit val="months"/>
        <c:majorUnit val="12"/>
        <c:majorTimeUnit val="months"/>
      </c:dateAx>
      <c:valAx>
        <c:axId val="155560192"/>
        <c:scaling>
          <c:orientation val="minMax"/>
          <c:max val="7000"/>
          <c:min val="4000"/>
        </c:scaling>
        <c:axPos val="l"/>
        <c:majorGridlines>
          <c:spPr>
            <a:ln>
              <a:solidFill>
                <a:srgbClr val="BFBFBF"/>
              </a:solidFill>
              <a:prstDash val="sysDash"/>
            </a:ln>
          </c:spPr>
        </c:majorGridlines>
        <c:title>
          <c:tx>
            <c:rich>
              <a:bodyPr rot="0" vert="horz"/>
              <a:lstStyle/>
              <a:p>
                <a:pPr algn="ctr">
                  <a:defRPr sz="900"/>
                </a:pPr>
                <a:r>
                  <a:rPr lang="hu-HU" sz="900"/>
                  <a:t>millió euro</a:t>
                </a:r>
              </a:p>
            </c:rich>
          </c:tx>
          <c:layout>
            <c:manualLayout>
              <c:xMode val="edge"/>
              <c:yMode val="edge"/>
              <c:x val="0.10472807017543879"/>
              <c:y val="1.2077294685990712E-5"/>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155558656"/>
        <c:crosses val="autoZero"/>
        <c:crossBetween val="between"/>
      </c:valAx>
      <c:dateAx>
        <c:axId val="155570560"/>
        <c:scaling>
          <c:orientation val="minMax"/>
          <c:min val="39814"/>
        </c:scaling>
        <c:delete val="1"/>
        <c:axPos val="b"/>
        <c:numFmt formatCode="yyyy/mm/dd" sourceLinked="1"/>
        <c:tickLblPos val="none"/>
        <c:crossAx val="155572096"/>
        <c:crossesAt val="0"/>
        <c:auto val="1"/>
        <c:lblOffset val="100"/>
        <c:baseTimeUnit val="months"/>
      </c:dateAx>
      <c:valAx>
        <c:axId val="155572096"/>
        <c:scaling>
          <c:orientation val="minMax"/>
          <c:max val="600"/>
          <c:min val="-600"/>
        </c:scaling>
        <c:axPos val="r"/>
        <c:title>
          <c:tx>
            <c:rich>
              <a:bodyPr rot="0" vert="horz"/>
              <a:lstStyle/>
              <a:p>
                <a:pPr algn="ctr">
                  <a:defRPr sz="900"/>
                </a:pPr>
                <a:r>
                  <a:rPr lang="hu-HU" sz="900"/>
                  <a:t>millió euro</a:t>
                </a:r>
              </a:p>
            </c:rich>
          </c:tx>
          <c:layout>
            <c:manualLayout>
              <c:xMode val="edge"/>
              <c:yMode val="edge"/>
              <c:x val="0.73529239766082632"/>
              <c:y val="2.0200249337696745E-3"/>
            </c:manualLayout>
          </c:layout>
          <c:spPr>
            <a:noFill/>
            <a:ln w="25400">
              <a:noFill/>
            </a:ln>
          </c:spPr>
        </c:title>
        <c:numFmt formatCode="0" sourceLinked="0"/>
        <c:tickLblPos val="nextTo"/>
        <c:spPr>
          <a:ln w="3175">
            <a:solidFill>
              <a:srgbClr val="000000"/>
            </a:solidFill>
            <a:prstDash val="solid"/>
          </a:ln>
        </c:spPr>
        <c:txPr>
          <a:bodyPr rot="0" vert="horz"/>
          <a:lstStyle/>
          <a:p>
            <a:pPr>
              <a:defRPr sz="900"/>
            </a:pPr>
            <a:endParaRPr lang="hu-HU"/>
          </a:p>
        </c:txPr>
        <c:crossAx val="155570560"/>
        <c:crosses val="max"/>
        <c:crossBetween val="between"/>
      </c:valAx>
      <c:spPr>
        <a:noFill/>
        <a:ln w="25400">
          <a:noFill/>
        </a:ln>
      </c:spPr>
    </c:plotArea>
    <c:legend>
      <c:legendPos val="b"/>
      <c:layout>
        <c:manualLayout>
          <c:xMode val="edge"/>
          <c:yMode val="edge"/>
          <c:x val="0"/>
          <c:y val="0.91646719650927222"/>
          <c:w val="1"/>
          <c:h val="8.2254648670058245E-2"/>
        </c:manualLayout>
      </c:layout>
      <c:spPr>
        <a:noFill/>
        <a:ln w="25400">
          <a:noFill/>
        </a:ln>
      </c:spPr>
      <c:txPr>
        <a:bodyPr/>
        <a:lstStyle/>
        <a:p>
          <a:pPr>
            <a:defRPr sz="900"/>
          </a:pPr>
          <a:endParaRPr lang="hu-HU"/>
        </a:p>
      </c:txPr>
    </c:legend>
    <c:plotVisOnly val="1"/>
    <c:dispBlanksAs val="gap"/>
  </c:chart>
  <c:spPr>
    <a:solidFill>
      <a:sysClr val="window" lastClr="FFFFFF"/>
    </a:solid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7026478596259069E-2"/>
          <c:y val="7.7489481065919033E-2"/>
          <c:w val="0.81215174012001068"/>
          <c:h val="0.75487026647967692"/>
        </c:manualLayout>
      </c:layout>
      <c:barChart>
        <c:barDir val="col"/>
        <c:grouping val="clustered"/>
        <c:ser>
          <c:idx val="2"/>
          <c:order val="2"/>
          <c:tx>
            <c:strRef>
              <c:f>'c3-15'!$D$11</c:f>
              <c:strCache>
                <c:ptCount val="1"/>
                <c:pt idx="0">
                  <c:v>Trade balance (right axis)</c:v>
                </c:pt>
              </c:strCache>
            </c:strRef>
          </c:tx>
          <c:spPr>
            <a:solidFill>
              <a:schemeClr val="bg2"/>
            </a:solidFill>
            <a:ln w="9525">
              <a:noFill/>
            </a:ln>
          </c:spP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[0]!_c311_nx</c:f>
              <c:numCache>
                <c:formatCode>0.0</c:formatCode>
                <c:ptCount val="85"/>
                <c:pt idx="0">
                  <c:v>-208.49488252015087</c:v>
                </c:pt>
                <c:pt idx="1">
                  <c:v>-165.27866040206536</c:v>
                </c:pt>
                <c:pt idx="2">
                  <c:v>-119.83238445450218</c:v>
                </c:pt>
                <c:pt idx="3">
                  <c:v>-214.69622928665171</c:v>
                </c:pt>
                <c:pt idx="4">
                  <c:v>-167.78383611473961</c:v>
                </c:pt>
                <c:pt idx="5">
                  <c:v>-61.792024388263457</c:v>
                </c:pt>
                <c:pt idx="6">
                  <c:v>-58.592625392011712</c:v>
                </c:pt>
                <c:pt idx="7">
                  <c:v>-82.527265331570675</c:v>
                </c:pt>
                <c:pt idx="8">
                  <c:v>-7.9422141342486157</c:v>
                </c:pt>
                <c:pt idx="9">
                  <c:v>-73.987943989711596</c:v>
                </c:pt>
                <c:pt idx="10">
                  <c:v>-179.99631753423617</c:v>
                </c:pt>
                <c:pt idx="11">
                  <c:v>-168.65983905232139</c:v>
                </c:pt>
                <c:pt idx="12">
                  <c:v>-236.6607404386647</c:v>
                </c:pt>
                <c:pt idx="13">
                  <c:v>-99.400056555773915</c:v>
                </c:pt>
                <c:pt idx="14">
                  <c:v>-116.3041352069551</c:v>
                </c:pt>
                <c:pt idx="15">
                  <c:v>-148.08619266863965</c:v>
                </c:pt>
                <c:pt idx="16">
                  <c:v>-257.21203674754099</c:v>
                </c:pt>
                <c:pt idx="17">
                  <c:v>-203.04806270486696</c:v>
                </c:pt>
                <c:pt idx="18">
                  <c:v>-423.27799194196496</c:v>
                </c:pt>
                <c:pt idx="19">
                  <c:v>-164.91328535144891</c:v>
                </c:pt>
                <c:pt idx="20">
                  <c:v>-200.73825418091042</c:v>
                </c:pt>
                <c:pt idx="21">
                  <c:v>-292.44096785139914</c:v>
                </c:pt>
                <c:pt idx="22">
                  <c:v>-135.07184686783501</c:v>
                </c:pt>
                <c:pt idx="23">
                  <c:v>-35.824884868786512</c:v>
                </c:pt>
                <c:pt idx="24">
                  <c:v>-232.25892368817037</c:v>
                </c:pt>
                <c:pt idx="25">
                  <c:v>-11.418172001593604</c:v>
                </c:pt>
                <c:pt idx="26">
                  <c:v>139.74599682921615</c:v>
                </c:pt>
                <c:pt idx="27">
                  <c:v>168.70425567118446</c:v>
                </c:pt>
                <c:pt idx="28">
                  <c:v>165.87508017099242</c:v>
                </c:pt>
                <c:pt idx="29">
                  <c:v>58.989128723113225</c:v>
                </c:pt>
                <c:pt idx="30">
                  <c:v>272.13519057038434</c:v>
                </c:pt>
                <c:pt idx="31">
                  <c:v>77.408206800611396</c:v>
                </c:pt>
                <c:pt idx="32">
                  <c:v>119.17653403468654</c:v>
                </c:pt>
                <c:pt idx="33">
                  <c:v>238.73453710219346</c:v>
                </c:pt>
                <c:pt idx="34">
                  <c:v>144.83126033749161</c:v>
                </c:pt>
                <c:pt idx="35">
                  <c:v>241.47090039352824</c:v>
                </c:pt>
                <c:pt idx="36">
                  <c:v>306.33710707562693</c:v>
                </c:pt>
                <c:pt idx="37">
                  <c:v>12.382334239502157</c:v>
                </c:pt>
                <c:pt idx="38">
                  <c:v>12.746672707350115</c:v>
                </c:pt>
                <c:pt idx="39">
                  <c:v>159.36773748669117</c:v>
                </c:pt>
                <c:pt idx="40">
                  <c:v>44.593622012311144</c:v>
                </c:pt>
                <c:pt idx="41">
                  <c:v>138.38732966561614</c:v>
                </c:pt>
                <c:pt idx="42">
                  <c:v>34.876989003143507</c:v>
                </c:pt>
                <c:pt idx="43">
                  <c:v>176.74377160406499</c:v>
                </c:pt>
                <c:pt idx="44">
                  <c:v>64.547782408498392</c:v>
                </c:pt>
                <c:pt idx="45">
                  <c:v>81.273154415696254</c:v>
                </c:pt>
                <c:pt idx="46">
                  <c:v>278.25724696365376</c:v>
                </c:pt>
                <c:pt idx="47">
                  <c:v>215.61494346126659</c:v>
                </c:pt>
                <c:pt idx="48">
                  <c:v>168.13882145570167</c:v>
                </c:pt>
                <c:pt idx="49">
                  <c:v>340.73468012148942</c:v>
                </c:pt>
                <c:pt idx="50">
                  <c:v>217.70734946897858</c:v>
                </c:pt>
                <c:pt idx="51">
                  <c:v>52.360979965241455</c:v>
                </c:pt>
                <c:pt idx="52">
                  <c:v>236.15728842454905</c:v>
                </c:pt>
                <c:pt idx="53">
                  <c:v>177.84057854264603</c:v>
                </c:pt>
                <c:pt idx="54">
                  <c:v>207.96539573714796</c:v>
                </c:pt>
                <c:pt idx="55">
                  <c:v>59.678365576490592</c:v>
                </c:pt>
                <c:pt idx="56">
                  <c:v>185.42618861531147</c:v>
                </c:pt>
                <c:pt idx="57">
                  <c:v>222.78892275153004</c:v>
                </c:pt>
                <c:pt idx="58">
                  <c:v>145.07522598540356</c:v>
                </c:pt>
                <c:pt idx="59">
                  <c:v>170.56328601021602</c:v>
                </c:pt>
                <c:pt idx="60">
                  <c:v>30.996329709355308</c:v>
                </c:pt>
                <c:pt idx="61">
                  <c:v>247.29603083651148</c:v>
                </c:pt>
                <c:pt idx="62">
                  <c:v>187.78117161135339</c:v>
                </c:pt>
                <c:pt idx="63">
                  <c:v>218.50033240089704</c:v>
                </c:pt>
                <c:pt idx="64">
                  <c:v>341.46080224624217</c:v>
                </c:pt>
                <c:pt idx="65">
                  <c:v>331.65646644323647</c:v>
                </c:pt>
                <c:pt idx="66">
                  <c:v>275.30774426174412</c:v>
                </c:pt>
                <c:pt idx="67">
                  <c:v>272.70260894010369</c:v>
                </c:pt>
                <c:pt idx="68">
                  <c:v>295.33277589562249</c:v>
                </c:pt>
                <c:pt idx="69">
                  <c:v>231.21717394154351</c:v>
                </c:pt>
                <c:pt idx="70">
                  <c:v>155.84102672671773</c:v>
                </c:pt>
                <c:pt idx="71">
                  <c:v>109.96375862583955</c:v>
                </c:pt>
                <c:pt idx="72">
                  <c:v>228.37832586708913</c:v>
                </c:pt>
                <c:pt idx="73">
                  <c:v>248.17584571899576</c:v>
                </c:pt>
                <c:pt idx="74">
                  <c:v>281.12576491098622</c:v>
                </c:pt>
                <c:pt idx="75">
                  <c:v>370.67156085831039</c:v>
                </c:pt>
                <c:pt idx="76">
                  <c:v>143.41941023493959</c:v>
                </c:pt>
                <c:pt idx="77">
                  <c:v>214.1510314236701</c:v>
                </c:pt>
                <c:pt idx="78">
                  <c:v>312.74975155157614</c:v>
                </c:pt>
                <c:pt idx="79">
                  <c:v>391.4210468243009</c:v>
                </c:pt>
                <c:pt idx="80">
                  <c:v>436.38970825381563</c:v>
                </c:pt>
                <c:pt idx="81">
                  <c:v>429.08586018800099</c:v>
                </c:pt>
                <c:pt idx="82">
                  <c:v>404.45687723103015</c:v>
                </c:pt>
                <c:pt idx="83">
                  <c:v>201.26540732030827</c:v>
                </c:pt>
                <c:pt idx="84">
                  <c:v>363.23276987293298</c:v>
                </c:pt>
              </c:numCache>
            </c:numRef>
          </c:val>
        </c:ser>
        <c:gapWidth val="20"/>
        <c:axId val="199617920"/>
        <c:axId val="199885952"/>
      </c:barChart>
      <c:lineChart>
        <c:grouping val="standard"/>
        <c:ser>
          <c:idx val="1"/>
          <c:order val="0"/>
          <c:tx>
            <c:strRef>
              <c:f>'c3-15'!$B$11</c:f>
              <c:strCache>
                <c:ptCount val="1"/>
                <c:pt idx="0">
                  <c:v>Export</c:v>
                </c:pt>
              </c:strCache>
            </c:strRef>
          </c:tx>
          <c:spPr>
            <a:ln w="12700">
              <a:solidFill>
                <a:srgbClr val="9C0000"/>
              </a:solidFill>
              <a:prstDash val="solid"/>
            </a:ln>
          </c:spPr>
          <c:marker>
            <c:symbol val="circle"/>
            <c:size val="4"/>
            <c:spPr>
              <a:solidFill>
                <a:srgbClr val="9C0000"/>
              </a:solidFill>
              <a:ln>
                <a:solidFill>
                  <a:srgbClr val="9C0000"/>
                </a:solidFill>
                <a:prstDash val="solid"/>
              </a:ln>
            </c:spPr>
          </c:marke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[0]!_c311_x</c:f>
              <c:numCache>
                <c:formatCode>0.0</c:formatCode>
                <c:ptCount val="85"/>
                <c:pt idx="0">
                  <c:v>5417.285393815333</c:v>
                </c:pt>
                <c:pt idx="1">
                  <c:v>5504.7428225725062</c:v>
                </c:pt>
                <c:pt idx="2">
                  <c:v>5522.6207861939301</c:v>
                </c:pt>
                <c:pt idx="3">
                  <c:v>5403.1303605954763</c:v>
                </c:pt>
                <c:pt idx="4">
                  <c:v>5636.3728051032003</c:v>
                </c:pt>
                <c:pt idx="5">
                  <c:v>5675.2057481051324</c:v>
                </c:pt>
                <c:pt idx="6">
                  <c:v>5790.5412868677777</c:v>
                </c:pt>
                <c:pt idx="7">
                  <c:v>5890.9384849374055</c:v>
                </c:pt>
                <c:pt idx="8">
                  <c:v>5866.8633573263833</c:v>
                </c:pt>
                <c:pt idx="9">
                  <c:v>5908.364567829527</c:v>
                </c:pt>
                <c:pt idx="10">
                  <c:v>5785.8469847735878</c:v>
                </c:pt>
                <c:pt idx="11">
                  <c:v>5861.2212668014345</c:v>
                </c:pt>
                <c:pt idx="12">
                  <c:v>6363.1872115632323</c:v>
                </c:pt>
                <c:pt idx="13">
                  <c:v>6355.4719554770545</c:v>
                </c:pt>
                <c:pt idx="14">
                  <c:v>6058.7946019693736</c:v>
                </c:pt>
                <c:pt idx="15">
                  <c:v>6322.8687074518548</c:v>
                </c:pt>
                <c:pt idx="16">
                  <c:v>6152.7848996335342</c:v>
                </c:pt>
                <c:pt idx="17">
                  <c:v>6159.5285827169673</c:v>
                </c:pt>
                <c:pt idx="18">
                  <c:v>6070.3045730966651</c:v>
                </c:pt>
                <c:pt idx="19">
                  <c:v>6114.8910984483809</c:v>
                </c:pt>
                <c:pt idx="20">
                  <c:v>6050.3633435813135</c:v>
                </c:pt>
                <c:pt idx="21">
                  <c:v>5779.2490435406835</c:v>
                </c:pt>
                <c:pt idx="22">
                  <c:v>5533.3962433860042</c:v>
                </c:pt>
                <c:pt idx="23">
                  <c:v>4891.6553935849333</c:v>
                </c:pt>
                <c:pt idx="24">
                  <c:v>4475.8050022379539</c:v>
                </c:pt>
                <c:pt idx="25">
                  <c:v>4459.3107659189345</c:v>
                </c:pt>
                <c:pt idx="26">
                  <c:v>4645.4436658727773</c:v>
                </c:pt>
                <c:pt idx="27">
                  <c:v>4536.2033118142162</c:v>
                </c:pt>
                <c:pt idx="28">
                  <c:v>4560.1511863551777</c:v>
                </c:pt>
                <c:pt idx="29">
                  <c:v>4755.5463612211979</c:v>
                </c:pt>
                <c:pt idx="30">
                  <c:v>4798.463906960169</c:v>
                </c:pt>
                <c:pt idx="31">
                  <c:v>4693.0238631513603</c:v>
                </c:pt>
                <c:pt idx="32">
                  <c:v>4906.8218666724151</c:v>
                </c:pt>
                <c:pt idx="33">
                  <c:v>5097.444906469872</c:v>
                </c:pt>
                <c:pt idx="34">
                  <c:v>5105.8238457064381</c:v>
                </c:pt>
                <c:pt idx="35">
                  <c:v>5034.5462573240866</c:v>
                </c:pt>
                <c:pt idx="36">
                  <c:v>5094.1690361552401</c:v>
                </c:pt>
                <c:pt idx="37">
                  <c:v>5099.7213853712228</c:v>
                </c:pt>
                <c:pt idx="38">
                  <c:v>5235.183835692862</c:v>
                </c:pt>
                <c:pt idx="39">
                  <c:v>5283.2207344390226</c:v>
                </c:pt>
                <c:pt idx="40">
                  <c:v>5429.5991317312419</c:v>
                </c:pt>
                <c:pt idx="41">
                  <c:v>5573.8724282604335</c:v>
                </c:pt>
                <c:pt idx="42">
                  <c:v>5623.6612097597927</c:v>
                </c:pt>
                <c:pt idx="43">
                  <c:v>5823.6737510454532</c:v>
                </c:pt>
                <c:pt idx="44">
                  <c:v>5668.5047460775686</c:v>
                </c:pt>
                <c:pt idx="45">
                  <c:v>5789.3861119983239</c:v>
                </c:pt>
                <c:pt idx="46">
                  <c:v>5995.8914135230807</c:v>
                </c:pt>
                <c:pt idx="47">
                  <c:v>5788.0438351323146</c:v>
                </c:pt>
                <c:pt idx="48">
                  <c:v>6214.064664499806</c:v>
                </c:pt>
                <c:pt idx="49">
                  <c:v>6358.2791733465083</c:v>
                </c:pt>
                <c:pt idx="50">
                  <c:v>6192.8699522201914</c:v>
                </c:pt>
                <c:pt idx="51">
                  <c:v>6177.2028511085646</c:v>
                </c:pt>
                <c:pt idx="52">
                  <c:v>6116.0200082560141</c:v>
                </c:pt>
                <c:pt idx="53">
                  <c:v>5982.524305472095</c:v>
                </c:pt>
                <c:pt idx="54">
                  <c:v>6166.8495603540123</c:v>
                </c:pt>
                <c:pt idx="55">
                  <c:v>6087.6501051088162</c:v>
                </c:pt>
                <c:pt idx="56">
                  <c:v>6076.8561845735985</c:v>
                </c:pt>
                <c:pt idx="57">
                  <c:v>6098.1828301447995</c:v>
                </c:pt>
                <c:pt idx="58">
                  <c:v>6255.8187690146406</c:v>
                </c:pt>
                <c:pt idx="59">
                  <c:v>6256.2182827212382</c:v>
                </c:pt>
                <c:pt idx="60">
                  <c:v>6049.2226816421926</c:v>
                </c:pt>
                <c:pt idx="61">
                  <c:v>6212.5683506857104</c:v>
                </c:pt>
                <c:pt idx="62">
                  <c:v>6312.3713206425509</c:v>
                </c:pt>
                <c:pt idx="63">
                  <c:v>6135.2555346278814</c:v>
                </c:pt>
                <c:pt idx="64">
                  <c:v>6478.8129779122773</c:v>
                </c:pt>
                <c:pt idx="65">
                  <c:v>6383.0124248259972</c:v>
                </c:pt>
                <c:pt idx="66">
                  <c:v>6354.9937769949156</c:v>
                </c:pt>
                <c:pt idx="67">
                  <c:v>6528.1910036399868</c:v>
                </c:pt>
                <c:pt idx="68">
                  <c:v>6363.0245444690254</c:v>
                </c:pt>
                <c:pt idx="69">
                  <c:v>6327.8183589793161</c:v>
                </c:pt>
                <c:pt idx="70">
                  <c:v>6291.2201646505528</c:v>
                </c:pt>
                <c:pt idx="71">
                  <c:v>6222.2299727047857</c:v>
                </c:pt>
                <c:pt idx="72">
                  <c:v>6559.1868793809381</c:v>
                </c:pt>
                <c:pt idx="73">
                  <c:v>6449.3545894343088</c:v>
                </c:pt>
                <c:pt idx="74">
                  <c:v>6366.7758516572931</c:v>
                </c:pt>
                <c:pt idx="75">
                  <c:v>6602.641810972993</c:v>
                </c:pt>
                <c:pt idx="76">
                  <c:v>6407.5836254297637</c:v>
                </c:pt>
                <c:pt idx="77">
                  <c:v>6435.8012179261086</c:v>
                </c:pt>
                <c:pt idx="78">
                  <c:v>6437.266092042958</c:v>
                </c:pt>
                <c:pt idx="79">
                  <c:v>6612.958198068739</c:v>
                </c:pt>
                <c:pt idx="80">
                  <c:v>6630.1420273799558</c:v>
                </c:pt>
                <c:pt idx="81">
                  <c:v>6667.4878848478129</c:v>
                </c:pt>
                <c:pt idx="82">
                  <c:v>6577.935297581037</c:v>
                </c:pt>
                <c:pt idx="83">
                  <c:v>6524.8612972082292</c:v>
                </c:pt>
                <c:pt idx="84">
                  <c:v>6636.0637270170273</c:v>
                </c:pt>
              </c:numCache>
            </c:numRef>
          </c:val>
        </c:ser>
        <c:ser>
          <c:idx val="0"/>
          <c:order val="1"/>
          <c:tx>
            <c:strRef>
              <c:f>'c3-15'!$C$11</c:f>
              <c:strCache>
                <c:ptCount val="1"/>
                <c:pt idx="0">
                  <c:v>Import</c:v>
                </c:pt>
              </c:strCache>
            </c:strRef>
          </c:tx>
          <c:spPr>
            <a:ln w="12700">
              <a:solidFill>
                <a:srgbClr val="1F497D"/>
              </a:solidFill>
              <a:prstDash val="solid"/>
            </a:ln>
          </c:spPr>
          <c:marker>
            <c:symbol val="square"/>
            <c:size val="4"/>
            <c:spPr>
              <a:solidFill>
                <a:srgbClr val="1F497D"/>
              </a:solidFill>
              <a:ln>
                <a:solidFill>
                  <a:srgbClr val="1F497D"/>
                </a:solidFill>
                <a:prstDash val="solid"/>
              </a:ln>
            </c:spPr>
          </c:marker>
          <c:cat>
            <c:numRef>
              <c:f>[0]!_c311_datum</c:f>
              <c:numCache>
                <c:formatCode>yyyy/mm/dd</c:formatCode>
                <c:ptCount val="8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numCache>
            </c:numRef>
          </c:cat>
          <c:val>
            <c:numRef>
              <c:f>[0]!_c311_m</c:f>
              <c:numCache>
                <c:formatCode>0.0</c:formatCode>
                <c:ptCount val="85"/>
                <c:pt idx="0">
                  <c:v>5608.3663714039285</c:v>
                </c:pt>
                <c:pt idx="1">
                  <c:v>5685.5335379855505</c:v>
                </c:pt>
                <c:pt idx="2">
                  <c:v>5690.2752633431483</c:v>
                </c:pt>
                <c:pt idx="3">
                  <c:v>5644.3133837918303</c:v>
                </c:pt>
                <c:pt idx="4">
                  <c:v>5816.7930360632145</c:v>
                </c:pt>
                <c:pt idx="5">
                  <c:v>5765.0982107719528</c:v>
                </c:pt>
                <c:pt idx="6">
                  <c:v>5818.2842801307925</c:v>
                </c:pt>
                <c:pt idx="7">
                  <c:v>5926.0606215746357</c:v>
                </c:pt>
                <c:pt idx="8">
                  <c:v>5917.4431292931122</c:v>
                </c:pt>
                <c:pt idx="9">
                  <c:v>5956.4504523932119</c:v>
                </c:pt>
                <c:pt idx="10">
                  <c:v>5964.3390962503117</c:v>
                </c:pt>
                <c:pt idx="11">
                  <c:v>6081.075410862165</c:v>
                </c:pt>
                <c:pt idx="12">
                  <c:v>6547.0319599717213</c:v>
                </c:pt>
                <c:pt idx="13">
                  <c:v>6416.4055979452432</c:v>
                </c:pt>
                <c:pt idx="14">
                  <c:v>6270.9688896592324</c:v>
                </c:pt>
                <c:pt idx="15">
                  <c:v>6449.6557814670377</c:v>
                </c:pt>
                <c:pt idx="16">
                  <c:v>6453.577701627245</c:v>
                </c:pt>
                <c:pt idx="17">
                  <c:v>6363.4416331838738</c:v>
                </c:pt>
                <c:pt idx="18">
                  <c:v>6399.8769676293523</c:v>
                </c:pt>
                <c:pt idx="19">
                  <c:v>6282.1779051338854</c:v>
                </c:pt>
                <c:pt idx="20">
                  <c:v>6200.5790219389028</c:v>
                </c:pt>
                <c:pt idx="21">
                  <c:v>5996.926277291258</c:v>
                </c:pt>
                <c:pt idx="22">
                  <c:v>5677.7086537259756</c:v>
                </c:pt>
                <c:pt idx="23">
                  <c:v>4948.8140213709194</c:v>
                </c:pt>
                <c:pt idx="24">
                  <c:v>4754.038046969169</c:v>
                </c:pt>
                <c:pt idx="25">
                  <c:v>4488.3544003114048</c:v>
                </c:pt>
                <c:pt idx="26">
                  <c:v>4514.8495351152806</c:v>
                </c:pt>
                <c:pt idx="27">
                  <c:v>4400.3799438960777</c:v>
                </c:pt>
                <c:pt idx="28">
                  <c:v>4418.3071425706939</c:v>
                </c:pt>
                <c:pt idx="29">
                  <c:v>4684.4784979754213</c:v>
                </c:pt>
                <c:pt idx="30">
                  <c:v>4522.1917884101258</c:v>
                </c:pt>
                <c:pt idx="31">
                  <c:v>4625.8449982370248</c:v>
                </c:pt>
                <c:pt idx="32">
                  <c:v>4746.4856780948867</c:v>
                </c:pt>
                <c:pt idx="33">
                  <c:v>4857.291506126624</c:v>
                </c:pt>
                <c:pt idx="34">
                  <c:v>4946.1759337182402</c:v>
                </c:pt>
                <c:pt idx="35">
                  <c:v>4800.9973900304631</c:v>
                </c:pt>
                <c:pt idx="36">
                  <c:v>4800.9889904047341</c:v>
                </c:pt>
                <c:pt idx="37">
                  <c:v>5100.7354465851067</c:v>
                </c:pt>
                <c:pt idx="38">
                  <c:v>5210.493172166096</c:v>
                </c:pt>
                <c:pt idx="39">
                  <c:v>5142.062088009684</c:v>
                </c:pt>
                <c:pt idx="40">
                  <c:v>5411.8114442812466</c:v>
                </c:pt>
                <c:pt idx="41">
                  <c:v>5416.4308544431642</c:v>
                </c:pt>
                <c:pt idx="42">
                  <c:v>5582.6099094689316</c:v>
                </c:pt>
                <c:pt idx="43">
                  <c:v>5609.8279742453133</c:v>
                </c:pt>
                <c:pt idx="44">
                  <c:v>5582.4959574912045</c:v>
                </c:pt>
                <c:pt idx="45">
                  <c:v>5705.2270907697111</c:v>
                </c:pt>
                <c:pt idx="46">
                  <c:v>5713.4892892761554</c:v>
                </c:pt>
                <c:pt idx="47">
                  <c:v>5548.9724097198996</c:v>
                </c:pt>
                <c:pt idx="48">
                  <c:v>6024.2763379993703</c:v>
                </c:pt>
                <c:pt idx="49">
                  <c:v>6025.900588155795</c:v>
                </c:pt>
                <c:pt idx="50">
                  <c:v>5972.7654933996482</c:v>
                </c:pt>
                <c:pt idx="51">
                  <c:v>6156.8398701005763</c:v>
                </c:pt>
                <c:pt idx="52">
                  <c:v>5860.4733986546953</c:v>
                </c:pt>
                <c:pt idx="53">
                  <c:v>5821.699802019215</c:v>
                </c:pt>
                <c:pt idx="54">
                  <c:v>5980.017127556177</c:v>
                </c:pt>
                <c:pt idx="55">
                  <c:v>5953.9856737792379</c:v>
                </c:pt>
                <c:pt idx="56">
                  <c:v>5895.6879973187706</c:v>
                </c:pt>
                <c:pt idx="57">
                  <c:v>5892.5239500870975</c:v>
                </c:pt>
                <c:pt idx="58">
                  <c:v>6092.460531638194</c:v>
                </c:pt>
                <c:pt idx="59">
                  <c:v>6081.8673411139625</c:v>
                </c:pt>
                <c:pt idx="60">
                  <c:v>5977.7285737136935</c:v>
                </c:pt>
                <c:pt idx="61">
                  <c:v>5925.6644825269068</c:v>
                </c:pt>
                <c:pt idx="62">
                  <c:v>6138.161366845944</c:v>
                </c:pt>
                <c:pt idx="63">
                  <c:v>5940.3784287534272</c:v>
                </c:pt>
                <c:pt idx="64">
                  <c:v>6133.2725769981489</c:v>
                </c:pt>
                <c:pt idx="65">
                  <c:v>6070.9085370941129</c:v>
                </c:pt>
                <c:pt idx="66">
                  <c:v>6087.5541722535945</c:v>
                </c:pt>
                <c:pt idx="67">
                  <c:v>6204.5998309994993</c:v>
                </c:pt>
                <c:pt idx="68">
                  <c:v>6114.8535194003289</c:v>
                </c:pt>
                <c:pt idx="69">
                  <c:v>6098.1149615857048</c:v>
                </c:pt>
                <c:pt idx="70">
                  <c:v>6120.8067639091541</c:v>
                </c:pt>
                <c:pt idx="71">
                  <c:v>6159.1609659880141</c:v>
                </c:pt>
                <c:pt idx="72">
                  <c:v>6273.1811129251328</c:v>
                </c:pt>
                <c:pt idx="73">
                  <c:v>6226.4537650009379</c:v>
                </c:pt>
                <c:pt idx="74">
                  <c:v>6121.8535903581778</c:v>
                </c:pt>
                <c:pt idx="75">
                  <c:v>6235.5630012184556</c:v>
                </c:pt>
                <c:pt idx="76">
                  <c:v>6249.5554138842772</c:v>
                </c:pt>
                <c:pt idx="77">
                  <c:v>6250.5484619572871</c:v>
                </c:pt>
                <c:pt idx="78">
                  <c:v>6122.0872509864284</c:v>
                </c:pt>
                <c:pt idx="79">
                  <c:v>6195.3991558656171</c:v>
                </c:pt>
                <c:pt idx="80">
                  <c:v>6238.6754240611663</c:v>
                </c:pt>
                <c:pt idx="81">
                  <c:v>6256.5586560463917</c:v>
                </c:pt>
                <c:pt idx="82">
                  <c:v>6200.280589726307</c:v>
                </c:pt>
                <c:pt idx="83">
                  <c:v>6298.8308821705423</c:v>
                </c:pt>
                <c:pt idx="84">
                  <c:v>6218.2185870984031</c:v>
                </c:pt>
              </c:numCache>
            </c:numRef>
          </c:val>
        </c:ser>
        <c:marker val="1"/>
        <c:axId val="199614464"/>
        <c:axId val="199616000"/>
      </c:lineChart>
      <c:dateAx>
        <c:axId val="199614464"/>
        <c:scaling>
          <c:orientation val="minMax"/>
          <c:max val="41640"/>
          <c:min val="39814"/>
        </c:scaling>
        <c:axPos val="b"/>
        <c:numFmt formatCode="yyyy"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199616000"/>
        <c:crosses val="autoZero"/>
        <c:lblOffset val="100"/>
        <c:baseTimeUnit val="months"/>
        <c:majorUnit val="12"/>
        <c:majorTimeUnit val="months"/>
      </c:dateAx>
      <c:valAx>
        <c:axId val="199616000"/>
        <c:scaling>
          <c:orientation val="minMax"/>
          <c:max val="7000"/>
          <c:min val="4000"/>
        </c:scaling>
        <c:axPos val="l"/>
        <c:majorGridlines>
          <c:spPr>
            <a:ln>
              <a:solidFill>
                <a:srgbClr val="BFBFBF"/>
              </a:solidFill>
              <a:prstDash val="sysDash"/>
            </a:ln>
          </c:spPr>
        </c:majorGridlines>
        <c:title>
          <c:tx>
            <c:rich>
              <a:bodyPr rot="0" vert="horz"/>
              <a:lstStyle/>
              <a:p>
                <a:pPr algn="ctr">
                  <a:defRPr sz="900"/>
                </a:pPr>
                <a:r>
                  <a:rPr lang="hu-HU" sz="900"/>
                  <a:t>EUR million</a:t>
                </a:r>
              </a:p>
            </c:rich>
          </c:tx>
          <c:layout>
            <c:manualLayout>
              <c:xMode val="edge"/>
              <c:yMode val="edge"/>
              <c:x val="0.10472807017543879"/>
              <c:y val="1.2077294685990712E-5"/>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199614464"/>
        <c:crosses val="autoZero"/>
        <c:crossBetween val="between"/>
      </c:valAx>
      <c:dateAx>
        <c:axId val="199617920"/>
        <c:scaling>
          <c:orientation val="minMax"/>
          <c:min val="39814"/>
        </c:scaling>
        <c:delete val="1"/>
        <c:axPos val="b"/>
        <c:numFmt formatCode="yyyy/mm/dd" sourceLinked="1"/>
        <c:tickLblPos val="none"/>
        <c:crossAx val="199885952"/>
        <c:crossesAt val="0"/>
        <c:auto val="1"/>
        <c:lblOffset val="100"/>
        <c:baseTimeUnit val="months"/>
      </c:dateAx>
      <c:valAx>
        <c:axId val="199885952"/>
        <c:scaling>
          <c:orientation val="minMax"/>
          <c:max val="600"/>
          <c:min val="-600"/>
        </c:scaling>
        <c:axPos val="r"/>
        <c:title>
          <c:tx>
            <c:rich>
              <a:bodyPr rot="0" vert="horz"/>
              <a:lstStyle/>
              <a:p>
                <a:pPr algn="ctr">
                  <a:defRPr sz="900"/>
                </a:pPr>
                <a:r>
                  <a:rPr lang="hu-HU" sz="900"/>
                  <a:t>EUR million</a:t>
                </a:r>
              </a:p>
            </c:rich>
          </c:tx>
          <c:layout>
            <c:manualLayout>
              <c:xMode val="edge"/>
              <c:yMode val="edge"/>
              <c:x val="0.71301169590643276"/>
              <c:y val="2.0200249337696745E-3"/>
            </c:manualLayout>
          </c:layout>
          <c:spPr>
            <a:noFill/>
            <a:ln w="25400">
              <a:noFill/>
            </a:ln>
          </c:spPr>
        </c:title>
        <c:numFmt formatCode="0" sourceLinked="0"/>
        <c:tickLblPos val="nextTo"/>
        <c:spPr>
          <a:ln w="3175">
            <a:solidFill>
              <a:srgbClr val="000000"/>
            </a:solidFill>
            <a:prstDash val="solid"/>
          </a:ln>
        </c:spPr>
        <c:txPr>
          <a:bodyPr rot="0" vert="horz"/>
          <a:lstStyle/>
          <a:p>
            <a:pPr>
              <a:defRPr sz="900"/>
            </a:pPr>
            <a:endParaRPr lang="hu-HU"/>
          </a:p>
        </c:txPr>
        <c:crossAx val="199617920"/>
        <c:crosses val="max"/>
        <c:crossBetween val="between"/>
      </c:valAx>
      <c:spPr>
        <a:noFill/>
        <a:ln w="25400">
          <a:noFill/>
        </a:ln>
      </c:spPr>
    </c:plotArea>
    <c:legend>
      <c:legendPos val="b"/>
      <c:layout>
        <c:manualLayout>
          <c:xMode val="edge"/>
          <c:yMode val="edge"/>
          <c:x val="0"/>
          <c:y val="0.91646719650927222"/>
          <c:w val="1"/>
          <c:h val="8.2254648670058245E-2"/>
        </c:manualLayout>
      </c:layout>
      <c:spPr>
        <a:noFill/>
        <a:ln w="25400">
          <a:noFill/>
        </a:ln>
      </c:spPr>
      <c:txPr>
        <a:bodyPr/>
        <a:lstStyle/>
        <a:p>
          <a:pPr>
            <a:defRPr sz="900"/>
          </a:pPr>
          <a:endParaRPr lang="hu-HU"/>
        </a:p>
      </c:txPr>
    </c:legend>
    <c:plotVisOnly val="1"/>
    <c:dispBlanksAs val="gap"/>
  </c:chart>
  <c:spPr>
    <a:solidFill>
      <a:sysClr val="window" lastClr="FFFFFF"/>
    </a:solid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736842105263313"/>
          <c:y val="4.6967040673211773E-2"/>
          <c:w val="0.75333216374268541"/>
          <c:h val="0.77001792114695256"/>
        </c:manualLayout>
      </c:layout>
      <c:barChart>
        <c:barDir val="col"/>
        <c:grouping val="clustered"/>
        <c:ser>
          <c:idx val="1"/>
          <c:order val="0"/>
          <c:tx>
            <c:strRef>
              <c:f>'c3-16'!$C$9</c:f>
              <c:strCache>
                <c:ptCount val="1"/>
                <c:pt idx="0">
                  <c:v>Nettó hitel flow </c:v>
                </c:pt>
              </c:strCache>
            </c:strRef>
          </c:tx>
          <c:spPr>
            <a:solidFill>
              <a:srgbClr val="9C0000"/>
            </a:solidFill>
            <a:ln>
              <a:solidFill>
                <a:srgbClr val="9C0000"/>
              </a:solidFill>
            </a:ln>
          </c:spPr>
          <c:cat>
            <c:numRef>
              <c:f>[0]!_c313_datum</c:f>
              <c:numCache>
                <c:formatCode>yyyy/mm/dd</c:formatCode>
                <c:ptCount val="76"/>
                <c:pt idx="0">
                  <c:v>34700</c:v>
                </c:pt>
                <c:pt idx="1">
                  <c:v>34790</c:v>
                </c:pt>
                <c:pt idx="2">
                  <c:v>34881</c:v>
                </c:pt>
                <c:pt idx="3">
                  <c:v>34973</c:v>
                </c:pt>
                <c:pt idx="4">
                  <c:v>35065</c:v>
                </c:pt>
                <c:pt idx="5">
                  <c:v>35156</c:v>
                </c:pt>
                <c:pt idx="6">
                  <c:v>35247</c:v>
                </c:pt>
                <c:pt idx="7">
                  <c:v>35339</c:v>
                </c:pt>
                <c:pt idx="8">
                  <c:v>35431</c:v>
                </c:pt>
                <c:pt idx="9">
                  <c:v>35521</c:v>
                </c:pt>
                <c:pt idx="10">
                  <c:v>35612</c:v>
                </c:pt>
                <c:pt idx="11">
                  <c:v>35704</c:v>
                </c:pt>
                <c:pt idx="12">
                  <c:v>35796</c:v>
                </c:pt>
                <c:pt idx="13">
                  <c:v>35886</c:v>
                </c:pt>
                <c:pt idx="14">
                  <c:v>35977</c:v>
                </c:pt>
                <c:pt idx="15">
                  <c:v>36069</c:v>
                </c:pt>
                <c:pt idx="16">
                  <c:v>36161</c:v>
                </c:pt>
                <c:pt idx="17">
                  <c:v>36251</c:v>
                </c:pt>
                <c:pt idx="18">
                  <c:v>36342</c:v>
                </c:pt>
                <c:pt idx="19">
                  <c:v>36434</c:v>
                </c:pt>
                <c:pt idx="20">
                  <c:v>36526</c:v>
                </c:pt>
                <c:pt idx="21">
                  <c:v>36617</c:v>
                </c:pt>
                <c:pt idx="22">
                  <c:v>36708</c:v>
                </c:pt>
                <c:pt idx="23">
                  <c:v>36800</c:v>
                </c:pt>
                <c:pt idx="24">
                  <c:v>36892</c:v>
                </c:pt>
                <c:pt idx="25">
                  <c:v>36982</c:v>
                </c:pt>
                <c:pt idx="26">
                  <c:v>37073</c:v>
                </c:pt>
                <c:pt idx="27">
                  <c:v>37165</c:v>
                </c:pt>
                <c:pt idx="28">
                  <c:v>37257</c:v>
                </c:pt>
                <c:pt idx="29">
                  <c:v>37347</c:v>
                </c:pt>
                <c:pt idx="30">
                  <c:v>37438</c:v>
                </c:pt>
                <c:pt idx="31">
                  <c:v>37530</c:v>
                </c:pt>
                <c:pt idx="32">
                  <c:v>37622</c:v>
                </c:pt>
                <c:pt idx="33">
                  <c:v>37712</c:v>
                </c:pt>
                <c:pt idx="34">
                  <c:v>37803</c:v>
                </c:pt>
                <c:pt idx="35">
                  <c:v>37895</c:v>
                </c:pt>
                <c:pt idx="36">
                  <c:v>37987</c:v>
                </c:pt>
                <c:pt idx="37">
                  <c:v>38078</c:v>
                </c:pt>
                <c:pt idx="38">
                  <c:v>38169</c:v>
                </c:pt>
                <c:pt idx="39">
                  <c:v>38261</c:v>
                </c:pt>
                <c:pt idx="40">
                  <c:v>38353</c:v>
                </c:pt>
                <c:pt idx="41">
                  <c:v>38443</c:v>
                </c:pt>
                <c:pt idx="42">
                  <c:v>38534</c:v>
                </c:pt>
                <c:pt idx="43">
                  <c:v>38626</c:v>
                </c:pt>
                <c:pt idx="44">
                  <c:v>38718</c:v>
                </c:pt>
                <c:pt idx="45">
                  <c:v>38808</c:v>
                </c:pt>
                <c:pt idx="46">
                  <c:v>38899</c:v>
                </c:pt>
                <c:pt idx="47">
                  <c:v>38991</c:v>
                </c:pt>
                <c:pt idx="48">
                  <c:v>39083</c:v>
                </c:pt>
                <c:pt idx="49">
                  <c:v>39173</c:v>
                </c:pt>
                <c:pt idx="50">
                  <c:v>39264</c:v>
                </c:pt>
                <c:pt idx="51">
                  <c:v>39356</c:v>
                </c:pt>
                <c:pt idx="52">
                  <c:v>39448</c:v>
                </c:pt>
                <c:pt idx="53">
                  <c:v>39539</c:v>
                </c:pt>
                <c:pt idx="54">
                  <c:v>39630</c:v>
                </c:pt>
                <c:pt idx="55">
                  <c:v>39722</c:v>
                </c:pt>
                <c:pt idx="56">
                  <c:v>39814</c:v>
                </c:pt>
                <c:pt idx="57">
                  <c:v>39904</c:v>
                </c:pt>
                <c:pt idx="58">
                  <c:v>39995</c:v>
                </c:pt>
                <c:pt idx="59">
                  <c:v>40087</c:v>
                </c:pt>
                <c:pt idx="60">
                  <c:v>40179</c:v>
                </c:pt>
                <c:pt idx="61">
                  <c:v>40269</c:v>
                </c:pt>
                <c:pt idx="62">
                  <c:v>40360</c:v>
                </c:pt>
                <c:pt idx="63">
                  <c:v>40452</c:v>
                </c:pt>
                <c:pt idx="64">
                  <c:v>40544</c:v>
                </c:pt>
                <c:pt idx="65">
                  <c:v>40634</c:v>
                </c:pt>
                <c:pt idx="66">
                  <c:v>40725</c:v>
                </c:pt>
                <c:pt idx="67">
                  <c:v>40817</c:v>
                </c:pt>
                <c:pt idx="68">
                  <c:v>40909</c:v>
                </c:pt>
                <c:pt idx="69">
                  <c:v>41000</c:v>
                </c:pt>
                <c:pt idx="70">
                  <c:v>41091</c:v>
                </c:pt>
                <c:pt idx="71">
                  <c:v>41183</c:v>
                </c:pt>
                <c:pt idx="72">
                  <c:v>41275</c:v>
                </c:pt>
                <c:pt idx="73">
                  <c:v>41365</c:v>
                </c:pt>
                <c:pt idx="74">
                  <c:v>41456</c:v>
                </c:pt>
                <c:pt idx="75">
                  <c:v>41548</c:v>
                </c:pt>
              </c:numCache>
            </c:numRef>
          </c:cat>
          <c:val>
            <c:numRef>
              <c:f>[0]!_c313_netcreditflow</c:f>
              <c:numCache>
                <c:formatCode>General</c:formatCode>
                <c:ptCount val="76"/>
                <c:pt idx="0">
                  <c:v>-1.0317430926659175</c:v>
                </c:pt>
                <c:pt idx="1">
                  <c:v>-0.54436567584310258</c:v>
                </c:pt>
                <c:pt idx="2">
                  <c:v>-0.4222171160882815</c:v>
                </c:pt>
                <c:pt idx="3">
                  <c:v>-0.697211646065798</c:v>
                </c:pt>
                <c:pt idx="4">
                  <c:v>-0.56164573725804778</c:v>
                </c:pt>
                <c:pt idx="5">
                  <c:v>-0.29769017825756511</c:v>
                </c:pt>
                <c:pt idx="6">
                  <c:v>-0.42583939302657353</c:v>
                </c:pt>
                <c:pt idx="7">
                  <c:v>-0.17723568880751847</c:v>
                </c:pt>
                <c:pt idx="8">
                  <c:v>-0.74833161356332423</c:v>
                </c:pt>
                <c:pt idx="9">
                  <c:v>0.62083399367538417</c:v>
                </c:pt>
                <c:pt idx="10">
                  <c:v>0.75832533967994364</c:v>
                </c:pt>
                <c:pt idx="11">
                  <c:v>2.8434059525690265</c:v>
                </c:pt>
                <c:pt idx="12">
                  <c:v>-0.17037115162258029</c:v>
                </c:pt>
                <c:pt idx="13">
                  <c:v>0.28658004424179639</c:v>
                </c:pt>
                <c:pt idx="14">
                  <c:v>0.93961934567656913</c:v>
                </c:pt>
                <c:pt idx="15">
                  <c:v>-0.19003900327599779</c:v>
                </c:pt>
                <c:pt idx="16">
                  <c:v>0.87747727065478498</c:v>
                </c:pt>
                <c:pt idx="17">
                  <c:v>1.6433455735151357</c:v>
                </c:pt>
                <c:pt idx="18">
                  <c:v>2.137496396434087</c:v>
                </c:pt>
                <c:pt idx="19">
                  <c:v>1.9605528595020441</c:v>
                </c:pt>
                <c:pt idx="20">
                  <c:v>1.7814976704647316</c:v>
                </c:pt>
                <c:pt idx="21">
                  <c:v>2.9979073380252323</c:v>
                </c:pt>
                <c:pt idx="22">
                  <c:v>3.2982582233710476</c:v>
                </c:pt>
                <c:pt idx="23">
                  <c:v>3.882139272113295</c:v>
                </c:pt>
                <c:pt idx="24">
                  <c:v>2.8354148204029426</c:v>
                </c:pt>
                <c:pt idx="25">
                  <c:v>4.773351514019879</c:v>
                </c:pt>
                <c:pt idx="26">
                  <c:v>4.4147721720311406</c:v>
                </c:pt>
                <c:pt idx="27">
                  <c:v>4.8564955956370097</c:v>
                </c:pt>
                <c:pt idx="28">
                  <c:v>3.6052517478991013</c:v>
                </c:pt>
                <c:pt idx="29">
                  <c:v>7.7569066688725181</c:v>
                </c:pt>
                <c:pt idx="30">
                  <c:v>9.7463851692914201</c:v>
                </c:pt>
                <c:pt idx="31">
                  <c:v>8.8090205095138536</c:v>
                </c:pt>
                <c:pt idx="32">
                  <c:v>6.9907245729591088</c:v>
                </c:pt>
                <c:pt idx="33">
                  <c:v>10.882977901242846</c:v>
                </c:pt>
                <c:pt idx="34">
                  <c:v>11.991178457173692</c:v>
                </c:pt>
                <c:pt idx="35">
                  <c:v>10.564149129306639</c:v>
                </c:pt>
                <c:pt idx="36">
                  <c:v>7.2661398633454013</c:v>
                </c:pt>
                <c:pt idx="37">
                  <c:v>8.5310066159260067</c:v>
                </c:pt>
                <c:pt idx="38">
                  <c:v>8.2920966399545151</c:v>
                </c:pt>
                <c:pt idx="39">
                  <c:v>7.670355707919871</c:v>
                </c:pt>
                <c:pt idx="40">
                  <c:v>3.8008460715482619</c:v>
                </c:pt>
                <c:pt idx="41">
                  <c:v>8.1863168385372287</c:v>
                </c:pt>
                <c:pt idx="42">
                  <c:v>8.9098653686586822</c:v>
                </c:pt>
                <c:pt idx="43">
                  <c:v>9.0574860575774139</c:v>
                </c:pt>
                <c:pt idx="44">
                  <c:v>5.0741705042002083</c:v>
                </c:pt>
                <c:pt idx="45">
                  <c:v>10.075426461071546</c:v>
                </c:pt>
                <c:pt idx="46">
                  <c:v>10.279132772270327</c:v>
                </c:pt>
                <c:pt idx="47">
                  <c:v>8.4724130862857017</c:v>
                </c:pt>
                <c:pt idx="48">
                  <c:v>7.5803492520228772</c:v>
                </c:pt>
                <c:pt idx="49">
                  <c:v>10.936340160247989</c:v>
                </c:pt>
                <c:pt idx="50">
                  <c:v>11.825376104186541</c:v>
                </c:pt>
                <c:pt idx="51">
                  <c:v>9.5747100540427272</c:v>
                </c:pt>
                <c:pt idx="52">
                  <c:v>8.7591235809134105</c:v>
                </c:pt>
                <c:pt idx="53">
                  <c:v>9.8677846026541864</c:v>
                </c:pt>
                <c:pt idx="54">
                  <c:v>10.559632965178658</c:v>
                </c:pt>
                <c:pt idx="55">
                  <c:v>5.2198469934587823</c:v>
                </c:pt>
                <c:pt idx="56">
                  <c:v>-0.29565466550645403</c:v>
                </c:pt>
                <c:pt idx="57">
                  <c:v>0.18972189528553074</c:v>
                </c:pt>
                <c:pt idx="58">
                  <c:v>-0.25407188071429104</c:v>
                </c:pt>
                <c:pt idx="59">
                  <c:v>-1.0808691253405638</c:v>
                </c:pt>
                <c:pt idx="60">
                  <c:v>-1.0207358604431307</c:v>
                </c:pt>
                <c:pt idx="61">
                  <c:v>-1.8128840412751221</c:v>
                </c:pt>
                <c:pt idx="62">
                  <c:v>-1.6044606623327418</c:v>
                </c:pt>
                <c:pt idx="63">
                  <c:v>-3.3112949332821029</c:v>
                </c:pt>
                <c:pt idx="64">
                  <c:v>-3.1645833379636827</c:v>
                </c:pt>
                <c:pt idx="65">
                  <c:v>-2.1206065357399124</c:v>
                </c:pt>
                <c:pt idx="66">
                  <c:v>-2.4698584475362981</c:v>
                </c:pt>
                <c:pt idx="67">
                  <c:v>-15.999294113717493</c:v>
                </c:pt>
                <c:pt idx="68">
                  <c:v>-14.434685441107002</c:v>
                </c:pt>
                <c:pt idx="69">
                  <c:v>-2.2274507080679076</c:v>
                </c:pt>
                <c:pt idx="70">
                  <c:v>-2.9251728206282297</c:v>
                </c:pt>
                <c:pt idx="71">
                  <c:v>-3.2717466050713115</c:v>
                </c:pt>
                <c:pt idx="72">
                  <c:v>-3.0265567987862574</c:v>
                </c:pt>
                <c:pt idx="73">
                  <c:v>-2.3485312576596145</c:v>
                </c:pt>
                <c:pt idx="74">
                  <c:v>-2.1461533299590787</c:v>
                </c:pt>
                <c:pt idx="75">
                  <c:v>-3.1948077663168477</c:v>
                </c:pt>
              </c:numCache>
            </c:numRef>
          </c:val>
        </c:ser>
        <c:gapWidth val="0"/>
        <c:axId val="200043520"/>
        <c:axId val="200041600"/>
      </c:barChart>
      <c:lineChart>
        <c:grouping val="standard"/>
        <c:ser>
          <c:idx val="0"/>
          <c:order val="1"/>
          <c:tx>
            <c:strRef>
              <c:f>'c3-16'!$B$9</c:f>
              <c:strCache>
                <c:ptCount val="1"/>
                <c:pt idx="0">
                  <c:v>Kötelezettség állomány/PDI (jobb tengely)</c:v>
                </c:pt>
              </c:strCache>
            </c:strRef>
          </c:tx>
          <c:spPr>
            <a:ln>
              <a:solidFill>
                <a:srgbClr val="1F497D"/>
              </a:solidFill>
            </a:ln>
          </c:spPr>
          <c:marker>
            <c:symbol val="none"/>
          </c:marker>
          <c:cat>
            <c:numRef>
              <c:f>[0]!_c313_datum</c:f>
              <c:numCache>
                <c:formatCode>yyyy/mm/dd</c:formatCode>
                <c:ptCount val="76"/>
                <c:pt idx="0">
                  <c:v>34700</c:v>
                </c:pt>
                <c:pt idx="1">
                  <c:v>34790</c:v>
                </c:pt>
                <c:pt idx="2">
                  <c:v>34881</c:v>
                </c:pt>
                <c:pt idx="3">
                  <c:v>34973</c:v>
                </c:pt>
                <c:pt idx="4">
                  <c:v>35065</c:v>
                </c:pt>
                <c:pt idx="5">
                  <c:v>35156</c:v>
                </c:pt>
                <c:pt idx="6">
                  <c:v>35247</c:v>
                </c:pt>
                <c:pt idx="7">
                  <c:v>35339</c:v>
                </c:pt>
                <c:pt idx="8">
                  <c:v>35431</c:v>
                </c:pt>
                <c:pt idx="9">
                  <c:v>35521</c:v>
                </c:pt>
                <c:pt idx="10">
                  <c:v>35612</c:v>
                </c:pt>
                <c:pt idx="11">
                  <c:v>35704</c:v>
                </c:pt>
                <c:pt idx="12">
                  <c:v>35796</c:v>
                </c:pt>
                <c:pt idx="13">
                  <c:v>35886</c:v>
                </c:pt>
                <c:pt idx="14">
                  <c:v>35977</c:v>
                </c:pt>
                <c:pt idx="15">
                  <c:v>36069</c:v>
                </c:pt>
                <c:pt idx="16">
                  <c:v>36161</c:v>
                </c:pt>
                <c:pt idx="17">
                  <c:v>36251</c:v>
                </c:pt>
                <c:pt idx="18">
                  <c:v>36342</c:v>
                </c:pt>
                <c:pt idx="19">
                  <c:v>36434</c:v>
                </c:pt>
                <c:pt idx="20">
                  <c:v>36526</c:v>
                </c:pt>
                <c:pt idx="21">
                  <c:v>36617</c:v>
                </c:pt>
                <c:pt idx="22">
                  <c:v>36708</c:v>
                </c:pt>
                <c:pt idx="23">
                  <c:v>36800</c:v>
                </c:pt>
                <c:pt idx="24">
                  <c:v>36892</c:v>
                </c:pt>
                <c:pt idx="25">
                  <c:v>36982</c:v>
                </c:pt>
                <c:pt idx="26">
                  <c:v>37073</c:v>
                </c:pt>
                <c:pt idx="27">
                  <c:v>37165</c:v>
                </c:pt>
                <c:pt idx="28">
                  <c:v>37257</c:v>
                </c:pt>
                <c:pt idx="29">
                  <c:v>37347</c:v>
                </c:pt>
                <c:pt idx="30">
                  <c:v>37438</c:v>
                </c:pt>
                <c:pt idx="31">
                  <c:v>37530</c:v>
                </c:pt>
                <c:pt idx="32">
                  <c:v>37622</c:v>
                </c:pt>
                <c:pt idx="33">
                  <c:v>37712</c:v>
                </c:pt>
                <c:pt idx="34">
                  <c:v>37803</c:v>
                </c:pt>
                <c:pt idx="35">
                  <c:v>37895</c:v>
                </c:pt>
                <c:pt idx="36">
                  <c:v>37987</c:v>
                </c:pt>
                <c:pt idx="37">
                  <c:v>38078</c:v>
                </c:pt>
                <c:pt idx="38">
                  <c:v>38169</c:v>
                </c:pt>
                <c:pt idx="39">
                  <c:v>38261</c:v>
                </c:pt>
                <c:pt idx="40">
                  <c:v>38353</c:v>
                </c:pt>
                <c:pt idx="41">
                  <c:v>38443</c:v>
                </c:pt>
                <c:pt idx="42">
                  <c:v>38534</c:v>
                </c:pt>
                <c:pt idx="43">
                  <c:v>38626</c:v>
                </c:pt>
                <c:pt idx="44">
                  <c:v>38718</c:v>
                </c:pt>
                <c:pt idx="45">
                  <c:v>38808</c:v>
                </c:pt>
                <c:pt idx="46">
                  <c:v>38899</c:v>
                </c:pt>
                <c:pt idx="47">
                  <c:v>38991</c:v>
                </c:pt>
                <c:pt idx="48">
                  <c:v>39083</c:v>
                </c:pt>
                <c:pt idx="49">
                  <c:v>39173</c:v>
                </c:pt>
                <c:pt idx="50">
                  <c:v>39264</c:v>
                </c:pt>
                <c:pt idx="51">
                  <c:v>39356</c:v>
                </c:pt>
                <c:pt idx="52">
                  <c:v>39448</c:v>
                </c:pt>
                <c:pt idx="53">
                  <c:v>39539</c:v>
                </c:pt>
                <c:pt idx="54">
                  <c:v>39630</c:v>
                </c:pt>
                <c:pt idx="55">
                  <c:v>39722</c:v>
                </c:pt>
                <c:pt idx="56">
                  <c:v>39814</c:v>
                </c:pt>
                <c:pt idx="57">
                  <c:v>39904</c:v>
                </c:pt>
                <c:pt idx="58">
                  <c:v>39995</c:v>
                </c:pt>
                <c:pt idx="59">
                  <c:v>40087</c:v>
                </c:pt>
                <c:pt idx="60">
                  <c:v>40179</c:v>
                </c:pt>
                <c:pt idx="61">
                  <c:v>40269</c:v>
                </c:pt>
                <c:pt idx="62">
                  <c:v>40360</c:v>
                </c:pt>
                <c:pt idx="63">
                  <c:v>40452</c:v>
                </c:pt>
                <c:pt idx="64">
                  <c:v>40544</c:v>
                </c:pt>
                <c:pt idx="65">
                  <c:v>40634</c:v>
                </c:pt>
                <c:pt idx="66">
                  <c:v>40725</c:v>
                </c:pt>
                <c:pt idx="67">
                  <c:v>40817</c:v>
                </c:pt>
                <c:pt idx="68">
                  <c:v>40909</c:v>
                </c:pt>
                <c:pt idx="69">
                  <c:v>41000</c:v>
                </c:pt>
                <c:pt idx="70">
                  <c:v>41091</c:v>
                </c:pt>
                <c:pt idx="71">
                  <c:v>41183</c:v>
                </c:pt>
                <c:pt idx="72">
                  <c:v>41275</c:v>
                </c:pt>
                <c:pt idx="73">
                  <c:v>41365</c:v>
                </c:pt>
                <c:pt idx="74">
                  <c:v>41456</c:v>
                </c:pt>
                <c:pt idx="75">
                  <c:v>41548</c:v>
                </c:pt>
              </c:numCache>
            </c:numRef>
          </c:cat>
          <c:val>
            <c:numRef>
              <c:f>[0]!_c313_netfinancialwealth</c:f>
              <c:numCache>
                <c:formatCode>General</c:formatCode>
                <c:ptCount val="76"/>
                <c:pt idx="0">
                  <c:v>13.503191615093504</c:v>
                </c:pt>
                <c:pt idx="1">
                  <c:v>13.134068568667164</c:v>
                </c:pt>
                <c:pt idx="2">
                  <c:v>12.381318238881283</c:v>
                </c:pt>
                <c:pt idx="3">
                  <c:v>12.324199140244344</c:v>
                </c:pt>
                <c:pt idx="4">
                  <c:v>11.219104158628639</c:v>
                </c:pt>
                <c:pt idx="5">
                  <c:v>10.98957662009216</c:v>
                </c:pt>
                <c:pt idx="6">
                  <c:v>10.30698824073156</c:v>
                </c:pt>
                <c:pt idx="7">
                  <c:v>10.567767639322788</c:v>
                </c:pt>
                <c:pt idx="8">
                  <c:v>9.5682326844852739</c:v>
                </c:pt>
                <c:pt idx="9">
                  <c:v>9.7272730936020118</c:v>
                </c:pt>
                <c:pt idx="10">
                  <c:v>9.3464461691402381</c:v>
                </c:pt>
                <c:pt idx="11">
                  <c:v>10.472137233921432</c:v>
                </c:pt>
                <c:pt idx="12">
                  <c:v>9.6531971019825615</c:v>
                </c:pt>
                <c:pt idx="13">
                  <c:v>9.8943150698026052</c:v>
                </c:pt>
                <c:pt idx="14">
                  <c:v>9.6270502701230516</c:v>
                </c:pt>
                <c:pt idx="15">
                  <c:v>10.274814306570805</c:v>
                </c:pt>
                <c:pt idx="16">
                  <c:v>9.6639732171120887</c:v>
                </c:pt>
                <c:pt idx="17">
                  <c:v>10.081952656150769</c:v>
                </c:pt>
                <c:pt idx="18">
                  <c:v>10.241900475364158</c:v>
                </c:pt>
                <c:pt idx="19">
                  <c:v>11.063355569380102</c:v>
                </c:pt>
                <c:pt idx="20">
                  <c:v>10.678240092089771</c:v>
                </c:pt>
                <c:pt idx="21">
                  <c:v>11.56906161047203</c:v>
                </c:pt>
                <c:pt idx="22">
                  <c:v>12.036315298027489</c:v>
                </c:pt>
                <c:pt idx="23">
                  <c:v>13.604153107356654</c:v>
                </c:pt>
                <c:pt idx="24">
                  <c:v>13.194924035517264</c:v>
                </c:pt>
                <c:pt idx="25">
                  <c:v>14.048075519262609</c:v>
                </c:pt>
                <c:pt idx="26">
                  <c:v>14.713123690532326</c:v>
                </c:pt>
                <c:pt idx="27">
                  <c:v>16.215441523538889</c:v>
                </c:pt>
                <c:pt idx="28">
                  <c:v>16.15907205526803</c:v>
                </c:pt>
                <c:pt idx="29">
                  <c:v>18.177910704339915</c:v>
                </c:pt>
                <c:pt idx="30">
                  <c:v>20.082596722980849</c:v>
                </c:pt>
                <c:pt idx="31">
                  <c:v>22.767167604566023</c:v>
                </c:pt>
                <c:pt idx="32">
                  <c:v>23.134895899916021</c:v>
                </c:pt>
                <c:pt idx="33">
                  <c:v>26.23750302794091</c:v>
                </c:pt>
                <c:pt idx="34">
                  <c:v>28.020455372087326</c:v>
                </c:pt>
                <c:pt idx="35">
                  <c:v>31.321047781485952</c:v>
                </c:pt>
                <c:pt idx="36">
                  <c:v>30.980350448378154</c:v>
                </c:pt>
                <c:pt idx="37">
                  <c:v>32.677557939230276</c:v>
                </c:pt>
                <c:pt idx="38">
                  <c:v>33.589867735820725</c:v>
                </c:pt>
                <c:pt idx="39">
                  <c:v>36.60591364404501</c:v>
                </c:pt>
                <c:pt idx="40">
                  <c:v>35.067681517499018</c:v>
                </c:pt>
                <c:pt idx="41">
                  <c:v>37.366860320862131</c:v>
                </c:pt>
                <c:pt idx="42">
                  <c:v>39.763699269872546</c:v>
                </c:pt>
                <c:pt idx="43">
                  <c:v>42.184509106115598</c:v>
                </c:pt>
                <c:pt idx="44">
                  <c:v>43.41144807737107</c:v>
                </c:pt>
                <c:pt idx="45">
                  <c:v>47.38626413312678</c:v>
                </c:pt>
                <c:pt idx="46">
                  <c:v>48.383473229095458</c:v>
                </c:pt>
                <c:pt idx="47">
                  <c:v>49.357250276694636</c:v>
                </c:pt>
                <c:pt idx="48">
                  <c:v>48.930025473140887</c:v>
                </c:pt>
                <c:pt idx="49">
                  <c:v>51.156260675689992</c:v>
                </c:pt>
                <c:pt idx="50">
                  <c:v>53.479545598872811</c:v>
                </c:pt>
                <c:pt idx="51">
                  <c:v>55.200523861524943</c:v>
                </c:pt>
                <c:pt idx="52">
                  <c:v>58.819204742907282</c:v>
                </c:pt>
                <c:pt idx="53">
                  <c:v>57.483089959171544</c:v>
                </c:pt>
                <c:pt idx="54">
                  <c:v>61.494941760915935</c:v>
                </c:pt>
                <c:pt idx="55">
                  <c:v>67.413987212751209</c:v>
                </c:pt>
                <c:pt idx="56">
                  <c:v>72.946586888111568</c:v>
                </c:pt>
                <c:pt idx="57">
                  <c:v>67.450145177653596</c:v>
                </c:pt>
                <c:pt idx="58">
                  <c:v>68.240517404323114</c:v>
                </c:pt>
                <c:pt idx="59">
                  <c:v>68.604717173510721</c:v>
                </c:pt>
                <c:pt idx="60">
                  <c:v>68.519151361188307</c:v>
                </c:pt>
                <c:pt idx="61">
                  <c:v>70.292696550303674</c:v>
                </c:pt>
                <c:pt idx="62">
                  <c:v>70.446075521572013</c:v>
                </c:pt>
                <c:pt idx="63">
                  <c:v>72.757322854944078</c:v>
                </c:pt>
                <c:pt idx="64">
                  <c:v>64.39829597259353</c:v>
                </c:pt>
                <c:pt idx="65">
                  <c:v>65.856551806768564</c:v>
                </c:pt>
                <c:pt idx="66">
                  <c:v>66.774216873419618</c:v>
                </c:pt>
                <c:pt idx="67">
                  <c:v>65.964047460855497</c:v>
                </c:pt>
                <c:pt idx="68">
                  <c:v>61.142321358356725</c:v>
                </c:pt>
                <c:pt idx="69">
                  <c:v>59.068501556492926</c:v>
                </c:pt>
                <c:pt idx="70">
                  <c:v>56.899105566512752</c:v>
                </c:pt>
                <c:pt idx="71">
                  <c:v>55.668871893601789</c:v>
                </c:pt>
                <c:pt idx="72">
                  <c:v>55.19360569095236</c:v>
                </c:pt>
                <c:pt idx="73">
                  <c:v>53.021814527086661</c:v>
                </c:pt>
                <c:pt idx="74">
                  <c:v>52.907417796190913</c:v>
                </c:pt>
                <c:pt idx="75">
                  <c:v>51.63940145431517</c:v>
                </c:pt>
              </c:numCache>
            </c:numRef>
          </c:val>
        </c:ser>
        <c:ser>
          <c:idx val="2"/>
          <c:order val="2"/>
          <c:spPr>
            <a:ln w="25400">
              <a:solidFill>
                <a:schemeClr val="bg2">
                  <a:lumMod val="75000"/>
                </a:schemeClr>
              </a:solidFill>
              <a:prstDash val="sysDash"/>
            </a:ln>
          </c:spPr>
          <c:marker>
            <c:symbol val="none"/>
          </c:marker>
          <c:val>
            <c:numRef>
              <c:f>'c3-16'!$E$11:$E$86</c:f>
              <c:numCache>
                <c:formatCode>General</c:formatCode>
                <c:ptCount val="76"/>
                <c:pt idx="53">
                  <c:v>57.483089959171544</c:v>
                </c:pt>
                <c:pt idx="54">
                  <c:v>57.483089959171544</c:v>
                </c:pt>
                <c:pt idx="55">
                  <c:v>57.483089959171544</c:v>
                </c:pt>
                <c:pt idx="56">
                  <c:v>57.483089959171544</c:v>
                </c:pt>
                <c:pt idx="57">
                  <c:v>57.483089959171544</c:v>
                </c:pt>
                <c:pt idx="58">
                  <c:v>57.483089959171544</c:v>
                </c:pt>
                <c:pt idx="59">
                  <c:v>57.483089959171544</c:v>
                </c:pt>
                <c:pt idx="60">
                  <c:v>57.483089959171544</c:v>
                </c:pt>
                <c:pt idx="61">
                  <c:v>57.483089959171544</c:v>
                </c:pt>
                <c:pt idx="62">
                  <c:v>57.483089959171544</c:v>
                </c:pt>
                <c:pt idx="63">
                  <c:v>57.483089959171544</c:v>
                </c:pt>
                <c:pt idx="64">
                  <c:v>57.483089959171544</c:v>
                </c:pt>
                <c:pt idx="65">
                  <c:v>57.483089959171544</c:v>
                </c:pt>
                <c:pt idx="66">
                  <c:v>57.483089959171544</c:v>
                </c:pt>
                <c:pt idx="67">
                  <c:v>57.483089959171544</c:v>
                </c:pt>
                <c:pt idx="68">
                  <c:v>57.483089959171544</c:v>
                </c:pt>
                <c:pt idx="69">
                  <c:v>57.483089959171544</c:v>
                </c:pt>
                <c:pt idx="70">
                  <c:v>57.483089959171544</c:v>
                </c:pt>
                <c:pt idx="71">
                  <c:v>57.483089959171544</c:v>
                </c:pt>
                <c:pt idx="72">
                  <c:v>57.483089959171544</c:v>
                </c:pt>
                <c:pt idx="73">
                  <c:v>57.483089959171544</c:v>
                </c:pt>
                <c:pt idx="74">
                  <c:v>57.483089959171544</c:v>
                </c:pt>
                <c:pt idx="75">
                  <c:v>57.483089959171544</c:v>
                </c:pt>
              </c:numCache>
            </c:numRef>
          </c:val>
        </c:ser>
        <c:marker val="1"/>
        <c:axId val="200063232"/>
        <c:axId val="200061696"/>
      </c:lineChart>
      <c:valAx>
        <c:axId val="200041600"/>
        <c:scaling>
          <c:orientation val="minMax"/>
          <c:max val="20"/>
          <c:min val="-20"/>
        </c:scaling>
        <c:axPos val="l"/>
        <c:majorGridlines>
          <c:spPr>
            <a:ln>
              <a:solidFill>
                <a:srgbClr val="BFBFBF"/>
              </a:solidFill>
              <a:prstDash val="sysDash"/>
            </a:ln>
          </c:spPr>
        </c:majorGridlines>
        <c:title>
          <c:tx>
            <c:rich>
              <a:bodyPr rot="-5400000" vert="horz"/>
              <a:lstStyle/>
              <a:p>
                <a:pPr algn="ctr" rtl="0">
                  <a:defRPr sz="900"/>
                </a:pPr>
                <a:r>
                  <a:rPr lang="hu-HU" sz="900"/>
                  <a:t>Rendelkezésre álló jövedelem arányában (%)</a:t>
                </a:r>
              </a:p>
            </c:rich>
          </c:tx>
          <c:layout/>
        </c:title>
        <c:numFmt formatCode="General" sourceLinked="1"/>
        <c:tickLblPos val="nextTo"/>
        <c:txPr>
          <a:bodyPr/>
          <a:lstStyle/>
          <a:p>
            <a:pPr>
              <a:defRPr sz="900" b="0">
                <a:latin typeface="Calibri"/>
                <a:ea typeface="Calibri"/>
                <a:cs typeface="Calibri"/>
              </a:defRPr>
            </a:pPr>
            <a:endParaRPr lang="hu-HU"/>
          </a:p>
        </c:txPr>
        <c:crossAx val="200043520"/>
        <c:crosses val="autoZero"/>
        <c:crossBetween val="between"/>
      </c:valAx>
      <c:dateAx>
        <c:axId val="200043520"/>
        <c:scaling>
          <c:orientation val="minMax"/>
          <c:min val="38353"/>
        </c:scaling>
        <c:axPos val="b"/>
        <c:numFmt formatCode="yyyy" sourceLinked="0"/>
        <c:tickLblPos val="low"/>
        <c:txPr>
          <a:bodyPr rot="0" vert="horz"/>
          <a:lstStyle/>
          <a:p>
            <a:pPr>
              <a:defRPr sz="900" b="0">
                <a:latin typeface="Calibri"/>
                <a:ea typeface="Calibri"/>
                <a:cs typeface="Calibri"/>
              </a:defRPr>
            </a:pPr>
            <a:endParaRPr lang="hu-HU"/>
          </a:p>
        </c:txPr>
        <c:crossAx val="200041600"/>
        <c:crosses val="autoZero"/>
        <c:auto val="1"/>
        <c:lblOffset val="100"/>
        <c:baseTimeUnit val="months"/>
        <c:majorUnit val="1"/>
        <c:majorTimeUnit val="years"/>
      </c:dateAx>
      <c:valAx>
        <c:axId val="200061696"/>
        <c:scaling>
          <c:orientation val="minMax"/>
          <c:max val="80"/>
          <c:min val="-80"/>
        </c:scaling>
        <c:axPos val="r"/>
        <c:numFmt formatCode="General" sourceLinked="1"/>
        <c:tickLblPos val="nextTo"/>
        <c:txPr>
          <a:bodyPr/>
          <a:lstStyle/>
          <a:p>
            <a:pPr>
              <a:defRPr sz="900"/>
            </a:pPr>
            <a:endParaRPr lang="hu-HU"/>
          </a:p>
        </c:txPr>
        <c:crossAx val="200063232"/>
        <c:crosses val="max"/>
        <c:crossBetween val="between"/>
      </c:valAx>
      <c:dateAx>
        <c:axId val="200063232"/>
        <c:scaling>
          <c:orientation val="minMax"/>
          <c:min val="38353"/>
        </c:scaling>
        <c:delete val="1"/>
        <c:axPos val="b"/>
        <c:numFmt formatCode="yyyy/mm/dd" sourceLinked="1"/>
        <c:tickLblPos val="none"/>
        <c:crossAx val="200061696"/>
        <c:crosses val="autoZero"/>
        <c:auto val="1"/>
        <c:lblOffset val="100"/>
        <c:baseTimeUnit val="months"/>
      </c:dateAx>
      <c:spPr>
        <a:noFill/>
      </c:spPr>
    </c:plotArea>
    <c:legend>
      <c:legendPos val="b"/>
      <c:legendEntry>
        <c:idx val="2"/>
        <c:delete val="1"/>
      </c:legendEntry>
      <c:layout>
        <c:manualLayout>
          <c:xMode val="edge"/>
          <c:yMode val="edge"/>
          <c:x val="1.3230701754385983E-2"/>
          <c:y val="0.90323710456599648"/>
          <c:w val="0.97547105263158407"/>
          <c:h val="9.6762895434003765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850877192982455"/>
          <c:y val="4.6967040673211773E-2"/>
          <c:w val="0.74219181286550684"/>
          <c:h val="0.7749657160667035"/>
        </c:manualLayout>
      </c:layout>
      <c:barChart>
        <c:barDir val="col"/>
        <c:grouping val="clustered"/>
        <c:ser>
          <c:idx val="1"/>
          <c:order val="0"/>
          <c:tx>
            <c:strRef>
              <c:f>'c3-16'!$C$10</c:f>
              <c:strCache>
                <c:ptCount val="1"/>
                <c:pt idx="0">
                  <c:v>Net credit flow</c:v>
                </c:pt>
              </c:strCache>
            </c:strRef>
          </c:tx>
          <c:spPr>
            <a:solidFill>
              <a:srgbClr val="9C0000"/>
            </a:solidFill>
            <a:ln>
              <a:solidFill>
                <a:srgbClr val="9C0000"/>
              </a:solidFill>
            </a:ln>
          </c:spPr>
          <c:cat>
            <c:numRef>
              <c:f>[0]!_c313_datum</c:f>
              <c:numCache>
                <c:formatCode>yyyy/mm/dd</c:formatCode>
                <c:ptCount val="76"/>
                <c:pt idx="0">
                  <c:v>34700</c:v>
                </c:pt>
                <c:pt idx="1">
                  <c:v>34790</c:v>
                </c:pt>
                <c:pt idx="2">
                  <c:v>34881</c:v>
                </c:pt>
                <c:pt idx="3">
                  <c:v>34973</c:v>
                </c:pt>
                <c:pt idx="4">
                  <c:v>35065</c:v>
                </c:pt>
                <c:pt idx="5">
                  <c:v>35156</c:v>
                </c:pt>
                <c:pt idx="6">
                  <c:v>35247</c:v>
                </c:pt>
                <c:pt idx="7">
                  <c:v>35339</c:v>
                </c:pt>
                <c:pt idx="8">
                  <c:v>35431</c:v>
                </c:pt>
                <c:pt idx="9">
                  <c:v>35521</c:v>
                </c:pt>
                <c:pt idx="10">
                  <c:v>35612</c:v>
                </c:pt>
                <c:pt idx="11">
                  <c:v>35704</c:v>
                </c:pt>
                <c:pt idx="12">
                  <c:v>35796</c:v>
                </c:pt>
                <c:pt idx="13">
                  <c:v>35886</c:v>
                </c:pt>
                <c:pt idx="14">
                  <c:v>35977</c:v>
                </c:pt>
                <c:pt idx="15">
                  <c:v>36069</c:v>
                </c:pt>
                <c:pt idx="16">
                  <c:v>36161</c:v>
                </c:pt>
                <c:pt idx="17">
                  <c:v>36251</c:v>
                </c:pt>
                <c:pt idx="18">
                  <c:v>36342</c:v>
                </c:pt>
                <c:pt idx="19">
                  <c:v>36434</c:v>
                </c:pt>
                <c:pt idx="20">
                  <c:v>36526</c:v>
                </c:pt>
                <c:pt idx="21">
                  <c:v>36617</c:v>
                </c:pt>
                <c:pt idx="22">
                  <c:v>36708</c:v>
                </c:pt>
                <c:pt idx="23">
                  <c:v>36800</c:v>
                </c:pt>
                <c:pt idx="24">
                  <c:v>36892</c:v>
                </c:pt>
                <c:pt idx="25">
                  <c:v>36982</c:v>
                </c:pt>
                <c:pt idx="26">
                  <c:v>37073</c:v>
                </c:pt>
                <c:pt idx="27">
                  <c:v>37165</c:v>
                </c:pt>
                <c:pt idx="28">
                  <c:v>37257</c:v>
                </c:pt>
                <c:pt idx="29">
                  <c:v>37347</c:v>
                </c:pt>
                <c:pt idx="30">
                  <c:v>37438</c:v>
                </c:pt>
                <c:pt idx="31">
                  <c:v>37530</c:v>
                </c:pt>
                <c:pt idx="32">
                  <c:v>37622</c:v>
                </c:pt>
                <c:pt idx="33">
                  <c:v>37712</c:v>
                </c:pt>
                <c:pt idx="34">
                  <c:v>37803</c:v>
                </c:pt>
                <c:pt idx="35">
                  <c:v>37895</c:v>
                </c:pt>
                <c:pt idx="36">
                  <c:v>37987</c:v>
                </c:pt>
                <c:pt idx="37">
                  <c:v>38078</c:v>
                </c:pt>
                <c:pt idx="38">
                  <c:v>38169</c:v>
                </c:pt>
                <c:pt idx="39">
                  <c:v>38261</c:v>
                </c:pt>
                <c:pt idx="40">
                  <c:v>38353</c:v>
                </c:pt>
                <c:pt idx="41">
                  <c:v>38443</c:v>
                </c:pt>
                <c:pt idx="42">
                  <c:v>38534</c:v>
                </c:pt>
                <c:pt idx="43">
                  <c:v>38626</c:v>
                </c:pt>
                <c:pt idx="44">
                  <c:v>38718</c:v>
                </c:pt>
                <c:pt idx="45">
                  <c:v>38808</c:v>
                </c:pt>
                <c:pt idx="46">
                  <c:v>38899</c:v>
                </c:pt>
                <c:pt idx="47">
                  <c:v>38991</c:v>
                </c:pt>
                <c:pt idx="48">
                  <c:v>39083</c:v>
                </c:pt>
                <c:pt idx="49">
                  <c:v>39173</c:v>
                </c:pt>
                <c:pt idx="50">
                  <c:v>39264</c:v>
                </c:pt>
                <c:pt idx="51">
                  <c:v>39356</c:v>
                </c:pt>
                <c:pt idx="52">
                  <c:v>39448</c:v>
                </c:pt>
                <c:pt idx="53">
                  <c:v>39539</c:v>
                </c:pt>
                <c:pt idx="54">
                  <c:v>39630</c:v>
                </c:pt>
                <c:pt idx="55">
                  <c:v>39722</c:v>
                </c:pt>
                <c:pt idx="56">
                  <c:v>39814</c:v>
                </c:pt>
                <c:pt idx="57">
                  <c:v>39904</c:v>
                </c:pt>
                <c:pt idx="58">
                  <c:v>39995</c:v>
                </c:pt>
                <c:pt idx="59">
                  <c:v>40087</c:v>
                </c:pt>
                <c:pt idx="60">
                  <c:v>40179</c:v>
                </c:pt>
                <c:pt idx="61">
                  <c:v>40269</c:v>
                </c:pt>
                <c:pt idx="62">
                  <c:v>40360</c:v>
                </c:pt>
                <c:pt idx="63">
                  <c:v>40452</c:v>
                </c:pt>
                <c:pt idx="64">
                  <c:v>40544</c:v>
                </c:pt>
                <c:pt idx="65">
                  <c:v>40634</c:v>
                </c:pt>
                <c:pt idx="66">
                  <c:v>40725</c:v>
                </c:pt>
                <c:pt idx="67">
                  <c:v>40817</c:v>
                </c:pt>
                <c:pt idx="68">
                  <c:v>40909</c:v>
                </c:pt>
                <c:pt idx="69">
                  <c:v>41000</c:v>
                </c:pt>
                <c:pt idx="70">
                  <c:v>41091</c:v>
                </c:pt>
                <c:pt idx="71">
                  <c:v>41183</c:v>
                </c:pt>
                <c:pt idx="72">
                  <c:v>41275</c:v>
                </c:pt>
                <c:pt idx="73">
                  <c:v>41365</c:v>
                </c:pt>
                <c:pt idx="74">
                  <c:v>41456</c:v>
                </c:pt>
                <c:pt idx="75">
                  <c:v>41548</c:v>
                </c:pt>
              </c:numCache>
            </c:numRef>
          </c:cat>
          <c:val>
            <c:numRef>
              <c:f>[0]!_c313_netcreditflow</c:f>
              <c:numCache>
                <c:formatCode>General</c:formatCode>
                <c:ptCount val="76"/>
                <c:pt idx="0">
                  <c:v>-1.0317430926659175</c:v>
                </c:pt>
                <c:pt idx="1">
                  <c:v>-0.54436567584310258</c:v>
                </c:pt>
                <c:pt idx="2">
                  <c:v>-0.4222171160882815</c:v>
                </c:pt>
                <c:pt idx="3">
                  <c:v>-0.697211646065798</c:v>
                </c:pt>
                <c:pt idx="4">
                  <c:v>-0.56164573725804778</c:v>
                </c:pt>
                <c:pt idx="5">
                  <c:v>-0.29769017825756511</c:v>
                </c:pt>
                <c:pt idx="6">
                  <c:v>-0.42583939302657353</c:v>
                </c:pt>
                <c:pt idx="7">
                  <c:v>-0.17723568880751847</c:v>
                </c:pt>
                <c:pt idx="8">
                  <c:v>-0.74833161356332423</c:v>
                </c:pt>
                <c:pt idx="9">
                  <c:v>0.62083399367538417</c:v>
                </c:pt>
                <c:pt idx="10">
                  <c:v>0.75832533967994364</c:v>
                </c:pt>
                <c:pt idx="11">
                  <c:v>2.8434059525690265</c:v>
                </c:pt>
                <c:pt idx="12">
                  <c:v>-0.17037115162258029</c:v>
                </c:pt>
                <c:pt idx="13">
                  <c:v>0.28658004424179639</c:v>
                </c:pt>
                <c:pt idx="14">
                  <c:v>0.93961934567656913</c:v>
                </c:pt>
                <c:pt idx="15">
                  <c:v>-0.19003900327599779</c:v>
                </c:pt>
                <c:pt idx="16">
                  <c:v>0.87747727065478498</c:v>
                </c:pt>
                <c:pt idx="17">
                  <c:v>1.6433455735151357</c:v>
                </c:pt>
                <c:pt idx="18">
                  <c:v>2.137496396434087</c:v>
                </c:pt>
                <c:pt idx="19">
                  <c:v>1.9605528595020441</c:v>
                </c:pt>
                <c:pt idx="20">
                  <c:v>1.7814976704647316</c:v>
                </c:pt>
                <c:pt idx="21">
                  <c:v>2.9979073380252323</c:v>
                </c:pt>
                <c:pt idx="22">
                  <c:v>3.2982582233710476</c:v>
                </c:pt>
                <c:pt idx="23">
                  <c:v>3.882139272113295</c:v>
                </c:pt>
                <c:pt idx="24">
                  <c:v>2.8354148204029426</c:v>
                </c:pt>
                <c:pt idx="25">
                  <c:v>4.773351514019879</c:v>
                </c:pt>
                <c:pt idx="26">
                  <c:v>4.4147721720311406</c:v>
                </c:pt>
                <c:pt idx="27">
                  <c:v>4.8564955956370097</c:v>
                </c:pt>
                <c:pt idx="28">
                  <c:v>3.6052517478991013</c:v>
                </c:pt>
                <c:pt idx="29">
                  <c:v>7.7569066688725181</c:v>
                </c:pt>
                <c:pt idx="30">
                  <c:v>9.7463851692914201</c:v>
                </c:pt>
                <c:pt idx="31">
                  <c:v>8.8090205095138536</c:v>
                </c:pt>
                <c:pt idx="32">
                  <c:v>6.9907245729591088</c:v>
                </c:pt>
                <c:pt idx="33">
                  <c:v>10.882977901242846</c:v>
                </c:pt>
                <c:pt idx="34">
                  <c:v>11.991178457173692</c:v>
                </c:pt>
                <c:pt idx="35">
                  <c:v>10.564149129306639</c:v>
                </c:pt>
                <c:pt idx="36">
                  <c:v>7.2661398633454013</c:v>
                </c:pt>
                <c:pt idx="37">
                  <c:v>8.5310066159260067</c:v>
                </c:pt>
                <c:pt idx="38">
                  <c:v>8.2920966399545151</c:v>
                </c:pt>
                <c:pt idx="39">
                  <c:v>7.670355707919871</c:v>
                </c:pt>
                <c:pt idx="40">
                  <c:v>3.8008460715482619</c:v>
                </c:pt>
                <c:pt idx="41">
                  <c:v>8.1863168385372287</c:v>
                </c:pt>
                <c:pt idx="42">
                  <c:v>8.9098653686586822</c:v>
                </c:pt>
                <c:pt idx="43">
                  <c:v>9.0574860575774139</c:v>
                </c:pt>
                <c:pt idx="44">
                  <c:v>5.0741705042002083</c:v>
                </c:pt>
                <c:pt idx="45">
                  <c:v>10.075426461071546</c:v>
                </c:pt>
                <c:pt idx="46">
                  <c:v>10.279132772270327</c:v>
                </c:pt>
                <c:pt idx="47">
                  <c:v>8.4724130862857017</c:v>
                </c:pt>
                <c:pt idx="48">
                  <c:v>7.5803492520228772</c:v>
                </c:pt>
                <c:pt idx="49">
                  <c:v>10.936340160247989</c:v>
                </c:pt>
                <c:pt idx="50">
                  <c:v>11.825376104186541</c:v>
                </c:pt>
                <c:pt idx="51">
                  <c:v>9.5747100540427272</c:v>
                </c:pt>
                <c:pt idx="52">
                  <c:v>8.7591235809134105</c:v>
                </c:pt>
                <c:pt idx="53">
                  <c:v>9.8677846026541864</c:v>
                </c:pt>
                <c:pt idx="54">
                  <c:v>10.559632965178658</c:v>
                </c:pt>
                <c:pt idx="55">
                  <c:v>5.2198469934587823</c:v>
                </c:pt>
                <c:pt idx="56">
                  <c:v>-0.29565466550645403</c:v>
                </c:pt>
                <c:pt idx="57">
                  <c:v>0.18972189528553074</c:v>
                </c:pt>
                <c:pt idx="58">
                  <c:v>-0.25407188071429104</c:v>
                </c:pt>
                <c:pt idx="59">
                  <c:v>-1.0808691253405638</c:v>
                </c:pt>
                <c:pt idx="60">
                  <c:v>-1.0207358604431307</c:v>
                </c:pt>
                <c:pt idx="61">
                  <c:v>-1.8128840412751221</c:v>
                </c:pt>
                <c:pt idx="62">
                  <c:v>-1.6044606623327418</c:v>
                </c:pt>
                <c:pt idx="63">
                  <c:v>-3.3112949332821029</c:v>
                </c:pt>
                <c:pt idx="64">
                  <c:v>-3.1645833379636827</c:v>
                </c:pt>
                <c:pt idx="65">
                  <c:v>-2.1206065357399124</c:v>
                </c:pt>
                <c:pt idx="66">
                  <c:v>-2.4698584475362981</c:v>
                </c:pt>
                <c:pt idx="67">
                  <c:v>-15.999294113717493</c:v>
                </c:pt>
                <c:pt idx="68">
                  <c:v>-14.434685441107002</c:v>
                </c:pt>
                <c:pt idx="69">
                  <c:v>-2.2274507080679076</c:v>
                </c:pt>
                <c:pt idx="70">
                  <c:v>-2.9251728206282297</c:v>
                </c:pt>
                <c:pt idx="71">
                  <c:v>-3.2717466050713115</c:v>
                </c:pt>
                <c:pt idx="72">
                  <c:v>-3.0265567987862574</c:v>
                </c:pt>
                <c:pt idx="73">
                  <c:v>-2.3485312576596145</c:v>
                </c:pt>
                <c:pt idx="74">
                  <c:v>-2.1461533299590787</c:v>
                </c:pt>
                <c:pt idx="75">
                  <c:v>-3.1948077663168477</c:v>
                </c:pt>
              </c:numCache>
            </c:numRef>
          </c:val>
        </c:ser>
        <c:gapWidth val="0"/>
        <c:axId val="200151040"/>
        <c:axId val="200099712"/>
      </c:barChart>
      <c:lineChart>
        <c:grouping val="standard"/>
        <c:ser>
          <c:idx val="0"/>
          <c:order val="1"/>
          <c:tx>
            <c:strRef>
              <c:f>'c3-16'!$B$10</c:f>
              <c:strCache>
                <c:ptCount val="1"/>
                <c:pt idx="0">
                  <c:v>Stock of liabilities/PDI (right axis)</c:v>
                </c:pt>
              </c:strCache>
            </c:strRef>
          </c:tx>
          <c:spPr>
            <a:ln>
              <a:solidFill>
                <a:srgbClr val="1F497D"/>
              </a:solidFill>
            </a:ln>
          </c:spPr>
          <c:marker>
            <c:symbol val="none"/>
          </c:marker>
          <c:cat>
            <c:numRef>
              <c:f>[0]!_c313_datum</c:f>
              <c:numCache>
                <c:formatCode>yyyy/mm/dd</c:formatCode>
                <c:ptCount val="76"/>
                <c:pt idx="0">
                  <c:v>34700</c:v>
                </c:pt>
                <c:pt idx="1">
                  <c:v>34790</c:v>
                </c:pt>
                <c:pt idx="2">
                  <c:v>34881</c:v>
                </c:pt>
                <c:pt idx="3">
                  <c:v>34973</c:v>
                </c:pt>
                <c:pt idx="4">
                  <c:v>35065</c:v>
                </c:pt>
                <c:pt idx="5">
                  <c:v>35156</c:v>
                </c:pt>
                <c:pt idx="6">
                  <c:v>35247</c:v>
                </c:pt>
                <c:pt idx="7">
                  <c:v>35339</c:v>
                </c:pt>
                <c:pt idx="8">
                  <c:v>35431</c:v>
                </c:pt>
                <c:pt idx="9">
                  <c:v>35521</c:v>
                </c:pt>
                <c:pt idx="10">
                  <c:v>35612</c:v>
                </c:pt>
                <c:pt idx="11">
                  <c:v>35704</c:v>
                </c:pt>
                <c:pt idx="12">
                  <c:v>35796</c:v>
                </c:pt>
                <c:pt idx="13">
                  <c:v>35886</c:v>
                </c:pt>
                <c:pt idx="14">
                  <c:v>35977</c:v>
                </c:pt>
                <c:pt idx="15">
                  <c:v>36069</c:v>
                </c:pt>
                <c:pt idx="16">
                  <c:v>36161</c:v>
                </c:pt>
                <c:pt idx="17">
                  <c:v>36251</c:v>
                </c:pt>
                <c:pt idx="18">
                  <c:v>36342</c:v>
                </c:pt>
                <c:pt idx="19">
                  <c:v>36434</c:v>
                </c:pt>
                <c:pt idx="20">
                  <c:v>36526</c:v>
                </c:pt>
                <c:pt idx="21">
                  <c:v>36617</c:v>
                </c:pt>
                <c:pt idx="22">
                  <c:v>36708</c:v>
                </c:pt>
                <c:pt idx="23">
                  <c:v>36800</c:v>
                </c:pt>
                <c:pt idx="24">
                  <c:v>36892</c:v>
                </c:pt>
                <c:pt idx="25">
                  <c:v>36982</c:v>
                </c:pt>
                <c:pt idx="26">
                  <c:v>37073</c:v>
                </c:pt>
                <c:pt idx="27">
                  <c:v>37165</c:v>
                </c:pt>
                <c:pt idx="28">
                  <c:v>37257</c:v>
                </c:pt>
                <c:pt idx="29">
                  <c:v>37347</c:v>
                </c:pt>
                <c:pt idx="30">
                  <c:v>37438</c:v>
                </c:pt>
                <c:pt idx="31">
                  <c:v>37530</c:v>
                </c:pt>
                <c:pt idx="32">
                  <c:v>37622</c:v>
                </c:pt>
                <c:pt idx="33">
                  <c:v>37712</c:v>
                </c:pt>
                <c:pt idx="34">
                  <c:v>37803</c:v>
                </c:pt>
                <c:pt idx="35">
                  <c:v>37895</c:v>
                </c:pt>
                <c:pt idx="36">
                  <c:v>37987</c:v>
                </c:pt>
                <c:pt idx="37">
                  <c:v>38078</c:v>
                </c:pt>
                <c:pt idx="38">
                  <c:v>38169</c:v>
                </c:pt>
                <c:pt idx="39">
                  <c:v>38261</c:v>
                </c:pt>
                <c:pt idx="40">
                  <c:v>38353</c:v>
                </c:pt>
                <c:pt idx="41">
                  <c:v>38443</c:v>
                </c:pt>
                <c:pt idx="42">
                  <c:v>38534</c:v>
                </c:pt>
                <c:pt idx="43">
                  <c:v>38626</c:v>
                </c:pt>
                <c:pt idx="44">
                  <c:v>38718</c:v>
                </c:pt>
                <c:pt idx="45">
                  <c:v>38808</c:v>
                </c:pt>
                <c:pt idx="46">
                  <c:v>38899</c:v>
                </c:pt>
                <c:pt idx="47">
                  <c:v>38991</c:v>
                </c:pt>
                <c:pt idx="48">
                  <c:v>39083</c:v>
                </c:pt>
                <c:pt idx="49">
                  <c:v>39173</c:v>
                </c:pt>
                <c:pt idx="50">
                  <c:v>39264</c:v>
                </c:pt>
                <c:pt idx="51">
                  <c:v>39356</c:v>
                </c:pt>
                <c:pt idx="52">
                  <c:v>39448</c:v>
                </c:pt>
                <c:pt idx="53">
                  <c:v>39539</c:v>
                </c:pt>
                <c:pt idx="54">
                  <c:v>39630</c:v>
                </c:pt>
                <c:pt idx="55">
                  <c:v>39722</c:v>
                </c:pt>
                <c:pt idx="56">
                  <c:v>39814</c:v>
                </c:pt>
                <c:pt idx="57">
                  <c:v>39904</c:v>
                </c:pt>
                <c:pt idx="58">
                  <c:v>39995</c:v>
                </c:pt>
                <c:pt idx="59">
                  <c:v>40087</c:v>
                </c:pt>
                <c:pt idx="60">
                  <c:v>40179</c:v>
                </c:pt>
                <c:pt idx="61">
                  <c:v>40269</c:v>
                </c:pt>
                <c:pt idx="62">
                  <c:v>40360</c:v>
                </c:pt>
                <c:pt idx="63">
                  <c:v>40452</c:v>
                </c:pt>
                <c:pt idx="64">
                  <c:v>40544</c:v>
                </c:pt>
                <c:pt idx="65">
                  <c:v>40634</c:v>
                </c:pt>
                <c:pt idx="66">
                  <c:v>40725</c:v>
                </c:pt>
                <c:pt idx="67">
                  <c:v>40817</c:v>
                </c:pt>
                <c:pt idx="68">
                  <c:v>40909</c:v>
                </c:pt>
                <c:pt idx="69">
                  <c:v>41000</c:v>
                </c:pt>
                <c:pt idx="70">
                  <c:v>41091</c:v>
                </c:pt>
                <c:pt idx="71">
                  <c:v>41183</c:v>
                </c:pt>
                <c:pt idx="72">
                  <c:v>41275</c:v>
                </c:pt>
                <c:pt idx="73">
                  <c:v>41365</c:v>
                </c:pt>
                <c:pt idx="74">
                  <c:v>41456</c:v>
                </c:pt>
                <c:pt idx="75">
                  <c:v>41548</c:v>
                </c:pt>
              </c:numCache>
            </c:numRef>
          </c:cat>
          <c:val>
            <c:numRef>
              <c:f>[0]!_c313_netfinancialwealth</c:f>
              <c:numCache>
                <c:formatCode>General</c:formatCode>
                <c:ptCount val="76"/>
                <c:pt idx="0">
                  <c:v>13.503191615093504</c:v>
                </c:pt>
                <c:pt idx="1">
                  <c:v>13.134068568667164</c:v>
                </c:pt>
                <c:pt idx="2">
                  <c:v>12.381318238881283</c:v>
                </c:pt>
                <c:pt idx="3">
                  <c:v>12.324199140244344</c:v>
                </c:pt>
                <c:pt idx="4">
                  <c:v>11.219104158628639</c:v>
                </c:pt>
                <c:pt idx="5">
                  <c:v>10.98957662009216</c:v>
                </c:pt>
                <c:pt idx="6">
                  <c:v>10.30698824073156</c:v>
                </c:pt>
                <c:pt idx="7">
                  <c:v>10.567767639322788</c:v>
                </c:pt>
                <c:pt idx="8">
                  <c:v>9.5682326844852739</c:v>
                </c:pt>
                <c:pt idx="9">
                  <c:v>9.7272730936020118</c:v>
                </c:pt>
                <c:pt idx="10">
                  <c:v>9.3464461691402381</c:v>
                </c:pt>
                <c:pt idx="11">
                  <c:v>10.472137233921432</c:v>
                </c:pt>
                <c:pt idx="12">
                  <c:v>9.6531971019825615</c:v>
                </c:pt>
                <c:pt idx="13">
                  <c:v>9.8943150698026052</c:v>
                </c:pt>
                <c:pt idx="14">
                  <c:v>9.6270502701230516</c:v>
                </c:pt>
                <c:pt idx="15">
                  <c:v>10.274814306570805</c:v>
                </c:pt>
                <c:pt idx="16">
                  <c:v>9.6639732171120887</c:v>
                </c:pt>
                <c:pt idx="17">
                  <c:v>10.081952656150769</c:v>
                </c:pt>
                <c:pt idx="18">
                  <c:v>10.241900475364158</c:v>
                </c:pt>
                <c:pt idx="19">
                  <c:v>11.063355569380102</c:v>
                </c:pt>
                <c:pt idx="20">
                  <c:v>10.678240092089771</c:v>
                </c:pt>
                <c:pt idx="21">
                  <c:v>11.56906161047203</c:v>
                </c:pt>
                <c:pt idx="22">
                  <c:v>12.036315298027489</c:v>
                </c:pt>
                <c:pt idx="23">
                  <c:v>13.604153107356654</c:v>
                </c:pt>
                <c:pt idx="24">
                  <c:v>13.194924035517264</c:v>
                </c:pt>
                <c:pt idx="25">
                  <c:v>14.048075519262609</c:v>
                </c:pt>
                <c:pt idx="26">
                  <c:v>14.713123690532326</c:v>
                </c:pt>
                <c:pt idx="27">
                  <c:v>16.215441523538889</c:v>
                </c:pt>
                <c:pt idx="28">
                  <c:v>16.15907205526803</c:v>
                </c:pt>
                <c:pt idx="29">
                  <c:v>18.177910704339915</c:v>
                </c:pt>
                <c:pt idx="30">
                  <c:v>20.082596722980849</c:v>
                </c:pt>
                <c:pt idx="31">
                  <c:v>22.767167604566023</c:v>
                </c:pt>
                <c:pt idx="32">
                  <c:v>23.134895899916021</c:v>
                </c:pt>
                <c:pt idx="33">
                  <c:v>26.23750302794091</c:v>
                </c:pt>
                <c:pt idx="34">
                  <c:v>28.020455372087326</c:v>
                </c:pt>
                <c:pt idx="35">
                  <c:v>31.321047781485952</c:v>
                </c:pt>
                <c:pt idx="36">
                  <c:v>30.980350448378154</c:v>
                </c:pt>
                <c:pt idx="37">
                  <c:v>32.677557939230276</c:v>
                </c:pt>
                <c:pt idx="38">
                  <c:v>33.589867735820725</c:v>
                </c:pt>
                <c:pt idx="39">
                  <c:v>36.60591364404501</c:v>
                </c:pt>
                <c:pt idx="40">
                  <c:v>35.067681517499018</c:v>
                </c:pt>
                <c:pt idx="41">
                  <c:v>37.366860320862131</c:v>
                </c:pt>
                <c:pt idx="42">
                  <c:v>39.763699269872546</c:v>
                </c:pt>
                <c:pt idx="43">
                  <c:v>42.184509106115598</c:v>
                </c:pt>
                <c:pt idx="44">
                  <c:v>43.41144807737107</c:v>
                </c:pt>
                <c:pt idx="45">
                  <c:v>47.38626413312678</c:v>
                </c:pt>
                <c:pt idx="46">
                  <c:v>48.383473229095458</c:v>
                </c:pt>
                <c:pt idx="47">
                  <c:v>49.357250276694636</c:v>
                </c:pt>
                <c:pt idx="48">
                  <c:v>48.930025473140887</c:v>
                </c:pt>
                <c:pt idx="49">
                  <c:v>51.156260675689992</c:v>
                </c:pt>
                <c:pt idx="50">
                  <c:v>53.479545598872811</c:v>
                </c:pt>
                <c:pt idx="51">
                  <c:v>55.200523861524943</c:v>
                </c:pt>
                <c:pt idx="52">
                  <c:v>58.819204742907282</c:v>
                </c:pt>
                <c:pt idx="53">
                  <c:v>57.483089959171544</c:v>
                </c:pt>
                <c:pt idx="54">
                  <c:v>61.494941760915935</c:v>
                </c:pt>
                <c:pt idx="55">
                  <c:v>67.413987212751209</c:v>
                </c:pt>
                <c:pt idx="56">
                  <c:v>72.946586888111568</c:v>
                </c:pt>
                <c:pt idx="57">
                  <c:v>67.450145177653596</c:v>
                </c:pt>
                <c:pt idx="58">
                  <c:v>68.240517404323114</c:v>
                </c:pt>
                <c:pt idx="59">
                  <c:v>68.604717173510721</c:v>
                </c:pt>
                <c:pt idx="60">
                  <c:v>68.519151361188307</c:v>
                </c:pt>
                <c:pt idx="61">
                  <c:v>70.292696550303674</c:v>
                </c:pt>
                <c:pt idx="62">
                  <c:v>70.446075521572013</c:v>
                </c:pt>
                <c:pt idx="63">
                  <c:v>72.757322854944078</c:v>
                </c:pt>
                <c:pt idx="64">
                  <c:v>64.39829597259353</c:v>
                </c:pt>
                <c:pt idx="65">
                  <c:v>65.856551806768564</c:v>
                </c:pt>
                <c:pt idx="66">
                  <c:v>66.774216873419618</c:v>
                </c:pt>
                <c:pt idx="67">
                  <c:v>65.964047460855497</c:v>
                </c:pt>
                <c:pt idx="68">
                  <c:v>61.142321358356725</c:v>
                </c:pt>
                <c:pt idx="69">
                  <c:v>59.068501556492926</c:v>
                </c:pt>
                <c:pt idx="70">
                  <c:v>56.899105566512752</c:v>
                </c:pt>
                <c:pt idx="71">
                  <c:v>55.668871893601789</c:v>
                </c:pt>
                <c:pt idx="72">
                  <c:v>55.19360569095236</c:v>
                </c:pt>
                <c:pt idx="73">
                  <c:v>53.021814527086661</c:v>
                </c:pt>
                <c:pt idx="74">
                  <c:v>52.907417796190913</c:v>
                </c:pt>
                <c:pt idx="75">
                  <c:v>51.63940145431517</c:v>
                </c:pt>
              </c:numCache>
            </c:numRef>
          </c:val>
        </c:ser>
        <c:ser>
          <c:idx val="2"/>
          <c:order val="2"/>
          <c:spPr>
            <a:ln w="25400">
              <a:solidFill>
                <a:schemeClr val="bg2">
                  <a:lumMod val="75000"/>
                </a:schemeClr>
              </a:solidFill>
              <a:prstDash val="sysDash"/>
            </a:ln>
          </c:spPr>
          <c:marker>
            <c:symbol val="none"/>
          </c:marker>
          <c:val>
            <c:numRef>
              <c:f>'c3-16'!$E$11:$E$86</c:f>
              <c:numCache>
                <c:formatCode>General</c:formatCode>
                <c:ptCount val="76"/>
                <c:pt idx="53">
                  <c:v>57.483089959171544</c:v>
                </c:pt>
                <c:pt idx="54">
                  <c:v>57.483089959171544</c:v>
                </c:pt>
                <c:pt idx="55">
                  <c:v>57.483089959171544</c:v>
                </c:pt>
                <c:pt idx="56">
                  <c:v>57.483089959171544</c:v>
                </c:pt>
                <c:pt idx="57">
                  <c:v>57.483089959171544</c:v>
                </c:pt>
                <c:pt idx="58">
                  <c:v>57.483089959171544</c:v>
                </c:pt>
                <c:pt idx="59">
                  <c:v>57.483089959171544</c:v>
                </c:pt>
                <c:pt idx="60">
                  <c:v>57.483089959171544</c:v>
                </c:pt>
                <c:pt idx="61">
                  <c:v>57.483089959171544</c:v>
                </c:pt>
                <c:pt idx="62">
                  <c:v>57.483089959171544</c:v>
                </c:pt>
                <c:pt idx="63">
                  <c:v>57.483089959171544</c:v>
                </c:pt>
                <c:pt idx="64">
                  <c:v>57.483089959171544</c:v>
                </c:pt>
                <c:pt idx="65">
                  <c:v>57.483089959171544</c:v>
                </c:pt>
                <c:pt idx="66">
                  <c:v>57.483089959171544</c:v>
                </c:pt>
                <c:pt idx="67">
                  <c:v>57.483089959171544</c:v>
                </c:pt>
                <c:pt idx="68">
                  <c:v>57.483089959171544</c:v>
                </c:pt>
                <c:pt idx="69">
                  <c:v>57.483089959171544</c:v>
                </c:pt>
                <c:pt idx="70">
                  <c:v>57.483089959171544</c:v>
                </c:pt>
                <c:pt idx="71">
                  <c:v>57.483089959171544</c:v>
                </c:pt>
                <c:pt idx="72">
                  <c:v>57.483089959171544</c:v>
                </c:pt>
                <c:pt idx="73">
                  <c:v>57.483089959171544</c:v>
                </c:pt>
                <c:pt idx="74">
                  <c:v>57.483089959171544</c:v>
                </c:pt>
                <c:pt idx="75">
                  <c:v>57.483089959171544</c:v>
                </c:pt>
              </c:numCache>
            </c:numRef>
          </c:val>
        </c:ser>
        <c:marker val="1"/>
        <c:axId val="200154112"/>
        <c:axId val="200152576"/>
      </c:lineChart>
      <c:valAx>
        <c:axId val="200099712"/>
        <c:scaling>
          <c:orientation val="minMax"/>
          <c:max val="20"/>
          <c:min val="-20"/>
        </c:scaling>
        <c:axPos val="l"/>
        <c:majorGridlines>
          <c:spPr>
            <a:ln>
              <a:solidFill>
                <a:srgbClr val="BFBFBF"/>
              </a:solidFill>
              <a:prstDash val="sysDash"/>
            </a:ln>
          </c:spPr>
        </c:majorGridlines>
        <c:title>
          <c:tx>
            <c:rich>
              <a:bodyPr rot="-5400000" vert="horz"/>
              <a:lstStyle/>
              <a:p>
                <a:pPr algn="ctr" rtl="0">
                  <a:defRPr sz="900"/>
                </a:pPr>
                <a:r>
                  <a:rPr lang="hu-HU" sz="900"/>
                  <a:t>Proportional</a:t>
                </a:r>
                <a:r>
                  <a:rPr lang="hu-HU" sz="900" baseline="0"/>
                  <a:t> to Personal Disposable Income (per cent)</a:t>
                </a:r>
                <a:endParaRPr lang="hu-HU" sz="900"/>
              </a:p>
            </c:rich>
          </c:tx>
          <c:layout/>
        </c:title>
        <c:numFmt formatCode="General" sourceLinked="1"/>
        <c:tickLblPos val="nextTo"/>
        <c:txPr>
          <a:bodyPr/>
          <a:lstStyle/>
          <a:p>
            <a:pPr>
              <a:defRPr sz="900" b="0">
                <a:latin typeface="Calibri"/>
                <a:ea typeface="Calibri"/>
                <a:cs typeface="Calibri"/>
              </a:defRPr>
            </a:pPr>
            <a:endParaRPr lang="hu-HU"/>
          </a:p>
        </c:txPr>
        <c:crossAx val="200151040"/>
        <c:crosses val="autoZero"/>
        <c:crossBetween val="between"/>
      </c:valAx>
      <c:dateAx>
        <c:axId val="200151040"/>
        <c:scaling>
          <c:orientation val="minMax"/>
          <c:min val="38353"/>
        </c:scaling>
        <c:axPos val="b"/>
        <c:numFmt formatCode="yyyy" sourceLinked="0"/>
        <c:tickLblPos val="low"/>
        <c:txPr>
          <a:bodyPr rot="0" vert="horz"/>
          <a:lstStyle/>
          <a:p>
            <a:pPr>
              <a:defRPr sz="900" b="0">
                <a:latin typeface="Calibri"/>
                <a:ea typeface="Calibri"/>
                <a:cs typeface="Calibri"/>
              </a:defRPr>
            </a:pPr>
            <a:endParaRPr lang="hu-HU"/>
          </a:p>
        </c:txPr>
        <c:crossAx val="200099712"/>
        <c:crosses val="autoZero"/>
        <c:auto val="1"/>
        <c:lblOffset val="100"/>
        <c:baseTimeUnit val="months"/>
        <c:majorUnit val="1"/>
        <c:majorTimeUnit val="years"/>
      </c:dateAx>
      <c:valAx>
        <c:axId val="200152576"/>
        <c:scaling>
          <c:orientation val="minMax"/>
          <c:max val="80"/>
          <c:min val="-80"/>
        </c:scaling>
        <c:axPos val="r"/>
        <c:numFmt formatCode="General" sourceLinked="1"/>
        <c:tickLblPos val="nextTo"/>
        <c:txPr>
          <a:bodyPr/>
          <a:lstStyle/>
          <a:p>
            <a:pPr>
              <a:defRPr sz="900"/>
            </a:pPr>
            <a:endParaRPr lang="hu-HU"/>
          </a:p>
        </c:txPr>
        <c:crossAx val="200154112"/>
        <c:crosses val="max"/>
        <c:crossBetween val="between"/>
      </c:valAx>
      <c:dateAx>
        <c:axId val="200154112"/>
        <c:scaling>
          <c:orientation val="minMax"/>
          <c:min val="38353"/>
        </c:scaling>
        <c:delete val="1"/>
        <c:axPos val="b"/>
        <c:numFmt formatCode="yyyy/mm/dd" sourceLinked="1"/>
        <c:tickLblPos val="none"/>
        <c:crossAx val="200152576"/>
        <c:crosses val="autoZero"/>
        <c:auto val="1"/>
        <c:lblOffset val="100"/>
        <c:baseTimeUnit val="months"/>
      </c:dateAx>
      <c:spPr>
        <a:noFill/>
      </c:spPr>
    </c:plotArea>
    <c:legend>
      <c:legendPos val="b"/>
      <c:legendEntry>
        <c:idx val="2"/>
        <c:delete val="1"/>
      </c:legendEntry>
      <c:layout>
        <c:manualLayout>
          <c:xMode val="edge"/>
          <c:yMode val="edge"/>
          <c:x val="1.3230701754385983E-2"/>
          <c:y val="0.93292387408446364"/>
          <c:w val="0.8999999708162888"/>
          <c:h val="6.7076028135303833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782363330271412"/>
          <c:y val="2.7683615819217813E-2"/>
          <c:w val="0.74794474790707965"/>
          <c:h val="0.71872053674088865"/>
        </c:manualLayout>
      </c:layout>
      <c:barChart>
        <c:barDir val="col"/>
        <c:grouping val="clustered"/>
        <c:ser>
          <c:idx val="0"/>
          <c:order val="0"/>
          <c:tx>
            <c:strRef>
              <c:f>'c3-17'!$B$12</c:f>
              <c:strCache>
                <c:ptCount val="1"/>
                <c:pt idx="0">
                  <c:v>Retail sales</c:v>
                </c:pt>
              </c:strCache>
            </c:strRef>
          </c:tx>
          <c:spPr>
            <a:solidFill>
              <a:schemeClr val="bg2"/>
            </a:solidFill>
            <a:ln w="12700">
              <a:solidFill>
                <a:schemeClr val="bg2"/>
              </a:solidFill>
              <a:prstDash val="solid"/>
            </a:ln>
          </c:spP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[0]!_c315_retailsales</c:f>
              <c:numCache>
                <c:formatCode>0.0</c:formatCode>
                <c:ptCount val="109"/>
                <c:pt idx="0">
                  <c:v>3.4883886459185334</c:v>
                </c:pt>
                <c:pt idx="1">
                  <c:v>3.4943878669916302</c:v>
                </c:pt>
                <c:pt idx="2">
                  <c:v>4.1324491990135925</c:v>
                </c:pt>
                <c:pt idx="3">
                  <c:v>3.0050172139635833</c:v>
                </c:pt>
                <c:pt idx="4">
                  <c:v>4.3396752150906224</c:v>
                </c:pt>
                <c:pt idx="5">
                  <c:v>4.9825528588053061</c:v>
                </c:pt>
                <c:pt idx="6">
                  <c:v>4.5929698760202058</c:v>
                </c:pt>
                <c:pt idx="7">
                  <c:v>4.980804850721853</c:v>
                </c:pt>
                <c:pt idx="8">
                  <c:v>5.2793007231473297</c:v>
                </c:pt>
                <c:pt idx="9">
                  <c:v>5.923503912567881</c:v>
                </c:pt>
                <c:pt idx="10">
                  <c:v>7.1437703559271029</c:v>
                </c:pt>
                <c:pt idx="11">
                  <c:v>5.1580321561791891</c:v>
                </c:pt>
                <c:pt idx="12">
                  <c:v>5.7541232426693938</c:v>
                </c:pt>
                <c:pt idx="13">
                  <c:v>6.9145475330958561</c:v>
                </c:pt>
                <c:pt idx="14">
                  <c:v>6.0074821613006861</c:v>
                </c:pt>
                <c:pt idx="15">
                  <c:v>5.6393331181912885</c:v>
                </c:pt>
                <c:pt idx="16">
                  <c:v>5.5042235263740054</c:v>
                </c:pt>
                <c:pt idx="17">
                  <c:v>4.2247359273117837</c:v>
                </c:pt>
                <c:pt idx="18">
                  <c:v>4.097337358271929</c:v>
                </c:pt>
                <c:pt idx="19">
                  <c:v>4.1298787867615658</c:v>
                </c:pt>
                <c:pt idx="20">
                  <c:v>3.0232976881841722</c:v>
                </c:pt>
                <c:pt idx="21">
                  <c:v>1.7180297592884273</c:v>
                </c:pt>
                <c:pt idx="22">
                  <c:v>0.96814058696269001</c:v>
                </c:pt>
                <c:pt idx="23">
                  <c:v>1.9556900467109699</c:v>
                </c:pt>
                <c:pt idx="24">
                  <c:v>0.84751745364766862</c:v>
                </c:pt>
                <c:pt idx="25">
                  <c:v>-1.0881409432434168</c:v>
                </c:pt>
                <c:pt idx="26">
                  <c:v>-0.83959364771639855</c:v>
                </c:pt>
                <c:pt idx="27">
                  <c:v>-2.4589871221942587</c:v>
                </c:pt>
                <c:pt idx="28">
                  <c:v>-2.3439270821560427</c:v>
                </c:pt>
                <c:pt idx="29">
                  <c:v>-3.077923002661592</c:v>
                </c:pt>
                <c:pt idx="30">
                  <c:v>-2.6565956052410655</c:v>
                </c:pt>
                <c:pt idx="31">
                  <c:v>-2.5584007779344944</c:v>
                </c:pt>
                <c:pt idx="32">
                  <c:v>-3.1200166107467169</c:v>
                </c:pt>
                <c:pt idx="33">
                  <c:v>-2.360366399700581</c:v>
                </c:pt>
                <c:pt idx="34">
                  <c:v>-2.8363933640131904</c:v>
                </c:pt>
                <c:pt idx="35">
                  <c:v>-3.4450463024997191</c:v>
                </c:pt>
                <c:pt idx="36">
                  <c:v>-2.4671417713909278</c:v>
                </c:pt>
                <c:pt idx="37">
                  <c:v>-2.0922005985820107</c:v>
                </c:pt>
                <c:pt idx="38">
                  <c:v>-2.9359216379725126</c:v>
                </c:pt>
                <c:pt idx="39">
                  <c:v>-1.2415779053164329</c:v>
                </c:pt>
                <c:pt idx="40">
                  <c:v>-2.2211474096217785</c:v>
                </c:pt>
                <c:pt idx="41">
                  <c:v>-1.8879336062847045</c:v>
                </c:pt>
                <c:pt idx="42">
                  <c:v>-2.3027746977379451</c:v>
                </c:pt>
                <c:pt idx="43">
                  <c:v>-3.1234316550118422</c:v>
                </c:pt>
                <c:pt idx="44">
                  <c:v>-2.4745494007877227</c:v>
                </c:pt>
                <c:pt idx="45">
                  <c:v>-3.4545782826329514</c:v>
                </c:pt>
                <c:pt idx="46">
                  <c:v>-4.0398166291747231</c:v>
                </c:pt>
                <c:pt idx="47">
                  <c:v>-4.6366916379218708</c:v>
                </c:pt>
                <c:pt idx="48">
                  <c:v>-6.862168693493814</c:v>
                </c:pt>
                <c:pt idx="49">
                  <c:v>-7.0717141316766146</c:v>
                </c:pt>
                <c:pt idx="50">
                  <c:v>-7.0994899694242122</c:v>
                </c:pt>
                <c:pt idx="51">
                  <c:v>-7.9048040771037194</c:v>
                </c:pt>
                <c:pt idx="52">
                  <c:v>-8.6225638574113077</c:v>
                </c:pt>
                <c:pt idx="53">
                  <c:v>-10.255872994827016</c:v>
                </c:pt>
                <c:pt idx="54">
                  <c:v>-10.959214092477353</c:v>
                </c:pt>
                <c:pt idx="55">
                  <c:v>-11.263462166981654</c:v>
                </c:pt>
                <c:pt idx="56">
                  <c:v>-11.866999591029767</c:v>
                </c:pt>
                <c:pt idx="57">
                  <c:v>-11.597636032595688</c:v>
                </c:pt>
                <c:pt idx="58">
                  <c:v>-10.953261373549878</c:v>
                </c:pt>
                <c:pt idx="59">
                  <c:v>-10.78171234340482</c:v>
                </c:pt>
                <c:pt idx="60">
                  <c:v>-7.7741544853341793</c:v>
                </c:pt>
                <c:pt idx="61">
                  <c:v>-7.6299423778072111</c:v>
                </c:pt>
                <c:pt idx="62">
                  <c:v>-6.9982186018466166</c:v>
                </c:pt>
                <c:pt idx="63">
                  <c:v>-7.4517461313872388</c:v>
                </c:pt>
                <c:pt idx="64">
                  <c:v>-6.1683331648531521</c:v>
                </c:pt>
                <c:pt idx="65">
                  <c:v>-3.0743507041708966</c:v>
                </c:pt>
                <c:pt idx="66">
                  <c:v>-1.3287703340318728</c:v>
                </c:pt>
                <c:pt idx="67">
                  <c:v>-1.1788390762787628</c:v>
                </c:pt>
                <c:pt idx="68">
                  <c:v>-0.26083272370040333</c:v>
                </c:pt>
                <c:pt idx="69">
                  <c:v>-8.7656971805856188E-2</c:v>
                </c:pt>
                <c:pt idx="70">
                  <c:v>-0.14697045254649765</c:v>
                </c:pt>
                <c:pt idx="71">
                  <c:v>-4.8027285873800452E-2</c:v>
                </c:pt>
                <c:pt idx="72">
                  <c:v>-0.61994820825076147</c:v>
                </c:pt>
                <c:pt idx="73">
                  <c:v>0.42674733811887222</c:v>
                </c:pt>
                <c:pt idx="74">
                  <c:v>-1.2231144237203466</c:v>
                </c:pt>
                <c:pt idx="75">
                  <c:v>1.1668468441212951</c:v>
                </c:pt>
                <c:pt idx="76">
                  <c:v>1.3475064546584576</c:v>
                </c:pt>
                <c:pt idx="77">
                  <c:v>-0.6663161793972705</c:v>
                </c:pt>
                <c:pt idx="78">
                  <c:v>-1.2272012017744913</c:v>
                </c:pt>
                <c:pt idx="79">
                  <c:v>-0.22843206789340798</c:v>
                </c:pt>
                <c:pt idx="80">
                  <c:v>-0.37219041514271112</c:v>
                </c:pt>
                <c:pt idx="81">
                  <c:v>-0.17599299411725156</c:v>
                </c:pt>
                <c:pt idx="82">
                  <c:v>0.56622492343163344</c:v>
                </c:pt>
                <c:pt idx="83">
                  <c:v>0.6558134410036871</c:v>
                </c:pt>
                <c:pt idx="84">
                  <c:v>-0.10289523274825285</c:v>
                </c:pt>
                <c:pt idx="85">
                  <c:v>-1.5231693780108202</c:v>
                </c:pt>
                <c:pt idx="86">
                  <c:v>0.79726871273979327</c:v>
                </c:pt>
                <c:pt idx="87">
                  <c:v>-2.3331559144132257</c:v>
                </c:pt>
                <c:pt idx="88">
                  <c:v>-2.6093702903732776</c:v>
                </c:pt>
                <c:pt idx="89">
                  <c:v>-1.272792133812743</c:v>
                </c:pt>
                <c:pt idx="90">
                  <c:v>-2.0416843694476938</c:v>
                </c:pt>
                <c:pt idx="91">
                  <c:v>-2.4804527489789052</c:v>
                </c:pt>
                <c:pt idx="92">
                  <c:v>-2.2400140873253775</c:v>
                </c:pt>
                <c:pt idx="93">
                  <c:v>-2.6682552642178052</c:v>
                </c:pt>
                <c:pt idx="94">
                  <c:v>-3.8462346004253192</c:v>
                </c:pt>
                <c:pt idx="95">
                  <c:v>-2.3090422040751122</c:v>
                </c:pt>
                <c:pt idx="96">
                  <c:v>-2.4702796757737389</c:v>
                </c:pt>
                <c:pt idx="97">
                  <c:v>-1.2660238679312101</c:v>
                </c:pt>
                <c:pt idx="98">
                  <c:v>-1.8833310109336878</c:v>
                </c:pt>
                <c:pt idx="99">
                  <c:v>0.37127022787018404</c:v>
                </c:pt>
                <c:pt idx="100">
                  <c:v>0.87305157476151862</c:v>
                </c:pt>
                <c:pt idx="101">
                  <c:v>-2.002587460933114E-2</c:v>
                </c:pt>
                <c:pt idx="102">
                  <c:v>1.1933633248388134</c:v>
                </c:pt>
                <c:pt idx="103">
                  <c:v>1.7476860319387271</c:v>
                </c:pt>
                <c:pt idx="104">
                  <c:v>1.3893975944658195</c:v>
                </c:pt>
                <c:pt idx="105">
                  <c:v>2.5367139585888054</c:v>
                </c:pt>
                <c:pt idx="106">
                  <c:v>4.1749753026270326</c:v>
                </c:pt>
                <c:pt idx="107">
                  <c:v>2.4852429042002484</c:v>
                </c:pt>
                <c:pt idx="108">
                  <c:v>3.6</c:v>
                </c:pt>
              </c:numCache>
            </c:numRef>
          </c:val>
        </c:ser>
        <c:gapWidth val="0"/>
        <c:axId val="200272896"/>
        <c:axId val="200291072"/>
      </c:barChart>
      <c:lineChart>
        <c:grouping val="standard"/>
        <c:ser>
          <c:idx val="3"/>
          <c:order val="2"/>
          <c:tx>
            <c:strRef>
              <c:f>'c3-17'!$C$12</c:f>
              <c:strCache>
                <c:ptCount val="1"/>
                <c:pt idx="0">
                  <c:v>Real net wage bill</c:v>
                </c:pt>
              </c:strCache>
            </c:strRef>
          </c:tx>
          <c:spPr>
            <a:ln w="28575">
              <a:solidFill>
                <a:srgbClr val="002060"/>
              </a:solidFill>
            </a:ln>
          </c:spPr>
          <c:marker>
            <c:symbol val="none"/>
          </c:marke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[0]!_c315_netwage</c:f>
              <c:numCache>
                <c:formatCode>0.0</c:formatCode>
                <c:ptCount val="109"/>
                <c:pt idx="0">
                  <c:v>4.72876497946379</c:v>
                </c:pt>
                <c:pt idx="1">
                  <c:v>4.4811396656793079</c:v>
                </c:pt>
                <c:pt idx="2">
                  <c:v>3.2448183249501596</c:v>
                </c:pt>
                <c:pt idx="3">
                  <c:v>2.7714353454043845</c:v>
                </c:pt>
                <c:pt idx="4">
                  <c:v>5.5200918571157445</c:v>
                </c:pt>
                <c:pt idx="5">
                  <c:v>2.7551376329087702</c:v>
                </c:pt>
                <c:pt idx="6">
                  <c:v>3.6948079843134281</c:v>
                </c:pt>
                <c:pt idx="7">
                  <c:v>3.4079317915568055</c:v>
                </c:pt>
                <c:pt idx="8">
                  <c:v>3.8213780109611122</c:v>
                </c:pt>
                <c:pt idx="9">
                  <c:v>3.9620217661063606</c:v>
                </c:pt>
                <c:pt idx="10">
                  <c:v>4.5672023503425834</c:v>
                </c:pt>
                <c:pt idx="11">
                  <c:v>3.0720712856033003</c:v>
                </c:pt>
                <c:pt idx="12">
                  <c:v>2.0496434865811466</c:v>
                </c:pt>
                <c:pt idx="13">
                  <c:v>3.081655760636437</c:v>
                </c:pt>
                <c:pt idx="14">
                  <c:v>3.6161124001130531</c:v>
                </c:pt>
                <c:pt idx="15">
                  <c:v>4.2728854594056003</c:v>
                </c:pt>
                <c:pt idx="16">
                  <c:v>3.0233423334138649</c:v>
                </c:pt>
                <c:pt idx="17">
                  <c:v>2.8647804544921627</c:v>
                </c:pt>
                <c:pt idx="18">
                  <c:v>3.9553005527775724</c:v>
                </c:pt>
                <c:pt idx="19">
                  <c:v>4.0576744225029557</c:v>
                </c:pt>
                <c:pt idx="20">
                  <c:v>0.80198216541302259</c:v>
                </c:pt>
                <c:pt idx="21">
                  <c:v>0.57861584171423885</c:v>
                </c:pt>
                <c:pt idx="22">
                  <c:v>-1.1305198206759428</c:v>
                </c:pt>
                <c:pt idx="23">
                  <c:v>-0.47356562271660607</c:v>
                </c:pt>
                <c:pt idx="24">
                  <c:v>-4.6329281408948475</c:v>
                </c:pt>
                <c:pt idx="25">
                  <c:v>-6.8325857603142595</c:v>
                </c:pt>
                <c:pt idx="26">
                  <c:v>-7.2344333877102116</c:v>
                </c:pt>
                <c:pt idx="27">
                  <c:v>-7.6504206639098413</c:v>
                </c:pt>
                <c:pt idx="28">
                  <c:v>-7.9381955809246278</c:v>
                </c:pt>
                <c:pt idx="29">
                  <c:v>-6.3120184919337703</c:v>
                </c:pt>
                <c:pt idx="30">
                  <c:v>-7.7734833444298204</c:v>
                </c:pt>
                <c:pt idx="31">
                  <c:v>-8.3863344597360765</c:v>
                </c:pt>
                <c:pt idx="32">
                  <c:v>-7.5140639428411333</c:v>
                </c:pt>
                <c:pt idx="33">
                  <c:v>-6.7489176814983267</c:v>
                </c:pt>
                <c:pt idx="34">
                  <c:v>-6.1695090529838552</c:v>
                </c:pt>
                <c:pt idx="35">
                  <c:v>-7.4799026809177462</c:v>
                </c:pt>
                <c:pt idx="36">
                  <c:v>-1.0791483316050119</c:v>
                </c:pt>
                <c:pt idx="37">
                  <c:v>0.60759086527714601</c:v>
                </c:pt>
                <c:pt idx="38">
                  <c:v>0.36513009685759812</c:v>
                </c:pt>
                <c:pt idx="39">
                  <c:v>1.3218497650848207</c:v>
                </c:pt>
                <c:pt idx="40">
                  <c:v>0.33697741458445307</c:v>
                </c:pt>
                <c:pt idx="41">
                  <c:v>4.9621374081240788E-2</c:v>
                </c:pt>
                <c:pt idx="42">
                  <c:v>-1.3891903398601357E-2</c:v>
                </c:pt>
                <c:pt idx="43">
                  <c:v>-0.41128263805077836</c:v>
                </c:pt>
                <c:pt idx="44">
                  <c:v>1.3105687849495666</c:v>
                </c:pt>
                <c:pt idx="45">
                  <c:v>1.6097028024983189</c:v>
                </c:pt>
                <c:pt idx="46">
                  <c:v>3.3260231888131244</c:v>
                </c:pt>
                <c:pt idx="47">
                  <c:v>-0.45081410917194376</c:v>
                </c:pt>
                <c:pt idx="48">
                  <c:v>-1.5633865212106457</c:v>
                </c:pt>
                <c:pt idx="49">
                  <c:v>-2.473654568489863</c:v>
                </c:pt>
                <c:pt idx="50">
                  <c:v>-3.1349224510076255</c:v>
                </c:pt>
                <c:pt idx="51">
                  <c:v>-4.9195951965922404</c:v>
                </c:pt>
                <c:pt idx="52">
                  <c:v>-5.3183208232624537</c:v>
                </c:pt>
                <c:pt idx="53">
                  <c:v>-6.6252377548788246</c:v>
                </c:pt>
                <c:pt idx="54">
                  <c:v>-7.5619222993417878</c:v>
                </c:pt>
                <c:pt idx="55">
                  <c:v>-8.2805151613114703</c:v>
                </c:pt>
                <c:pt idx="56">
                  <c:v>-7.73216862466208</c:v>
                </c:pt>
                <c:pt idx="57">
                  <c:v>-8.4969368675180732</c:v>
                </c:pt>
                <c:pt idx="58">
                  <c:v>-9.5208208655769795</c:v>
                </c:pt>
                <c:pt idx="59">
                  <c:v>-5.1540759702891705</c:v>
                </c:pt>
                <c:pt idx="60">
                  <c:v>-0.14213467727806517</c:v>
                </c:pt>
                <c:pt idx="61">
                  <c:v>-3.8840951603006602</c:v>
                </c:pt>
                <c:pt idx="62">
                  <c:v>4.9257860043666994</c:v>
                </c:pt>
                <c:pt idx="63">
                  <c:v>-1.5868721518547915</c:v>
                </c:pt>
                <c:pt idx="64">
                  <c:v>-0.44306806295902845</c:v>
                </c:pt>
                <c:pt idx="65">
                  <c:v>1.4437835078993828</c:v>
                </c:pt>
                <c:pt idx="66">
                  <c:v>2.2307166261206675</c:v>
                </c:pt>
                <c:pt idx="67">
                  <c:v>4.2180392480374138</c:v>
                </c:pt>
                <c:pt idx="68">
                  <c:v>3.9198719437911507</c:v>
                </c:pt>
                <c:pt idx="69">
                  <c:v>2.9441067544108535</c:v>
                </c:pt>
                <c:pt idx="70">
                  <c:v>2.3517820252593822</c:v>
                </c:pt>
                <c:pt idx="71">
                  <c:v>1.4396924579124715</c:v>
                </c:pt>
                <c:pt idx="72">
                  <c:v>0.65873126655564818</c:v>
                </c:pt>
                <c:pt idx="73">
                  <c:v>5.4183345178523581</c:v>
                </c:pt>
                <c:pt idx="74">
                  <c:v>-1.7677245664678765</c:v>
                </c:pt>
                <c:pt idx="75">
                  <c:v>6.2669563792803444</c:v>
                </c:pt>
                <c:pt idx="76">
                  <c:v>6.3841684063592083</c:v>
                </c:pt>
                <c:pt idx="77">
                  <c:v>5.5826854797908823</c:v>
                </c:pt>
                <c:pt idx="78">
                  <c:v>6.9160464012002052</c:v>
                </c:pt>
                <c:pt idx="79">
                  <c:v>6.587333190732366</c:v>
                </c:pt>
                <c:pt idx="80">
                  <c:v>5.541479034622256</c:v>
                </c:pt>
                <c:pt idx="81">
                  <c:v>5.76698229893357</c:v>
                </c:pt>
                <c:pt idx="82">
                  <c:v>4.9404952916866733</c:v>
                </c:pt>
                <c:pt idx="83">
                  <c:v>5.7608800024218709</c:v>
                </c:pt>
                <c:pt idx="84">
                  <c:v>-2.8594495489895166</c:v>
                </c:pt>
                <c:pt idx="85">
                  <c:v>-3.1632152510525771</c:v>
                </c:pt>
                <c:pt idx="86">
                  <c:v>-4.9621127867310832</c:v>
                </c:pt>
                <c:pt idx="87">
                  <c:v>-5.9234319434579703</c:v>
                </c:pt>
                <c:pt idx="88">
                  <c:v>-3.8647489728908511</c:v>
                </c:pt>
                <c:pt idx="89">
                  <c:v>-4.9932101282139598</c:v>
                </c:pt>
                <c:pt idx="90">
                  <c:v>-3.0709983812214006</c:v>
                </c:pt>
                <c:pt idx="91">
                  <c:v>-5.5577014912526153</c:v>
                </c:pt>
                <c:pt idx="92">
                  <c:v>-5.6770029743690458</c:v>
                </c:pt>
                <c:pt idx="93">
                  <c:v>-4.9581103454801223</c:v>
                </c:pt>
                <c:pt idx="94">
                  <c:v>-4.2128320373945627</c:v>
                </c:pt>
                <c:pt idx="95">
                  <c:v>-3.3050648200223662</c:v>
                </c:pt>
                <c:pt idx="96">
                  <c:v>-1.1091929979753701</c:v>
                </c:pt>
                <c:pt idx="97">
                  <c:v>-1.7015715379733365</c:v>
                </c:pt>
                <c:pt idx="98">
                  <c:v>-5.6761736693360376E-2</c:v>
                </c:pt>
                <c:pt idx="99">
                  <c:v>3.3413924829021511</c:v>
                </c:pt>
                <c:pt idx="100">
                  <c:v>1.9677640783663577</c:v>
                </c:pt>
                <c:pt idx="101">
                  <c:v>3.3253810887295572</c:v>
                </c:pt>
                <c:pt idx="102">
                  <c:v>1.891872430812569</c:v>
                </c:pt>
                <c:pt idx="103">
                  <c:v>4.7628999453908278</c:v>
                </c:pt>
                <c:pt idx="104">
                  <c:v>5.6467582429589669</c:v>
                </c:pt>
                <c:pt idx="105">
                  <c:v>6.5294848422724527</c:v>
                </c:pt>
                <c:pt idx="106">
                  <c:v>6.9503621525883119</c:v>
                </c:pt>
                <c:pt idx="107">
                  <c:v>5.0421585283991561</c:v>
                </c:pt>
              </c:numCache>
            </c:numRef>
          </c:val>
        </c:ser>
        <c:marker val="1"/>
        <c:axId val="200272896"/>
        <c:axId val="200291072"/>
      </c:lineChart>
      <c:lineChart>
        <c:grouping val="standard"/>
        <c:ser>
          <c:idx val="2"/>
          <c:order val="1"/>
          <c:tx>
            <c:strRef>
              <c:f>'c3-17'!$D$12</c:f>
              <c:strCache>
                <c:ptCount val="1"/>
                <c:pt idx="0">
                  <c:v>Consumer confidence (right scale)</c:v>
                </c:pt>
              </c:strCache>
            </c:strRef>
          </c:tx>
          <c:spPr>
            <a:ln w="25400">
              <a:solidFill>
                <a:srgbClr val="9C0000"/>
              </a:solidFill>
              <a:prstDash val="solid"/>
            </a:ln>
          </c:spPr>
          <c:marker>
            <c:symbol val="circle"/>
            <c:size val="4"/>
            <c:spPr>
              <a:solidFill>
                <a:srgbClr val="9C0000"/>
              </a:solidFill>
              <a:ln>
                <a:noFill/>
                <a:prstDash val="solid"/>
              </a:ln>
            </c:spPr>
          </c:marke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[0]!_c315_consumerconfidence</c:f>
              <c:numCache>
                <c:formatCode>0.0</c:formatCode>
                <c:ptCount val="109"/>
                <c:pt idx="0">
                  <c:v>-19.925000000000001</c:v>
                </c:pt>
                <c:pt idx="1">
                  <c:v>-20.9</c:v>
                </c:pt>
                <c:pt idx="2">
                  <c:v>-21.4</c:v>
                </c:pt>
                <c:pt idx="3">
                  <c:v>-24.774999999999999</c:v>
                </c:pt>
                <c:pt idx="4">
                  <c:v>-26.775000000000002</c:v>
                </c:pt>
                <c:pt idx="5">
                  <c:v>-28.624999999999996</c:v>
                </c:pt>
                <c:pt idx="6">
                  <c:v>-23.024999999999999</c:v>
                </c:pt>
                <c:pt idx="7">
                  <c:v>-21.45</c:v>
                </c:pt>
                <c:pt idx="8">
                  <c:v>-20.825000000000003</c:v>
                </c:pt>
                <c:pt idx="9">
                  <c:v>-22.074999999999999</c:v>
                </c:pt>
                <c:pt idx="10">
                  <c:v>-18.824999999999999</c:v>
                </c:pt>
                <c:pt idx="11">
                  <c:v>-16.700000000000003</c:v>
                </c:pt>
                <c:pt idx="12">
                  <c:v>-11.25</c:v>
                </c:pt>
                <c:pt idx="13">
                  <c:v>-8.1499999999999986</c:v>
                </c:pt>
                <c:pt idx="14">
                  <c:v>-8.35</c:v>
                </c:pt>
                <c:pt idx="15">
                  <c:v>-8.3500000000000014</c:v>
                </c:pt>
                <c:pt idx="16">
                  <c:v>-17.850000000000001</c:v>
                </c:pt>
                <c:pt idx="17">
                  <c:v>-31.375</c:v>
                </c:pt>
                <c:pt idx="18">
                  <c:v>-38.774999999999991</c:v>
                </c:pt>
                <c:pt idx="19">
                  <c:v>-38.075000000000003</c:v>
                </c:pt>
                <c:pt idx="20">
                  <c:v>-42.375</c:v>
                </c:pt>
                <c:pt idx="21">
                  <c:v>-41.800000000000004</c:v>
                </c:pt>
                <c:pt idx="22">
                  <c:v>-43.95</c:v>
                </c:pt>
                <c:pt idx="23">
                  <c:v>-45.349999999999994</c:v>
                </c:pt>
                <c:pt idx="24">
                  <c:v>-47.45</c:v>
                </c:pt>
                <c:pt idx="25">
                  <c:v>-47.45</c:v>
                </c:pt>
                <c:pt idx="26">
                  <c:v>-45.724999999999994</c:v>
                </c:pt>
                <c:pt idx="27">
                  <c:v>-45.75</c:v>
                </c:pt>
                <c:pt idx="28">
                  <c:v>-46.45</c:v>
                </c:pt>
                <c:pt idx="29">
                  <c:v>-44.825000000000003</c:v>
                </c:pt>
                <c:pt idx="30">
                  <c:v>-45.024999999999999</c:v>
                </c:pt>
                <c:pt idx="31">
                  <c:v>-44.575000000000003</c:v>
                </c:pt>
                <c:pt idx="32">
                  <c:v>-47.774999999999991</c:v>
                </c:pt>
                <c:pt idx="33">
                  <c:v>-48.275000000000006</c:v>
                </c:pt>
                <c:pt idx="34">
                  <c:v>-50.875</c:v>
                </c:pt>
                <c:pt idx="35">
                  <c:v>-45.35</c:v>
                </c:pt>
                <c:pt idx="36">
                  <c:v>-45.275000000000006</c:v>
                </c:pt>
                <c:pt idx="37">
                  <c:v>-43.725000000000001</c:v>
                </c:pt>
                <c:pt idx="38">
                  <c:v>-48.524999999999999</c:v>
                </c:pt>
                <c:pt idx="39">
                  <c:v>-50.599999999999994</c:v>
                </c:pt>
                <c:pt idx="40">
                  <c:v>-49.800000000000004</c:v>
                </c:pt>
                <c:pt idx="41">
                  <c:v>-44.924999999999997</c:v>
                </c:pt>
                <c:pt idx="42">
                  <c:v>-44.225000000000001</c:v>
                </c:pt>
                <c:pt idx="43">
                  <c:v>-41.674999999999997</c:v>
                </c:pt>
                <c:pt idx="44">
                  <c:v>-41.625</c:v>
                </c:pt>
                <c:pt idx="45">
                  <c:v>-52.474999999999994</c:v>
                </c:pt>
                <c:pt idx="46">
                  <c:v>-55.699999999999996</c:v>
                </c:pt>
                <c:pt idx="47">
                  <c:v>-60.575000000000003</c:v>
                </c:pt>
                <c:pt idx="48">
                  <c:v>-65.599999999999994</c:v>
                </c:pt>
                <c:pt idx="49">
                  <c:v>-67.675000000000011</c:v>
                </c:pt>
                <c:pt idx="50">
                  <c:v>-68.55</c:v>
                </c:pt>
                <c:pt idx="51">
                  <c:v>-68.650000000000006</c:v>
                </c:pt>
                <c:pt idx="52">
                  <c:v>-64.525000000000006</c:v>
                </c:pt>
                <c:pt idx="53">
                  <c:v>-60.35</c:v>
                </c:pt>
                <c:pt idx="54">
                  <c:v>-61.025000000000006</c:v>
                </c:pt>
                <c:pt idx="55">
                  <c:v>-59.75</c:v>
                </c:pt>
                <c:pt idx="56">
                  <c:v>-55.849999999999994</c:v>
                </c:pt>
                <c:pt idx="57">
                  <c:v>-51.9</c:v>
                </c:pt>
                <c:pt idx="58">
                  <c:v>-53.55</c:v>
                </c:pt>
                <c:pt idx="59">
                  <c:v>-51.225000000000001</c:v>
                </c:pt>
                <c:pt idx="60">
                  <c:v>-50.550000000000004</c:v>
                </c:pt>
                <c:pt idx="61">
                  <c:v>-47.875</c:v>
                </c:pt>
                <c:pt idx="62">
                  <c:v>-42.775000000000006</c:v>
                </c:pt>
                <c:pt idx="63">
                  <c:v>-37.700000000000003</c:v>
                </c:pt>
                <c:pt idx="64">
                  <c:v>-30.85</c:v>
                </c:pt>
                <c:pt idx="65">
                  <c:v>-26.75</c:v>
                </c:pt>
                <c:pt idx="66">
                  <c:v>-29.2</c:v>
                </c:pt>
                <c:pt idx="67">
                  <c:v>-23.199999999999996</c:v>
                </c:pt>
                <c:pt idx="68">
                  <c:v>-25.524999999999999</c:v>
                </c:pt>
                <c:pt idx="69">
                  <c:v>-22.1</c:v>
                </c:pt>
                <c:pt idx="70">
                  <c:v>-23</c:v>
                </c:pt>
                <c:pt idx="71">
                  <c:v>-25.85</c:v>
                </c:pt>
                <c:pt idx="72">
                  <c:v>-25.7</c:v>
                </c:pt>
                <c:pt idx="73">
                  <c:v>-26.524999999999999</c:v>
                </c:pt>
                <c:pt idx="74">
                  <c:v>-36.049999999999997</c:v>
                </c:pt>
                <c:pt idx="75">
                  <c:v>-34.825000000000003</c:v>
                </c:pt>
                <c:pt idx="76">
                  <c:v>-35.9</c:v>
                </c:pt>
                <c:pt idx="77">
                  <c:v>-38.450000000000003</c:v>
                </c:pt>
                <c:pt idx="78">
                  <c:v>-38.275000000000006</c:v>
                </c:pt>
                <c:pt idx="79">
                  <c:v>-36.25</c:v>
                </c:pt>
                <c:pt idx="80">
                  <c:v>-42.875</c:v>
                </c:pt>
                <c:pt idx="81">
                  <c:v>-43.775000000000006</c:v>
                </c:pt>
                <c:pt idx="82">
                  <c:v>-46.274999999999999</c:v>
                </c:pt>
                <c:pt idx="83">
                  <c:v>-51.925000000000004</c:v>
                </c:pt>
                <c:pt idx="84">
                  <c:v>-52.45</c:v>
                </c:pt>
                <c:pt idx="85">
                  <c:v>-48.9</c:v>
                </c:pt>
                <c:pt idx="86">
                  <c:v>-46.824999999999996</c:v>
                </c:pt>
                <c:pt idx="87">
                  <c:v>-44.375</c:v>
                </c:pt>
                <c:pt idx="88">
                  <c:v>-48.875</c:v>
                </c:pt>
                <c:pt idx="89">
                  <c:v>-49.599999999999994</c:v>
                </c:pt>
                <c:pt idx="90">
                  <c:v>-48.400000000000006</c:v>
                </c:pt>
                <c:pt idx="91">
                  <c:v>-48.275000000000006</c:v>
                </c:pt>
                <c:pt idx="92">
                  <c:v>-44.55</c:v>
                </c:pt>
                <c:pt idx="93">
                  <c:v>-49.95</c:v>
                </c:pt>
                <c:pt idx="94">
                  <c:v>-49.1</c:v>
                </c:pt>
                <c:pt idx="95">
                  <c:v>-47.524999999999999</c:v>
                </c:pt>
                <c:pt idx="96">
                  <c:v>-42.150000000000006</c:v>
                </c:pt>
                <c:pt idx="97">
                  <c:v>-37.774999999999999</c:v>
                </c:pt>
                <c:pt idx="98">
                  <c:v>-33.975000000000001</c:v>
                </c:pt>
                <c:pt idx="99">
                  <c:v>-35.875</c:v>
                </c:pt>
                <c:pt idx="100">
                  <c:v>-28.85</c:v>
                </c:pt>
                <c:pt idx="101">
                  <c:v>-31.625</c:v>
                </c:pt>
                <c:pt idx="102">
                  <c:v>-27.225000000000001</c:v>
                </c:pt>
                <c:pt idx="103">
                  <c:v>-30.624999999999996</c:v>
                </c:pt>
                <c:pt idx="104">
                  <c:v>-24.325000000000003</c:v>
                </c:pt>
                <c:pt idx="105">
                  <c:v>-21.5</c:v>
                </c:pt>
                <c:pt idx="106">
                  <c:v>-17.475000000000001</c:v>
                </c:pt>
                <c:pt idx="107">
                  <c:v>-16.899999999999999</c:v>
                </c:pt>
                <c:pt idx="108">
                  <c:v>-11.325000000000001</c:v>
                </c:pt>
              </c:numCache>
            </c:numRef>
          </c:val>
        </c:ser>
        <c:marker val="1"/>
        <c:axId val="200292992"/>
        <c:axId val="200319360"/>
      </c:lineChart>
      <c:dateAx>
        <c:axId val="200272896"/>
        <c:scaling>
          <c:orientation val="minMax"/>
          <c:min val="38596"/>
        </c:scaling>
        <c:axPos val="b"/>
        <c:numFmt formatCode="yyyy" sourceLinked="0"/>
        <c:tickLblPos val="low"/>
        <c:spPr>
          <a:ln w="3175">
            <a:solidFill>
              <a:srgbClr val="000000"/>
            </a:solidFill>
            <a:prstDash val="solid"/>
          </a:ln>
        </c:spPr>
        <c:txPr>
          <a:bodyPr rot="0" vert="horz"/>
          <a:lstStyle/>
          <a:p>
            <a:pPr>
              <a:defRPr sz="900" b="0">
                <a:latin typeface="Calibri"/>
                <a:ea typeface="Calibri"/>
                <a:cs typeface="Calibri"/>
              </a:defRPr>
            </a:pPr>
            <a:endParaRPr lang="hu-HU"/>
          </a:p>
        </c:txPr>
        <c:crossAx val="200291072"/>
        <c:crosses val="autoZero"/>
        <c:auto val="1"/>
        <c:lblOffset val="100"/>
        <c:baseTimeUnit val="months"/>
        <c:majorUnit val="1"/>
        <c:majorTimeUnit val="years"/>
        <c:minorUnit val="1"/>
        <c:minorTimeUnit val="months"/>
      </c:dateAx>
      <c:valAx>
        <c:axId val="200291072"/>
        <c:scaling>
          <c:orientation val="minMax"/>
          <c:min val="-20"/>
        </c:scaling>
        <c:axPos val="l"/>
        <c:majorGridlines>
          <c:spPr>
            <a:ln w="3175">
              <a:solidFill>
                <a:srgbClr val="BFBFBF"/>
              </a:solidFill>
              <a:prstDash val="sysDash"/>
            </a:ln>
          </c:spPr>
        </c:majorGridlines>
        <c:title>
          <c:tx>
            <c:rich>
              <a:bodyPr/>
              <a:lstStyle/>
              <a:p>
                <a:pPr>
                  <a:defRPr sz="900"/>
                </a:pPr>
                <a:r>
                  <a:rPr lang="hu-HU" sz="900"/>
                  <a:t>Annual change (per cent)</a:t>
                </a:r>
              </a:p>
            </c:rich>
          </c:tx>
          <c:layout>
            <c:manualLayout>
              <c:xMode val="edge"/>
              <c:yMode val="edge"/>
              <c:x val="2.288304093567279E-3"/>
              <c:y val="0.14909381330839971"/>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200272896"/>
        <c:crosses val="autoZero"/>
        <c:crossBetween val="between"/>
      </c:valAx>
      <c:dateAx>
        <c:axId val="200292992"/>
        <c:scaling>
          <c:orientation val="minMax"/>
          <c:min val="38596"/>
        </c:scaling>
        <c:delete val="1"/>
        <c:axPos val="b"/>
        <c:numFmt formatCode="yyyy/mm/dd" sourceLinked="1"/>
        <c:tickLblPos val="none"/>
        <c:crossAx val="200319360"/>
        <c:crosses val="autoZero"/>
        <c:auto val="1"/>
        <c:lblOffset val="100"/>
        <c:baseTimeUnit val="months"/>
      </c:dateAx>
      <c:valAx>
        <c:axId val="200319360"/>
        <c:scaling>
          <c:orientation val="minMax"/>
          <c:max val="10"/>
          <c:min val="-70"/>
        </c:scaling>
        <c:axPos val="r"/>
        <c:title>
          <c:tx>
            <c:rich>
              <a:bodyPr/>
              <a:lstStyle/>
              <a:p>
                <a:pPr>
                  <a:defRPr sz="900"/>
                </a:pPr>
                <a:r>
                  <a:rPr lang="hu-HU" sz="900"/>
                  <a:t>Balance indicator</a:t>
                </a:r>
              </a:p>
            </c:rich>
          </c:tx>
          <c:layout>
            <c:manualLayout>
              <c:xMode val="edge"/>
              <c:yMode val="edge"/>
              <c:x val="0.9504138802801877"/>
              <c:y val="0.23388454488068169"/>
            </c:manualLayout>
          </c:layout>
          <c:spPr>
            <a:noFill/>
            <a:ln w="25400">
              <a:noFill/>
            </a:ln>
          </c:spPr>
        </c:title>
        <c:numFmt formatCode="0" sourceLinked="0"/>
        <c:tickLblPos val="nextTo"/>
        <c:spPr>
          <a:ln w="3175">
            <a:solidFill>
              <a:srgbClr val="000000"/>
            </a:solidFill>
            <a:prstDash val="solid"/>
          </a:ln>
        </c:spPr>
        <c:txPr>
          <a:bodyPr rot="0" vert="horz"/>
          <a:lstStyle/>
          <a:p>
            <a:pPr>
              <a:defRPr sz="900"/>
            </a:pPr>
            <a:endParaRPr lang="hu-HU"/>
          </a:p>
        </c:txPr>
        <c:crossAx val="200292992"/>
        <c:crosses val="max"/>
        <c:crossBetween val="between"/>
        <c:majorUnit val="10"/>
      </c:valAx>
      <c:spPr>
        <a:noFill/>
        <a:ln w="12700">
          <a:noFill/>
          <a:prstDash val="solid"/>
        </a:ln>
      </c:spPr>
    </c:plotArea>
    <c:legend>
      <c:legendPos val="b"/>
      <c:layout>
        <c:manualLayout>
          <c:xMode val="edge"/>
          <c:yMode val="edge"/>
          <c:x val="4.531702175644195E-2"/>
          <c:y val="0.84344973228015052"/>
          <c:w val="0.89756635642881766"/>
          <c:h val="0.15655026771996941"/>
        </c:manualLayout>
      </c:layout>
      <c:spPr>
        <a:solidFill>
          <a:srgbClr val="FFFFFF"/>
        </a:solidFill>
        <a:ln w="3175">
          <a:noFill/>
          <a:prstDash val="solid"/>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782363330271412"/>
          <c:y val="2.7683615819217796E-2"/>
          <c:w val="0.74794474790707965"/>
          <c:h val="0.71872053674088821"/>
        </c:manualLayout>
      </c:layout>
      <c:barChart>
        <c:barDir val="col"/>
        <c:grouping val="clustered"/>
        <c:ser>
          <c:idx val="0"/>
          <c:order val="0"/>
          <c:tx>
            <c:strRef>
              <c:f>'c3-17'!$B$11</c:f>
              <c:strCache>
                <c:ptCount val="1"/>
                <c:pt idx="0">
                  <c:v>Teljes kiskereskedelmi értékesítés</c:v>
                </c:pt>
              </c:strCache>
            </c:strRef>
          </c:tx>
          <c:spPr>
            <a:solidFill>
              <a:srgbClr val="AC9F70"/>
            </a:solidFill>
            <a:ln w="12700">
              <a:noFill/>
              <a:prstDash val="solid"/>
            </a:ln>
          </c:spP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[0]!_c315_retailsales</c:f>
              <c:numCache>
                <c:formatCode>0.0</c:formatCode>
                <c:ptCount val="109"/>
                <c:pt idx="0">
                  <c:v>3.4883886459185334</c:v>
                </c:pt>
                <c:pt idx="1">
                  <c:v>3.4943878669916302</c:v>
                </c:pt>
                <c:pt idx="2">
                  <c:v>4.1324491990135925</c:v>
                </c:pt>
                <c:pt idx="3">
                  <c:v>3.0050172139635833</c:v>
                </c:pt>
                <c:pt idx="4">
                  <c:v>4.3396752150906224</c:v>
                </c:pt>
                <c:pt idx="5">
                  <c:v>4.9825528588053061</c:v>
                </c:pt>
                <c:pt idx="6">
                  <c:v>4.5929698760202058</c:v>
                </c:pt>
                <c:pt idx="7">
                  <c:v>4.980804850721853</c:v>
                </c:pt>
                <c:pt idx="8">
                  <c:v>5.2793007231473297</c:v>
                </c:pt>
                <c:pt idx="9">
                  <c:v>5.923503912567881</c:v>
                </c:pt>
                <c:pt idx="10">
                  <c:v>7.1437703559271029</c:v>
                </c:pt>
                <c:pt idx="11">
                  <c:v>5.1580321561791891</c:v>
                </c:pt>
                <c:pt idx="12">
                  <c:v>5.7541232426693938</c:v>
                </c:pt>
                <c:pt idx="13">
                  <c:v>6.9145475330958561</c:v>
                </c:pt>
                <c:pt idx="14">
                  <c:v>6.0074821613006861</c:v>
                </c:pt>
                <c:pt idx="15">
                  <c:v>5.6393331181912885</c:v>
                </c:pt>
                <c:pt idx="16">
                  <c:v>5.5042235263740054</c:v>
                </c:pt>
                <c:pt idx="17">
                  <c:v>4.2247359273117837</c:v>
                </c:pt>
                <c:pt idx="18">
                  <c:v>4.097337358271929</c:v>
                </c:pt>
                <c:pt idx="19">
                  <c:v>4.1298787867615658</c:v>
                </c:pt>
                <c:pt idx="20">
                  <c:v>3.0232976881841722</c:v>
                </c:pt>
                <c:pt idx="21">
                  <c:v>1.7180297592884273</c:v>
                </c:pt>
                <c:pt idx="22">
                  <c:v>0.96814058696269001</c:v>
                </c:pt>
                <c:pt idx="23">
                  <c:v>1.9556900467109699</c:v>
                </c:pt>
                <c:pt idx="24">
                  <c:v>0.84751745364766862</c:v>
                </c:pt>
                <c:pt idx="25">
                  <c:v>-1.0881409432434168</c:v>
                </c:pt>
                <c:pt idx="26">
                  <c:v>-0.83959364771639855</c:v>
                </c:pt>
                <c:pt idx="27">
                  <c:v>-2.4589871221942587</c:v>
                </c:pt>
                <c:pt idx="28">
                  <c:v>-2.3439270821560427</c:v>
                </c:pt>
                <c:pt idx="29">
                  <c:v>-3.077923002661592</c:v>
                </c:pt>
                <c:pt idx="30">
                  <c:v>-2.6565956052410655</c:v>
                </c:pt>
                <c:pt idx="31">
                  <c:v>-2.5584007779344944</c:v>
                </c:pt>
                <c:pt idx="32">
                  <c:v>-3.1200166107467169</c:v>
                </c:pt>
                <c:pt idx="33">
                  <c:v>-2.360366399700581</c:v>
                </c:pt>
                <c:pt idx="34">
                  <c:v>-2.8363933640131904</c:v>
                </c:pt>
                <c:pt idx="35">
                  <c:v>-3.4450463024997191</c:v>
                </c:pt>
                <c:pt idx="36">
                  <c:v>-2.4671417713909278</c:v>
                </c:pt>
                <c:pt idx="37">
                  <c:v>-2.0922005985820107</c:v>
                </c:pt>
                <c:pt idx="38">
                  <c:v>-2.9359216379725126</c:v>
                </c:pt>
                <c:pt idx="39">
                  <c:v>-1.2415779053164329</c:v>
                </c:pt>
                <c:pt idx="40">
                  <c:v>-2.2211474096217785</c:v>
                </c:pt>
                <c:pt idx="41">
                  <c:v>-1.8879336062847045</c:v>
                </c:pt>
                <c:pt idx="42">
                  <c:v>-2.3027746977379451</c:v>
                </c:pt>
                <c:pt idx="43">
                  <c:v>-3.1234316550118422</c:v>
                </c:pt>
                <c:pt idx="44">
                  <c:v>-2.4745494007877227</c:v>
                </c:pt>
                <c:pt idx="45">
                  <c:v>-3.4545782826329514</c:v>
                </c:pt>
                <c:pt idx="46">
                  <c:v>-4.0398166291747231</c:v>
                </c:pt>
                <c:pt idx="47">
                  <c:v>-4.6366916379218708</c:v>
                </c:pt>
                <c:pt idx="48">
                  <c:v>-6.862168693493814</c:v>
                </c:pt>
                <c:pt idx="49">
                  <c:v>-7.0717141316766146</c:v>
                </c:pt>
                <c:pt idx="50">
                  <c:v>-7.0994899694242122</c:v>
                </c:pt>
                <c:pt idx="51">
                  <c:v>-7.9048040771037194</c:v>
                </c:pt>
                <c:pt idx="52">
                  <c:v>-8.6225638574113077</c:v>
                </c:pt>
                <c:pt idx="53">
                  <c:v>-10.255872994827016</c:v>
                </c:pt>
                <c:pt idx="54">
                  <c:v>-10.959214092477353</c:v>
                </c:pt>
                <c:pt idx="55">
                  <c:v>-11.263462166981654</c:v>
                </c:pt>
                <c:pt idx="56">
                  <c:v>-11.866999591029767</c:v>
                </c:pt>
                <c:pt idx="57">
                  <c:v>-11.597636032595688</c:v>
                </c:pt>
                <c:pt idx="58">
                  <c:v>-10.953261373549878</c:v>
                </c:pt>
                <c:pt idx="59">
                  <c:v>-10.78171234340482</c:v>
                </c:pt>
                <c:pt idx="60">
                  <c:v>-7.7741544853341793</c:v>
                </c:pt>
                <c:pt idx="61">
                  <c:v>-7.6299423778072111</c:v>
                </c:pt>
                <c:pt idx="62">
                  <c:v>-6.9982186018466166</c:v>
                </c:pt>
                <c:pt idx="63">
                  <c:v>-7.4517461313872388</c:v>
                </c:pt>
                <c:pt idx="64">
                  <c:v>-6.1683331648531521</c:v>
                </c:pt>
                <c:pt idx="65">
                  <c:v>-3.0743507041708966</c:v>
                </c:pt>
                <c:pt idx="66">
                  <c:v>-1.3287703340318728</c:v>
                </c:pt>
                <c:pt idx="67">
                  <c:v>-1.1788390762787628</c:v>
                </c:pt>
                <c:pt idx="68">
                  <c:v>-0.26083272370040333</c:v>
                </c:pt>
                <c:pt idx="69">
                  <c:v>-8.7656971805856188E-2</c:v>
                </c:pt>
                <c:pt idx="70">
                  <c:v>-0.14697045254649765</c:v>
                </c:pt>
                <c:pt idx="71">
                  <c:v>-4.8027285873800452E-2</c:v>
                </c:pt>
                <c:pt idx="72">
                  <c:v>-0.61994820825076147</c:v>
                </c:pt>
                <c:pt idx="73">
                  <c:v>0.42674733811887222</c:v>
                </c:pt>
                <c:pt idx="74">
                  <c:v>-1.2231144237203466</c:v>
                </c:pt>
                <c:pt idx="75">
                  <c:v>1.1668468441212951</c:v>
                </c:pt>
                <c:pt idx="76">
                  <c:v>1.3475064546584576</c:v>
                </c:pt>
                <c:pt idx="77">
                  <c:v>-0.6663161793972705</c:v>
                </c:pt>
                <c:pt idx="78">
                  <c:v>-1.2272012017744913</c:v>
                </c:pt>
                <c:pt idx="79">
                  <c:v>-0.22843206789340798</c:v>
                </c:pt>
                <c:pt idx="80">
                  <c:v>-0.37219041514271112</c:v>
                </c:pt>
                <c:pt idx="81">
                  <c:v>-0.17599299411725156</c:v>
                </c:pt>
                <c:pt idx="82">
                  <c:v>0.56622492343163344</c:v>
                </c:pt>
                <c:pt idx="83">
                  <c:v>0.6558134410036871</c:v>
                </c:pt>
                <c:pt idx="84">
                  <c:v>-0.10289523274825285</c:v>
                </c:pt>
                <c:pt idx="85">
                  <c:v>-1.5231693780108202</c:v>
                </c:pt>
                <c:pt idx="86">
                  <c:v>0.79726871273979327</c:v>
                </c:pt>
                <c:pt idx="87">
                  <c:v>-2.3331559144132257</c:v>
                </c:pt>
                <c:pt idx="88">
                  <c:v>-2.6093702903732776</c:v>
                </c:pt>
                <c:pt idx="89">
                  <c:v>-1.272792133812743</c:v>
                </c:pt>
                <c:pt idx="90">
                  <c:v>-2.0416843694476938</c:v>
                </c:pt>
                <c:pt idx="91">
                  <c:v>-2.4804527489789052</c:v>
                </c:pt>
                <c:pt idx="92">
                  <c:v>-2.2400140873253775</c:v>
                </c:pt>
                <c:pt idx="93">
                  <c:v>-2.6682552642178052</c:v>
                </c:pt>
                <c:pt idx="94">
                  <c:v>-3.8462346004253192</c:v>
                </c:pt>
                <c:pt idx="95">
                  <c:v>-2.3090422040751122</c:v>
                </c:pt>
                <c:pt idx="96">
                  <c:v>-2.4702796757737389</c:v>
                </c:pt>
                <c:pt idx="97">
                  <c:v>-1.2660238679312101</c:v>
                </c:pt>
                <c:pt idx="98">
                  <c:v>-1.8833310109336878</c:v>
                </c:pt>
                <c:pt idx="99">
                  <c:v>0.37127022787018404</c:v>
                </c:pt>
                <c:pt idx="100">
                  <c:v>0.87305157476151862</c:v>
                </c:pt>
                <c:pt idx="101">
                  <c:v>-2.002587460933114E-2</c:v>
                </c:pt>
                <c:pt idx="102">
                  <c:v>1.1933633248388134</c:v>
                </c:pt>
                <c:pt idx="103">
                  <c:v>1.7476860319387271</c:v>
                </c:pt>
                <c:pt idx="104">
                  <c:v>1.3893975944658195</c:v>
                </c:pt>
                <c:pt idx="105">
                  <c:v>2.5367139585888054</c:v>
                </c:pt>
                <c:pt idx="106">
                  <c:v>4.1749753026270326</c:v>
                </c:pt>
                <c:pt idx="107">
                  <c:v>2.4852429042002484</c:v>
                </c:pt>
                <c:pt idx="108">
                  <c:v>3.6</c:v>
                </c:pt>
              </c:numCache>
            </c:numRef>
          </c:val>
        </c:ser>
        <c:gapWidth val="0"/>
        <c:axId val="200741248"/>
        <c:axId val="200742784"/>
      </c:barChart>
      <c:lineChart>
        <c:grouping val="standard"/>
        <c:ser>
          <c:idx val="3"/>
          <c:order val="2"/>
          <c:tx>
            <c:strRef>
              <c:f>'c3-17'!$C$11</c:f>
              <c:strCache>
                <c:ptCount val="1"/>
                <c:pt idx="0">
                  <c:v>Reál nettó keresettömeg</c:v>
                </c:pt>
              </c:strCache>
            </c:strRef>
          </c:tx>
          <c:spPr>
            <a:ln w="28575">
              <a:solidFill>
                <a:srgbClr val="002060"/>
              </a:solidFill>
            </a:ln>
          </c:spPr>
          <c:marker>
            <c:symbol val="none"/>
          </c:marke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[0]!_c315_netwage</c:f>
              <c:numCache>
                <c:formatCode>0.0</c:formatCode>
                <c:ptCount val="109"/>
                <c:pt idx="0">
                  <c:v>4.72876497946379</c:v>
                </c:pt>
                <c:pt idx="1">
                  <c:v>4.4811396656793079</c:v>
                </c:pt>
                <c:pt idx="2">
                  <c:v>3.2448183249501596</c:v>
                </c:pt>
                <c:pt idx="3">
                  <c:v>2.7714353454043845</c:v>
                </c:pt>
                <c:pt idx="4">
                  <c:v>5.5200918571157445</c:v>
                </c:pt>
                <c:pt idx="5">
                  <c:v>2.7551376329087702</c:v>
                </c:pt>
                <c:pt idx="6">
                  <c:v>3.6948079843134281</c:v>
                </c:pt>
                <c:pt idx="7">
                  <c:v>3.4079317915568055</c:v>
                </c:pt>
                <c:pt idx="8">
                  <c:v>3.8213780109611122</c:v>
                </c:pt>
                <c:pt idx="9">
                  <c:v>3.9620217661063606</c:v>
                </c:pt>
                <c:pt idx="10">
                  <c:v>4.5672023503425834</c:v>
                </c:pt>
                <c:pt idx="11">
                  <c:v>3.0720712856033003</c:v>
                </c:pt>
                <c:pt idx="12">
                  <c:v>2.0496434865811466</c:v>
                </c:pt>
                <c:pt idx="13">
                  <c:v>3.081655760636437</c:v>
                </c:pt>
                <c:pt idx="14">
                  <c:v>3.6161124001130531</c:v>
                </c:pt>
                <c:pt idx="15">
                  <c:v>4.2728854594056003</c:v>
                </c:pt>
                <c:pt idx="16">
                  <c:v>3.0233423334138649</c:v>
                </c:pt>
                <c:pt idx="17">
                  <c:v>2.8647804544921627</c:v>
                </c:pt>
                <c:pt idx="18">
                  <c:v>3.9553005527775724</c:v>
                </c:pt>
                <c:pt idx="19">
                  <c:v>4.0576744225029557</c:v>
                </c:pt>
                <c:pt idx="20">
                  <c:v>0.80198216541302259</c:v>
                </c:pt>
                <c:pt idx="21">
                  <c:v>0.57861584171423885</c:v>
                </c:pt>
                <c:pt idx="22">
                  <c:v>-1.1305198206759428</c:v>
                </c:pt>
                <c:pt idx="23">
                  <c:v>-0.47356562271660607</c:v>
                </c:pt>
                <c:pt idx="24">
                  <c:v>-4.6329281408948475</c:v>
                </c:pt>
                <c:pt idx="25">
                  <c:v>-6.8325857603142595</c:v>
                </c:pt>
                <c:pt idx="26">
                  <c:v>-7.2344333877102116</c:v>
                </c:pt>
                <c:pt idx="27">
                  <c:v>-7.6504206639098413</c:v>
                </c:pt>
                <c:pt idx="28">
                  <c:v>-7.9381955809246278</c:v>
                </c:pt>
                <c:pt idx="29">
                  <c:v>-6.3120184919337703</c:v>
                </c:pt>
                <c:pt idx="30">
                  <c:v>-7.7734833444298204</c:v>
                </c:pt>
                <c:pt idx="31">
                  <c:v>-8.3863344597360765</c:v>
                </c:pt>
                <c:pt idx="32">
                  <c:v>-7.5140639428411333</c:v>
                </c:pt>
                <c:pt idx="33">
                  <c:v>-6.7489176814983267</c:v>
                </c:pt>
                <c:pt idx="34">
                  <c:v>-6.1695090529838552</c:v>
                </c:pt>
                <c:pt idx="35">
                  <c:v>-7.4799026809177462</c:v>
                </c:pt>
                <c:pt idx="36">
                  <c:v>-1.0791483316050119</c:v>
                </c:pt>
                <c:pt idx="37">
                  <c:v>0.60759086527714601</c:v>
                </c:pt>
                <c:pt idx="38">
                  <c:v>0.36513009685759812</c:v>
                </c:pt>
                <c:pt idx="39">
                  <c:v>1.3218497650848207</c:v>
                </c:pt>
                <c:pt idx="40">
                  <c:v>0.33697741458445307</c:v>
                </c:pt>
                <c:pt idx="41">
                  <c:v>4.9621374081240788E-2</c:v>
                </c:pt>
                <c:pt idx="42">
                  <c:v>-1.3891903398601357E-2</c:v>
                </c:pt>
                <c:pt idx="43">
                  <c:v>-0.41128263805077836</c:v>
                </c:pt>
                <c:pt idx="44">
                  <c:v>1.3105687849495666</c:v>
                </c:pt>
                <c:pt idx="45">
                  <c:v>1.6097028024983189</c:v>
                </c:pt>
                <c:pt idx="46">
                  <c:v>3.3260231888131244</c:v>
                </c:pt>
                <c:pt idx="47">
                  <c:v>-0.45081410917194376</c:v>
                </c:pt>
                <c:pt idx="48">
                  <c:v>-1.5633865212106457</c:v>
                </c:pt>
                <c:pt idx="49">
                  <c:v>-2.473654568489863</c:v>
                </c:pt>
                <c:pt idx="50">
                  <c:v>-3.1349224510076255</c:v>
                </c:pt>
                <c:pt idx="51">
                  <c:v>-4.9195951965922404</c:v>
                </c:pt>
                <c:pt idx="52">
                  <c:v>-5.3183208232624537</c:v>
                </c:pt>
                <c:pt idx="53">
                  <c:v>-6.6252377548788246</c:v>
                </c:pt>
                <c:pt idx="54">
                  <c:v>-7.5619222993417878</c:v>
                </c:pt>
                <c:pt idx="55">
                  <c:v>-8.2805151613114703</c:v>
                </c:pt>
                <c:pt idx="56">
                  <c:v>-7.73216862466208</c:v>
                </c:pt>
                <c:pt idx="57">
                  <c:v>-8.4969368675180732</c:v>
                </c:pt>
                <c:pt idx="58">
                  <c:v>-9.5208208655769795</c:v>
                </c:pt>
                <c:pt idx="59">
                  <c:v>-5.1540759702891705</c:v>
                </c:pt>
                <c:pt idx="60">
                  <c:v>-0.14213467727806517</c:v>
                </c:pt>
                <c:pt idx="61">
                  <c:v>-3.8840951603006602</c:v>
                </c:pt>
                <c:pt idx="62">
                  <c:v>4.9257860043666994</c:v>
                </c:pt>
                <c:pt idx="63">
                  <c:v>-1.5868721518547915</c:v>
                </c:pt>
                <c:pt idx="64">
                  <c:v>-0.44306806295902845</c:v>
                </c:pt>
                <c:pt idx="65">
                  <c:v>1.4437835078993828</c:v>
                </c:pt>
                <c:pt idx="66">
                  <c:v>2.2307166261206675</c:v>
                </c:pt>
                <c:pt idx="67">
                  <c:v>4.2180392480374138</c:v>
                </c:pt>
                <c:pt idx="68">
                  <c:v>3.9198719437911507</c:v>
                </c:pt>
                <c:pt idx="69">
                  <c:v>2.9441067544108535</c:v>
                </c:pt>
                <c:pt idx="70">
                  <c:v>2.3517820252593822</c:v>
                </c:pt>
                <c:pt idx="71">
                  <c:v>1.4396924579124715</c:v>
                </c:pt>
                <c:pt idx="72">
                  <c:v>0.65873126655564818</c:v>
                </c:pt>
                <c:pt idx="73">
                  <c:v>5.4183345178523581</c:v>
                </c:pt>
                <c:pt idx="74">
                  <c:v>-1.7677245664678765</c:v>
                </c:pt>
                <c:pt idx="75">
                  <c:v>6.2669563792803444</c:v>
                </c:pt>
                <c:pt idx="76">
                  <c:v>6.3841684063592083</c:v>
                </c:pt>
                <c:pt idx="77">
                  <c:v>5.5826854797908823</c:v>
                </c:pt>
                <c:pt idx="78">
                  <c:v>6.9160464012002052</c:v>
                </c:pt>
                <c:pt idx="79">
                  <c:v>6.587333190732366</c:v>
                </c:pt>
                <c:pt idx="80">
                  <c:v>5.541479034622256</c:v>
                </c:pt>
                <c:pt idx="81">
                  <c:v>5.76698229893357</c:v>
                </c:pt>
                <c:pt idx="82">
                  <c:v>4.9404952916866733</c:v>
                </c:pt>
                <c:pt idx="83">
                  <c:v>5.7608800024218709</c:v>
                </c:pt>
                <c:pt idx="84">
                  <c:v>-2.8594495489895166</c:v>
                </c:pt>
                <c:pt idx="85">
                  <c:v>-3.1632152510525771</c:v>
                </c:pt>
                <c:pt idx="86">
                  <c:v>-4.9621127867310832</c:v>
                </c:pt>
                <c:pt idx="87">
                  <c:v>-5.9234319434579703</c:v>
                </c:pt>
                <c:pt idx="88">
                  <c:v>-3.8647489728908511</c:v>
                </c:pt>
                <c:pt idx="89">
                  <c:v>-4.9932101282139598</c:v>
                </c:pt>
                <c:pt idx="90">
                  <c:v>-3.0709983812214006</c:v>
                </c:pt>
                <c:pt idx="91">
                  <c:v>-5.5577014912526153</c:v>
                </c:pt>
                <c:pt idx="92">
                  <c:v>-5.6770029743690458</c:v>
                </c:pt>
                <c:pt idx="93">
                  <c:v>-4.9581103454801223</c:v>
                </c:pt>
                <c:pt idx="94">
                  <c:v>-4.2128320373945627</c:v>
                </c:pt>
                <c:pt idx="95">
                  <c:v>-3.3050648200223662</c:v>
                </c:pt>
                <c:pt idx="96">
                  <c:v>-1.1091929979753701</c:v>
                </c:pt>
                <c:pt idx="97">
                  <c:v>-1.7015715379733365</c:v>
                </c:pt>
                <c:pt idx="98">
                  <c:v>-5.6761736693360376E-2</c:v>
                </c:pt>
                <c:pt idx="99">
                  <c:v>3.3413924829021511</c:v>
                </c:pt>
                <c:pt idx="100">
                  <c:v>1.9677640783663577</c:v>
                </c:pt>
                <c:pt idx="101">
                  <c:v>3.3253810887295572</c:v>
                </c:pt>
                <c:pt idx="102">
                  <c:v>1.891872430812569</c:v>
                </c:pt>
                <c:pt idx="103">
                  <c:v>4.7628999453908278</c:v>
                </c:pt>
                <c:pt idx="104">
                  <c:v>5.6467582429589669</c:v>
                </c:pt>
                <c:pt idx="105">
                  <c:v>6.5294848422724527</c:v>
                </c:pt>
                <c:pt idx="106">
                  <c:v>6.9503621525883119</c:v>
                </c:pt>
                <c:pt idx="107">
                  <c:v>5.0421585283991561</c:v>
                </c:pt>
              </c:numCache>
            </c:numRef>
          </c:val>
        </c:ser>
        <c:marker val="1"/>
        <c:axId val="200741248"/>
        <c:axId val="200742784"/>
      </c:lineChart>
      <c:lineChart>
        <c:grouping val="standard"/>
        <c:ser>
          <c:idx val="2"/>
          <c:order val="1"/>
          <c:tx>
            <c:strRef>
              <c:f>'c3-17'!$D$11</c:f>
              <c:strCache>
                <c:ptCount val="1"/>
                <c:pt idx="0">
                  <c:v>GKI fogyasztói bizalmi index (jobb tengely)</c:v>
                </c:pt>
              </c:strCache>
            </c:strRef>
          </c:tx>
          <c:spPr>
            <a:ln w="25400">
              <a:solidFill>
                <a:srgbClr val="9C0000"/>
              </a:solidFill>
              <a:prstDash val="solid"/>
            </a:ln>
          </c:spPr>
          <c:marker>
            <c:symbol val="circle"/>
            <c:size val="4"/>
            <c:spPr>
              <a:solidFill>
                <a:srgbClr val="9C0000"/>
              </a:solidFill>
              <a:ln>
                <a:noFill/>
                <a:prstDash val="solid"/>
              </a:ln>
            </c:spPr>
          </c:marker>
          <c:cat>
            <c:numRef>
              <c:f>[0]!_c315_datum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[0]!_c315_consumerconfidence</c:f>
              <c:numCache>
                <c:formatCode>0.0</c:formatCode>
                <c:ptCount val="109"/>
                <c:pt idx="0">
                  <c:v>-19.925000000000001</c:v>
                </c:pt>
                <c:pt idx="1">
                  <c:v>-20.9</c:v>
                </c:pt>
                <c:pt idx="2">
                  <c:v>-21.4</c:v>
                </c:pt>
                <c:pt idx="3">
                  <c:v>-24.774999999999999</c:v>
                </c:pt>
                <c:pt idx="4">
                  <c:v>-26.775000000000002</c:v>
                </c:pt>
                <c:pt idx="5">
                  <c:v>-28.624999999999996</c:v>
                </c:pt>
                <c:pt idx="6">
                  <c:v>-23.024999999999999</c:v>
                </c:pt>
                <c:pt idx="7">
                  <c:v>-21.45</c:v>
                </c:pt>
                <c:pt idx="8">
                  <c:v>-20.825000000000003</c:v>
                </c:pt>
                <c:pt idx="9">
                  <c:v>-22.074999999999999</c:v>
                </c:pt>
                <c:pt idx="10">
                  <c:v>-18.824999999999999</c:v>
                </c:pt>
                <c:pt idx="11">
                  <c:v>-16.700000000000003</c:v>
                </c:pt>
                <c:pt idx="12">
                  <c:v>-11.25</c:v>
                </c:pt>
                <c:pt idx="13">
                  <c:v>-8.1499999999999986</c:v>
                </c:pt>
                <c:pt idx="14">
                  <c:v>-8.35</c:v>
                </c:pt>
                <c:pt idx="15">
                  <c:v>-8.3500000000000014</c:v>
                </c:pt>
                <c:pt idx="16">
                  <c:v>-17.850000000000001</c:v>
                </c:pt>
                <c:pt idx="17">
                  <c:v>-31.375</c:v>
                </c:pt>
                <c:pt idx="18">
                  <c:v>-38.774999999999991</c:v>
                </c:pt>
                <c:pt idx="19">
                  <c:v>-38.075000000000003</c:v>
                </c:pt>
                <c:pt idx="20">
                  <c:v>-42.375</c:v>
                </c:pt>
                <c:pt idx="21">
                  <c:v>-41.800000000000004</c:v>
                </c:pt>
                <c:pt idx="22">
                  <c:v>-43.95</c:v>
                </c:pt>
                <c:pt idx="23">
                  <c:v>-45.349999999999994</c:v>
                </c:pt>
                <c:pt idx="24">
                  <c:v>-47.45</c:v>
                </c:pt>
                <c:pt idx="25">
                  <c:v>-47.45</c:v>
                </c:pt>
                <c:pt idx="26">
                  <c:v>-45.724999999999994</c:v>
                </c:pt>
                <c:pt idx="27">
                  <c:v>-45.75</c:v>
                </c:pt>
                <c:pt idx="28">
                  <c:v>-46.45</c:v>
                </c:pt>
                <c:pt idx="29">
                  <c:v>-44.825000000000003</c:v>
                </c:pt>
                <c:pt idx="30">
                  <c:v>-45.024999999999999</c:v>
                </c:pt>
                <c:pt idx="31">
                  <c:v>-44.575000000000003</c:v>
                </c:pt>
                <c:pt idx="32">
                  <c:v>-47.774999999999991</c:v>
                </c:pt>
                <c:pt idx="33">
                  <c:v>-48.275000000000006</c:v>
                </c:pt>
                <c:pt idx="34">
                  <c:v>-50.875</c:v>
                </c:pt>
                <c:pt idx="35">
                  <c:v>-45.35</c:v>
                </c:pt>
                <c:pt idx="36">
                  <c:v>-45.275000000000006</c:v>
                </c:pt>
                <c:pt idx="37">
                  <c:v>-43.725000000000001</c:v>
                </c:pt>
                <c:pt idx="38">
                  <c:v>-48.524999999999999</c:v>
                </c:pt>
                <c:pt idx="39">
                  <c:v>-50.599999999999994</c:v>
                </c:pt>
                <c:pt idx="40">
                  <c:v>-49.800000000000004</c:v>
                </c:pt>
                <c:pt idx="41">
                  <c:v>-44.924999999999997</c:v>
                </c:pt>
                <c:pt idx="42">
                  <c:v>-44.225000000000001</c:v>
                </c:pt>
                <c:pt idx="43">
                  <c:v>-41.674999999999997</c:v>
                </c:pt>
                <c:pt idx="44">
                  <c:v>-41.625</c:v>
                </c:pt>
                <c:pt idx="45">
                  <c:v>-52.474999999999994</c:v>
                </c:pt>
                <c:pt idx="46">
                  <c:v>-55.699999999999996</c:v>
                </c:pt>
                <c:pt idx="47">
                  <c:v>-60.575000000000003</c:v>
                </c:pt>
                <c:pt idx="48">
                  <c:v>-65.599999999999994</c:v>
                </c:pt>
                <c:pt idx="49">
                  <c:v>-67.675000000000011</c:v>
                </c:pt>
                <c:pt idx="50">
                  <c:v>-68.55</c:v>
                </c:pt>
                <c:pt idx="51">
                  <c:v>-68.650000000000006</c:v>
                </c:pt>
                <c:pt idx="52">
                  <c:v>-64.525000000000006</c:v>
                </c:pt>
                <c:pt idx="53">
                  <c:v>-60.35</c:v>
                </c:pt>
                <c:pt idx="54">
                  <c:v>-61.025000000000006</c:v>
                </c:pt>
                <c:pt idx="55">
                  <c:v>-59.75</c:v>
                </c:pt>
                <c:pt idx="56">
                  <c:v>-55.849999999999994</c:v>
                </c:pt>
                <c:pt idx="57">
                  <c:v>-51.9</c:v>
                </c:pt>
                <c:pt idx="58">
                  <c:v>-53.55</c:v>
                </c:pt>
                <c:pt idx="59">
                  <c:v>-51.225000000000001</c:v>
                </c:pt>
                <c:pt idx="60">
                  <c:v>-50.550000000000004</c:v>
                </c:pt>
                <c:pt idx="61">
                  <c:v>-47.875</c:v>
                </c:pt>
                <c:pt idx="62">
                  <c:v>-42.775000000000006</c:v>
                </c:pt>
                <c:pt idx="63">
                  <c:v>-37.700000000000003</c:v>
                </c:pt>
                <c:pt idx="64">
                  <c:v>-30.85</c:v>
                </c:pt>
                <c:pt idx="65">
                  <c:v>-26.75</c:v>
                </c:pt>
                <c:pt idx="66">
                  <c:v>-29.2</c:v>
                </c:pt>
                <c:pt idx="67">
                  <c:v>-23.199999999999996</c:v>
                </c:pt>
                <c:pt idx="68">
                  <c:v>-25.524999999999999</c:v>
                </c:pt>
                <c:pt idx="69">
                  <c:v>-22.1</c:v>
                </c:pt>
                <c:pt idx="70">
                  <c:v>-23</c:v>
                </c:pt>
                <c:pt idx="71">
                  <c:v>-25.85</c:v>
                </c:pt>
                <c:pt idx="72">
                  <c:v>-25.7</c:v>
                </c:pt>
                <c:pt idx="73">
                  <c:v>-26.524999999999999</c:v>
                </c:pt>
                <c:pt idx="74">
                  <c:v>-36.049999999999997</c:v>
                </c:pt>
                <c:pt idx="75">
                  <c:v>-34.825000000000003</c:v>
                </c:pt>
                <c:pt idx="76">
                  <c:v>-35.9</c:v>
                </c:pt>
                <c:pt idx="77">
                  <c:v>-38.450000000000003</c:v>
                </c:pt>
                <c:pt idx="78">
                  <c:v>-38.275000000000006</c:v>
                </c:pt>
                <c:pt idx="79">
                  <c:v>-36.25</c:v>
                </c:pt>
                <c:pt idx="80">
                  <c:v>-42.875</c:v>
                </c:pt>
                <c:pt idx="81">
                  <c:v>-43.775000000000006</c:v>
                </c:pt>
                <c:pt idx="82">
                  <c:v>-46.274999999999999</c:v>
                </c:pt>
                <c:pt idx="83">
                  <c:v>-51.925000000000004</c:v>
                </c:pt>
                <c:pt idx="84">
                  <c:v>-52.45</c:v>
                </c:pt>
                <c:pt idx="85">
                  <c:v>-48.9</c:v>
                </c:pt>
                <c:pt idx="86">
                  <c:v>-46.824999999999996</c:v>
                </c:pt>
                <c:pt idx="87">
                  <c:v>-44.375</c:v>
                </c:pt>
                <c:pt idx="88">
                  <c:v>-48.875</c:v>
                </c:pt>
                <c:pt idx="89">
                  <c:v>-49.599999999999994</c:v>
                </c:pt>
                <c:pt idx="90">
                  <c:v>-48.400000000000006</c:v>
                </c:pt>
                <c:pt idx="91">
                  <c:v>-48.275000000000006</c:v>
                </c:pt>
                <c:pt idx="92">
                  <c:v>-44.55</c:v>
                </c:pt>
                <c:pt idx="93">
                  <c:v>-49.95</c:v>
                </c:pt>
                <c:pt idx="94">
                  <c:v>-49.1</c:v>
                </c:pt>
                <c:pt idx="95">
                  <c:v>-47.524999999999999</c:v>
                </c:pt>
                <c:pt idx="96">
                  <c:v>-42.150000000000006</c:v>
                </c:pt>
                <c:pt idx="97">
                  <c:v>-37.774999999999999</c:v>
                </c:pt>
                <c:pt idx="98">
                  <c:v>-33.975000000000001</c:v>
                </c:pt>
                <c:pt idx="99">
                  <c:v>-35.875</c:v>
                </c:pt>
                <c:pt idx="100">
                  <c:v>-28.85</c:v>
                </c:pt>
                <c:pt idx="101">
                  <c:v>-31.625</c:v>
                </c:pt>
                <c:pt idx="102">
                  <c:v>-27.225000000000001</c:v>
                </c:pt>
                <c:pt idx="103">
                  <c:v>-30.624999999999996</c:v>
                </c:pt>
                <c:pt idx="104">
                  <c:v>-24.325000000000003</c:v>
                </c:pt>
                <c:pt idx="105">
                  <c:v>-21.5</c:v>
                </c:pt>
                <c:pt idx="106">
                  <c:v>-17.475000000000001</c:v>
                </c:pt>
                <c:pt idx="107">
                  <c:v>-16.899999999999999</c:v>
                </c:pt>
                <c:pt idx="108">
                  <c:v>-11.325000000000001</c:v>
                </c:pt>
              </c:numCache>
            </c:numRef>
          </c:val>
        </c:ser>
        <c:marker val="1"/>
        <c:axId val="200757248"/>
        <c:axId val="200758784"/>
      </c:lineChart>
      <c:dateAx>
        <c:axId val="200741248"/>
        <c:scaling>
          <c:orientation val="minMax"/>
          <c:min val="38596"/>
        </c:scaling>
        <c:axPos val="b"/>
        <c:numFmt formatCode="yyyy" sourceLinked="0"/>
        <c:tickLblPos val="low"/>
        <c:spPr>
          <a:ln w="3175">
            <a:solidFill>
              <a:srgbClr val="000000"/>
            </a:solidFill>
            <a:prstDash val="solid"/>
          </a:ln>
        </c:spPr>
        <c:txPr>
          <a:bodyPr rot="0" vert="horz"/>
          <a:lstStyle/>
          <a:p>
            <a:pPr>
              <a:defRPr sz="900" b="0">
                <a:latin typeface="Calibri"/>
                <a:ea typeface="Calibri"/>
                <a:cs typeface="Calibri"/>
              </a:defRPr>
            </a:pPr>
            <a:endParaRPr lang="hu-HU"/>
          </a:p>
        </c:txPr>
        <c:crossAx val="200742784"/>
        <c:crosses val="autoZero"/>
        <c:auto val="1"/>
        <c:lblOffset val="100"/>
        <c:baseTimeUnit val="months"/>
        <c:majorUnit val="1"/>
        <c:majorTimeUnit val="years"/>
        <c:minorUnit val="1"/>
        <c:minorTimeUnit val="months"/>
      </c:dateAx>
      <c:valAx>
        <c:axId val="200742784"/>
        <c:scaling>
          <c:orientation val="minMax"/>
          <c:min val="-20"/>
        </c:scaling>
        <c:axPos val="l"/>
        <c:majorGridlines>
          <c:spPr>
            <a:ln w="3175">
              <a:solidFill>
                <a:srgbClr val="BFBFBF"/>
              </a:solidFill>
              <a:prstDash val="sysDash"/>
            </a:ln>
          </c:spPr>
        </c:majorGridlines>
        <c:title>
          <c:tx>
            <c:rich>
              <a:bodyPr/>
              <a:lstStyle/>
              <a:p>
                <a:pPr>
                  <a:defRPr sz="900"/>
                </a:pPr>
                <a:r>
                  <a:rPr lang="hu-HU" sz="900"/>
                  <a:t>Éves  változás (%)</a:t>
                </a:r>
              </a:p>
            </c:rich>
          </c:tx>
          <c:layout>
            <c:manualLayout>
              <c:xMode val="edge"/>
              <c:yMode val="edge"/>
              <c:x val="6.001737153079543E-3"/>
              <c:y val="0.25299751226794281"/>
            </c:manualLayout>
          </c:layout>
          <c:spPr>
            <a:noFill/>
            <a:ln w="25400">
              <a:noFill/>
            </a:ln>
          </c:spPr>
        </c:title>
        <c:numFmt formatCode="0" sourceLinked="0"/>
        <c:tickLblPos val="nextTo"/>
        <c:spPr>
          <a:ln w="3175">
            <a:solidFill>
              <a:srgbClr val="000000"/>
            </a:solidFill>
            <a:prstDash val="solid"/>
          </a:ln>
        </c:spPr>
        <c:txPr>
          <a:bodyPr rot="0" vert="horz"/>
          <a:lstStyle/>
          <a:p>
            <a:pPr>
              <a:defRPr sz="900" b="0">
                <a:latin typeface="Calibri"/>
                <a:ea typeface="Calibri"/>
                <a:cs typeface="Calibri"/>
              </a:defRPr>
            </a:pPr>
            <a:endParaRPr lang="hu-HU"/>
          </a:p>
        </c:txPr>
        <c:crossAx val="200741248"/>
        <c:crosses val="autoZero"/>
        <c:crossBetween val="between"/>
      </c:valAx>
      <c:dateAx>
        <c:axId val="200757248"/>
        <c:scaling>
          <c:orientation val="minMax"/>
          <c:min val="38596"/>
        </c:scaling>
        <c:delete val="1"/>
        <c:axPos val="b"/>
        <c:numFmt formatCode="yyyy/mm/dd" sourceLinked="1"/>
        <c:tickLblPos val="none"/>
        <c:crossAx val="200758784"/>
        <c:crosses val="autoZero"/>
        <c:auto val="1"/>
        <c:lblOffset val="100"/>
        <c:baseTimeUnit val="months"/>
      </c:dateAx>
      <c:valAx>
        <c:axId val="200758784"/>
        <c:scaling>
          <c:orientation val="minMax"/>
          <c:max val="10"/>
          <c:min val="-70"/>
        </c:scaling>
        <c:axPos val="r"/>
        <c:title>
          <c:tx>
            <c:rich>
              <a:bodyPr/>
              <a:lstStyle/>
              <a:p>
                <a:pPr>
                  <a:defRPr sz="900"/>
                </a:pPr>
                <a:r>
                  <a:rPr lang="hu-HU" sz="900"/>
                  <a:t>Egyenleg mutató</a:t>
                </a:r>
              </a:p>
            </c:rich>
          </c:tx>
          <c:layout>
            <c:manualLayout>
              <c:xMode val="edge"/>
              <c:yMode val="edge"/>
              <c:x val="0.9504138802801877"/>
              <c:y val="0.23388454488068169"/>
            </c:manualLayout>
          </c:layout>
          <c:spPr>
            <a:noFill/>
            <a:ln w="25400">
              <a:noFill/>
            </a:ln>
          </c:spPr>
        </c:title>
        <c:numFmt formatCode="0" sourceLinked="0"/>
        <c:tickLblPos val="nextTo"/>
        <c:spPr>
          <a:ln w="3175">
            <a:solidFill>
              <a:srgbClr val="000000"/>
            </a:solidFill>
            <a:prstDash val="solid"/>
          </a:ln>
        </c:spPr>
        <c:txPr>
          <a:bodyPr rot="0" vert="horz"/>
          <a:lstStyle/>
          <a:p>
            <a:pPr>
              <a:defRPr sz="900"/>
            </a:pPr>
            <a:endParaRPr lang="hu-HU"/>
          </a:p>
        </c:txPr>
        <c:crossAx val="200757248"/>
        <c:crosses val="max"/>
        <c:crossBetween val="between"/>
        <c:majorUnit val="10"/>
      </c:valAx>
      <c:spPr>
        <a:noFill/>
        <a:ln w="12700">
          <a:noFill/>
          <a:prstDash val="solid"/>
        </a:ln>
      </c:spPr>
    </c:plotArea>
    <c:legend>
      <c:legendPos val="b"/>
      <c:layout>
        <c:manualLayout>
          <c:xMode val="edge"/>
          <c:yMode val="edge"/>
          <c:x val="4.5317021756441908E-2"/>
          <c:y val="0.84344973228015008"/>
          <c:w val="0.89756635642881766"/>
          <c:h val="0.15655026771996941"/>
        </c:manualLayout>
      </c:layout>
      <c:spPr>
        <a:solidFill>
          <a:srgbClr val="FFFFFF"/>
        </a:solidFill>
        <a:ln w="3175">
          <a:noFill/>
          <a:prstDash val="solid"/>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0.13156926912887643"/>
          <c:w val="0.84465394243963265"/>
          <c:h val="0.60454223157238585"/>
        </c:manualLayout>
      </c:layout>
      <c:barChart>
        <c:barDir val="col"/>
        <c:grouping val="stacked"/>
        <c:ser>
          <c:idx val="0"/>
          <c:order val="0"/>
          <c:tx>
            <c:strRef>
              <c:f>'c3-18'!$B$12</c:f>
              <c:strCache>
                <c:ptCount val="1"/>
                <c:pt idx="0">
                  <c:v>Banki lakáscélú</c:v>
                </c:pt>
              </c:strCache>
            </c:strRef>
          </c:tx>
          <c:spPr>
            <a:solidFill>
              <a:srgbClr val="9C0000"/>
            </a:solidFill>
            <a:ln>
              <a:solidFill>
                <a:srgbClr val="9C0000"/>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[0]!_c316_bankhouse</c:f>
              <c:numCache>
                <c:formatCode>#,##0.00</c:formatCode>
                <c:ptCount val="36"/>
                <c:pt idx="0">
                  <c:v>45.475891202839577</c:v>
                </c:pt>
                <c:pt idx="1">
                  <c:v>97.559586703845525</c:v>
                </c:pt>
                <c:pt idx="2">
                  <c:v>112.55089854208663</c:v>
                </c:pt>
                <c:pt idx="3">
                  <c:v>102.78247682847747</c:v>
                </c:pt>
                <c:pt idx="4">
                  <c:v>66.360766893633922</c:v>
                </c:pt>
                <c:pt idx="5">
                  <c:v>110.96677540090828</c:v>
                </c:pt>
                <c:pt idx="6">
                  <c:v>127.83385633185156</c:v>
                </c:pt>
                <c:pt idx="7">
                  <c:v>146.53940002113868</c:v>
                </c:pt>
                <c:pt idx="8">
                  <c:v>83.635191639712673</c:v>
                </c:pt>
                <c:pt idx="9">
                  <c:v>118.92436806051585</c:v>
                </c:pt>
                <c:pt idx="10">
                  <c:v>131.15311306065439</c:v>
                </c:pt>
                <c:pt idx="11">
                  <c:v>136.49802671946895</c:v>
                </c:pt>
                <c:pt idx="12">
                  <c:v>90.201058376131229</c:v>
                </c:pt>
                <c:pt idx="13">
                  <c:v>124.84613906438707</c:v>
                </c:pt>
                <c:pt idx="14">
                  <c:v>129.29489805394897</c:v>
                </c:pt>
                <c:pt idx="15">
                  <c:v>107.14566967065878</c:v>
                </c:pt>
                <c:pt idx="16">
                  <c:v>13.631887280006703</c:v>
                </c:pt>
                <c:pt idx="17">
                  <c:v>9.0107369198157343</c:v>
                </c:pt>
                <c:pt idx="18">
                  <c:v>7.0534825879024439</c:v>
                </c:pt>
                <c:pt idx="19">
                  <c:v>-20.30650778309024</c:v>
                </c:pt>
                <c:pt idx="20">
                  <c:v>-35.260605272534356</c:v>
                </c:pt>
                <c:pt idx="21">
                  <c:v>-28.432002099599476</c:v>
                </c:pt>
                <c:pt idx="22">
                  <c:v>-15.610747333945479</c:v>
                </c:pt>
                <c:pt idx="23">
                  <c:v>-28.026042523937654</c:v>
                </c:pt>
                <c:pt idx="24">
                  <c:v>-21.265916212050239</c:v>
                </c:pt>
                <c:pt idx="25">
                  <c:v>-32.977674018045782</c:v>
                </c:pt>
                <c:pt idx="26">
                  <c:v>-38.69279049358952</c:v>
                </c:pt>
                <c:pt idx="27">
                  <c:v>-424.30413268560875</c:v>
                </c:pt>
                <c:pt idx="28" formatCode="0.00">
                  <c:v>-405.20860378327188</c:v>
                </c:pt>
                <c:pt idx="29" formatCode="0.00">
                  <c:v>-48.721898447735526</c:v>
                </c:pt>
                <c:pt idx="30" formatCode="0.00">
                  <c:v>-48.840810334267807</c:v>
                </c:pt>
                <c:pt idx="31" formatCode="0.00">
                  <c:v>-48.410551730705208</c:v>
                </c:pt>
                <c:pt idx="32" formatCode="0.00">
                  <c:v>-50.705404173603576</c:v>
                </c:pt>
                <c:pt idx="33" formatCode="0.00">
                  <c:v>-48.663485350882084</c:v>
                </c:pt>
                <c:pt idx="34" formatCode="0.00">
                  <c:v>-43.674520275596606</c:v>
                </c:pt>
                <c:pt idx="35" formatCode="0.00">
                  <c:v>-32.016141668923957</c:v>
                </c:pt>
              </c:numCache>
            </c:numRef>
          </c:val>
        </c:ser>
        <c:ser>
          <c:idx val="1"/>
          <c:order val="1"/>
          <c:tx>
            <c:strRef>
              <c:f>'c3-18'!$C$12</c:f>
              <c:strCache>
                <c:ptCount val="1"/>
                <c:pt idx="0">
                  <c:v>Banki egyéb</c:v>
                </c:pt>
              </c:strCache>
            </c:strRef>
          </c:tx>
          <c:spPr>
            <a:solidFill>
              <a:srgbClr val="AC9F70"/>
            </a:solidFill>
            <a:ln>
              <a:solidFill>
                <a:srgbClr val="AC9F70"/>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[0]!_c316_bankconsumer</c:f>
              <c:numCache>
                <c:formatCode>#,##0.00</c:formatCode>
                <c:ptCount val="36"/>
                <c:pt idx="0">
                  <c:v>39.11262004333215</c:v>
                </c:pt>
                <c:pt idx="1">
                  <c:v>102.84045570924874</c:v>
                </c:pt>
                <c:pt idx="2">
                  <c:v>132.76661781315264</c:v>
                </c:pt>
                <c:pt idx="3">
                  <c:v>124.27260134751779</c:v>
                </c:pt>
                <c:pt idx="4">
                  <c:v>94.22171115843787</c:v>
                </c:pt>
                <c:pt idx="5">
                  <c:v>166.05001703879981</c:v>
                </c:pt>
                <c:pt idx="6">
                  <c:v>165.61160807283554</c:v>
                </c:pt>
                <c:pt idx="7">
                  <c:v>163.95945203322066</c:v>
                </c:pt>
                <c:pt idx="8">
                  <c:v>134.24352890884131</c:v>
                </c:pt>
                <c:pt idx="9">
                  <c:v>193.23740125820549</c:v>
                </c:pt>
                <c:pt idx="10">
                  <c:v>211.72542634879517</c:v>
                </c:pt>
                <c:pt idx="11">
                  <c:v>194.87160633500469</c:v>
                </c:pt>
                <c:pt idx="12">
                  <c:v>171.98684358553606</c:v>
                </c:pt>
                <c:pt idx="13">
                  <c:v>192.72950069967385</c:v>
                </c:pt>
                <c:pt idx="14">
                  <c:v>201.47371517780715</c:v>
                </c:pt>
                <c:pt idx="15">
                  <c:v>72.187972056827903</c:v>
                </c:pt>
                <c:pt idx="16">
                  <c:v>11.519263445541684</c:v>
                </c:pt>
                <c:pt idx="17">
                  <c:v>-3.0434469158523214E-2</c:v>
                </c:pt>
                <c:pt idx="18">
                  <c:v>12.486782494900243</c:v>
                </c:pt>
                <c:pt idx="19">
                  <c:v>-22.193671897845654</c:v>
                </c:pt>
                <c:pt idx="20">
                  <c:v>-9.7574860532830598</c:v>
                </c:pt>
                <c:pt idx="21">
                  <c:v>-21.650249886868828</c:v>
                </c:pt>
                <c:pt idx="22">
                  <c:v>-39.432224744876315</c:v>
                </c:pt>
                <c:pt idx="23">
                  <c:v>-69.840186212219976</c:v>
                </c:pt>
                <c:pt idx="24">
                  <c:v>-72.506503239983402</c:v>
                </c:pt>
                <c:pt idx="25">
                  <c:v>-43.688960139804706</c:v>
                </c:pt>
                <c:pt idx="26">
                  <c:v>-57.506564452621966</c:v>
                </c:pt>
                <c:pt idx="27">
                  <c:v>-212.67151088176843</c:v>
                </c:pt>
                <c:pt idx="28" formatCode="0.00">
                  <c:v>-215.39402149883671</c:v>
                </c:pt>
                <c:pt idx="29" formatCode="0.00">
                  <c:v>-44.842963698569747</c:v>
                </c:pt>
                <c:pt idx="30" formatCode="0.00">
                  <c:v>-64.26804212969077</c:v>
                </c:pt>
                <c:pt idx="31" formatCode="0.00">
                  <c:v>-92.530254043386719</c:v>
                </c:pt>
                <c:pt idx="32" formatCode="0.00">
                  <c:v>-72.599347643182284</c:v>
                </c:pt>
                <c:pt idx="33" formatCode="0.00">
                  <c:v>-69.095050037969429</c:v>
                </c:pt>
                <c:pt idx="34" formatCode="0.00">
                  <c:v>-54.658221053707905</c:v>
                </c:pt>
                <c:pt idx="35" formatCode="0.00">
                  <c:v>-74.92882054905327</c:v>
                </c:pt>
              </c:numCache>
            </c:numRef>
          </c:val>
        </c:ser>
        <c:ser>
          <c:idx val="2"/>
          <c:order val="2"/>
          <c:tx>
            <c:strRef>
              <c:f>'c3-18'!$D$12</c:f>
              <c:strCache>
                <c:ptCount val="1"/>
                <c:pt idx="0">
                  <c:v>Nembanki lakáscélú</c:v>
                </c:pt>
              </c:strCache>
            </c:strRef>
          </c:tx>
          <c:spPr>
            <a:solidFill>
              <a:srgbClr val="7BAFD4"/>
            </a:solidFill>
            <a:ln>
              <a:solidFill>
                <a:srgbClr val="7BAFD4"/>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[0]!_c316_nonbankhouse</c:f>
              <c:numCache>
                <c:formatCode>#,##0.00</c:formatCode>
                <c:ptCount val="36"/>
                <c:pt idx="0">
                  <c:v>3.8969999999999994</c:v>
                </c:pt>
                <c:pt idx="1">
                  <c:v>3.94</c:v>
                </c:pt>
                <c:pt idx="2">
                  <c:v>3.7399999999999993</c:v>
                </c:pt>
                <c:pt idx="3">
                  <c:v>3.61</c:v>
                </c:pt>
                <c:pt idx="4">
                  <c:v>18.196000000000002</c:v>
                </c:pt>
                <c:pt idx="5">
                  <c:v>5.4959999999999996</c:v>
                </c:pt>
                <c:pt idx="6">
                  <c:v>17.193999999999999</c:v>
                </c:pt>
                <c:pt idx="7">
                  <c:v>4.4569999999999999</c:v>
                </c:pt>
                <c:pt idx="8">
                  <c:v>12.557</c:v>
                </c:pt>
                <c:pt idx="9">
                  <c:v>3.7380000000000004</c:v>
                </c:pt>
                <c:pt idx="10">
                  <c:v>11.346</c:v>
                </c:pt>
                <c:pt idx="11">
                  <c:v>8.745000000000001</c:v>
                </c:pt>
                <c:pt idx="12">
                  <c:v>-0.7350000000000001</c:v>
                </c:pt>
                <c:pt idx="13">
                  <c:v>14.617000000000001</c:v>
                </c:pt>
                <c:pt idx="14">
                  <c:v>11.508000000000001</c:v>
                </c:pt>
                <c:pt idx="15">
                  <c:v>15.237</c:v>
                </c:pt>
                <c:pt idx="16">
                  <c:v>4.516</c:v>
                </c:pt>
                <c:pt idx="17">
                  <c:v>7.0609999999999999</c:v>
                </c:pt>
                <c:pt idx="18">
                  <c:v>8.1890000000000001</c:v>
                </c:pt>
                <c:pt idx="19">
                  <c:v>6.6110000000000007</c:v>
                </c:pt>
                <c:pt idx="20">
                  <c:v>-3.4470000000000005</c:v>
                </c:pt>
                <c:pt idx="21">
                  <c:v>9.6269999999999989</c:v>
                </c:pt>
                <c:pt idx="22">
                  <c:v>11.425000000000001</c:v>
                </c:pt>
                <c:pt idx="23">
                  <c:v>0.5906341523553813</c:v>
                </c:pt>
                <c:pt idx="24">
                  <c:v>4.887245506072059</c:v>
                </c:pt>
                <c:pt idx="25">
                  <c:v>1.7728410841326157</c:v>
                </c:pt>
                <c:pt idx="26">
                  <c:v>28.648233345743417</c:v>
                </c:pt>
                <c:pt idx="27">
                  <c:v>-7.0198220178229533</c:v>
                </c:pt>
                <c:pt idx="28" formatCode="0.00">
                  <c:v>-12.783476077776706</c:v>
                </c:pt>
                <c:pt idx="29" formatCode="0.00">
                  <c:v>7.1069600526100745</c:v>
                </c:pt>
                <c:pt idx="30" formatCode="0.00">
                  <c:v>-4.2761721701587874</c:v>
                </c:pt>
                <c:pt idx="31" formatCode="0.00">
                  <c:v>-3.9255761550187489</c:v>
                </c:pt>
                <c:pt idx="32" formatCode="0.00">
                  <c:v>-12.227839546621242</c:v>
                </c:pt>
                <c:pt idx="33" formatCode="0.00">
                  <c:v>-7.4981585987782715</c:v>
                </c:pt>
                <c:pt idx="34" formatCode="0.00">
                  <c:v>-4.9987442216606714</c:v>
                </c:pt>
                <c:pt idx="35" formatCode="0.00">
                  <c:v>-21.77238850069158</c:v>
                </c:pt>
              </c:numCache>
            </c:numRef>
          </c:val>
        </c:ser>
        <c:ser>
          <c:idx val="3"/>
          <c:order val="3"/>
          <c:tx>
            <c:strRef>
              <c:f>'c3-18'!$E$12</c:f>
              <c:strCache>
                <c:ptCount val="1"/>
                <c:pt idx="0">
                  <c:v>Nembanki egyéb</c:v>
                </c:pt>
              </c:strCache>
            </c:strRef>
          </c:tx>
          <c:spPr>
            <a:solidFill>
              <a:srgbClr val="7BAFD4">
                <a:lumMod val="50000"/>
              </a:srgbClr>
            </a:solidFill>
            <a:ln>
              <a:solidFill>
                <a:srgbClr val="7BAFD4">
                  <a:lumMod val="50000"/>
                </a:srgbClr>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[0]!_c316_nonbankconsumer</c:f>
              <c:numCache>
                <c:formatCode>#,##0.00</c:formatCode>
                <c:ptCount val="36"/>
                <c:pt idx="0">
                  <c:v>41.613</c:v>
                </c:pt>
                <c:pt idx="1">
                  <c:v>49.523000000000003</c:v>
                </c:pt>
                <c:pt idx="2">
                  <c:v>30.254000000000005</c:v>
                </c:pt>
                <c:pt idx="3">
                  <c:v>68.668000000000006</c:v>
                </c:pt>
                <c:pt idx="4">
                  <c:v>1.9669999999999987</c:v>
                </c:pt>
                <c:pt idx="5">
                  <c:v>37.802</c:v>
                </c:pt>
                <c:pt idx="6">
                  <c:v>30.974000000000004</c:v>
                </c:pt>
                <c:pt idx="7">
                  <c:v>-1.3339999999999979</c:v>
                </c:pt>
                <c:pt idx="8">
                  <c:v>39.033000000000001</c:v>
                </c:pt>
                <c:pt idx="9">
                  <c:v>47.623000000000005</c:v>
                </c:pt>
                <c:pt idx="10">
                  <c:v>61.701000000000001</c:v>
                </c:pt>
                <c:pt idx="11">
                  <c:v>20.071999999999999</c:v>
                </c:pt>
                <c:pt idx="12">
                  <c:v>65.692000000000007</c:v>
                </c:pt>
                <c:pt idx="13">
                  <c:v>28.742000000000001</c:v>
                </c:pt>
                <c:pt idx="14">
                  <c:v>41.16</c:v>
                </c:pt>
                <c:pt idx="15">
                  <c:v>9.9339999999999993</c:v>
                </c:pt>
                <c:pt idx="16">
                  <c:v>-42.29</c:v>
                </c:pt>
                <c:pt idx="17">
                  <c:v>-32.801000000000002</c:v>
                </c:pt>
                <c:pt idx="18">
                  <c:v>-51.255000000000003</c:v>
                </c:pt>
                <c:pt idx="19">
                  <c:v>-24.274999999999999</c:v>
                </c:pt>
                <c:pt idx="20">
                  <c:v>5.3419999999999987</c:v>
                </c:pt>
                <c:pt idx="21">
                  <c:v>-49.724000000000004</c:v>
                </c:pt>
                <c:pt idx="22">
                  <c:v>-32.372</c:v>
                </c:pt>
                <c:pt idx="23">
                  <c:v>-67.331536431008715</c:v>
                </c:pt>
                <c:pt idx="24">
                  <c:v>-51.235562503358373</c:v>
                </c:pt>
                <c:pt idx="25">
                  <c:v>-23.064460538259304</c:v>
                </c:pt>
                <c:pt idx="26">
                  <c:v>-59.174240366633732</c:v>
                </c:pt>
                <c:pt idx="27">
                  <c:v>-58.414212945491542</c:v>
                </c:pt>
                <c:pt idx="28" formatCode="0.00">
                  <c:v>19.743012485407316</c:v>
                </c:pt>
                <c:pt idx="29" formatCode="0.00">
                  <c:v>-30.446323480955016</c:v>
                </c:pt>
                <c:pt idx="30" formatCode="0.00">
                  <c:v>-43.042027482643405</c:v>
                </c:pt>
                <c:pt idx="31" formatCode="0.00">
                  <c:v>-39.615269428098692</c:v>
                </c:pt>
                <c:pt idx="32" formatCode="0.00">
                  <c:v>-15.571805633484969</c:v>
                </c:pt>
                <c:pt idx="33" formatCode="0.00">
                  <c:v>-7.0627274611490334</c:v>
                </c:pt>
                <c:pt idx="34" formatCode="0.00">
                  <c:v>-21.258228840455875</c:v>
                </c:pt>
                <c:pt idx="35" formatCode="0.00">
                  <c:v>-49.818282242622843</c:v>
                </c:pt>
              </c:numCache>
            </c:numRef>
          </c:val>
        </c:ser>
        <c:overlap val="100"/>
        <c:axId val="201031680"/>
        <c:axId val="201033216"/>
      </c:barChart>
      <c:lineChart>
        <c:grouping val="standard"/>
        <c:ser>
          <c:idx val="4"/>
          <c:order val="4"/>
          <c:tx>
            <c:strRef>
              <c:f>'c3-18'!$F$12</c:f>
              <c:strCache>
                <c:ptCount val="1"/>
                <c:pt idx="0">
                  <c:v>Összesen</c:v>
                </c:pt>
              </c:strCache>
            </c:strRef>
          </c:tx>
          <c:spPr>
            <a:ln w="25400">
              <a:solidFill>
                <a:sysClr val="windowText" lastClr="000000"/>
              </a:solidFill>
            </a:ln>
          </c:spPr>
          <c:marker>
            <c:symbol val="none"/>
          </c:marke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[0]!_c316_netflow</c:f>
              <c:numCache>
                <c:formatCode>#,##0.00</c:formatCode>
                <c:ptCount val="36"/>
                <c:pt idx="0">
                  <c:v>130.09851124617171</c:v>
                </c:pt>
                <c:pt idx="1">
                  <c:v>253.86304241309426</c:v>
                </c:pt>
                <c:pt idx="2">
                  <c:v>279.31151635523929</c:v>
                </c:pt>
                <c:pt idx="3">
                  <c:v>299.3330781759953</c:v>
                </c:pt>
                <c:pt idx="4">
                  <c:v>180.7454780520718</c:v>
                </c:pt>
                <c:pt idx="5">
                  <c:v>320.31479243970807</c:v>
                </c:pt>
                <c:pt idx="6">
                  <c:v>341.61346440468708</c:v>
                </c:pt>
                <c:pt idx="7">
                  <c:v>313.62185205435929</c:v>
                </c:pt>
                <c:pt idx="8">
                  <c:v>269.46872054855396</c:v>
                </c:pt>
                <c:pt idx="9">
                  <c:v>363.52276931872132</c:v>
                </c:pt>
                <c:pt idx="10">
                  <c:v>415.92553940944958</c:v>
                </c:pt>
                <c:pt idx="11">
                  <c:v>360.18663305447365</c:v>
                </c:pt>
                <c:pt idx="12">
                  <c:v>327.1449019616673</c:v>
                </c:pt>
                <c:pt idx="13">
                  <c:v>360.93463976406099</c:v>
                </c:pt>
                <c:pt idx="14">
                  <c:v>383.43661323175616</c:v>
                </c:pt>
                <c:pt idx="15">
                  <c:v>204.50464172748667</c:v>
                </c:pt>
                <c:pt idx="16">
                  <c:v>-12.62284927445161</c:v>
                </c:pt>
                <c:pt idx="17">
                  <c:v>-16.759697549342789</c:v>
                </c:pt>
                <c:pt idx="18">
                  <c:v>-23.525734917197315</c:v>
                </c:pt>
                <c:pt idx="19">
                  <c:v>-60.164179680935895</c:v>
                </c:pt>
                <c:pt idx="20">
                  <c:v>-43.12309132581742</c:v>
                </c:pt>
                <c:pt idx="21">
                  <c:v>-90.179251986468316</c:v>
                </c:pt>
                <c:pt idx="22">
                  <c:v>-75.989972078821793</c:v>
                </c:pt>
                <c:pt idx="23">
                  <c:v>-164.60713101481099</c:v>
                </c:pt>
                <c:pt idx="24">
                  <c:v>-140.12073644931996</c:v>
                </c:pt>
                <c:pt idx="25">
                  <c:v>-97.95825361197717</c:v>
                </c:pt>
                <c:pt idx="26">
                  <c:v>-126.7253619671018</c:v>
                </c:pt>
                <c:pt idx="27">
                  <c:v>-702.40967853069162</c:v>
                </c:pt>
                <c:pt idx="28" formatCode="0.00">
                  <c:v>-613.64308887447805</c:v>
                </c:pt>
                <c:pt idx="29" formatCode="0.00">
                  <c:v>-116.90422557465021</c:v>
                </c:pt>
                <c:pt idx="30" formatCode="0.00">
                  <c:v>-160.42705211676076</c:v>
                </c:pt>
                <c:pt idx="31" formatCode="0.00">
                  <c:v>-184.48165135720936</c:v>
                </c:pt>
                <c:pt idx="32" formatCode="0.00">
                  <c:v>-151.10439699689206</c:v>
                </c:pt>
                <c:pt idx="33" formatCode="0.00">
                  <c:v>-132.31942144877883</c:v>
                </c:pt>
                <c:pt idx="34" formatCode="0.00">
                  <c:v>-124.58971439142105</c:v>
                </c:pt>
                <c:pt idx="35" formatCode="0.00">
                  <c:v>-178.53563296129167</c:v>
                </c:pt>
              </c:numCache>
            </c:numRef>
          </c:val>
        </c:ser>
        <c:marker val="1"/>
        <c:axId val="201049600"/>
        <c:axId val="201035136"/>
      </c:lineChart>
      <c:catAx>
        <c:axId val="201031680"/>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hu-HU"/>
          </a:p>
        </c:txPr>
        <c:crossAx val="201033216"/>
        <c:crosses val="autoZero"/>
        <c:lblAlgn val="ctr"/>
        <c:lblOffset val="100"/>
        <c:tickLblSkip val="4"/>
        <c:tickMarkSkip val="4"/>
      </c:catAx>
      <c:valAx>
        <c:axId val="201033216"/>
        <c:scaling>
          <c:orientation val="minMax"/>
          <c:max val="600"/>
          <c:min val="-800"/>
        </c:scaling>
        <c:axPos val="l"/>
        <c:majorGridlines>
          <c:spPr>
            <a:ln>
              <a:solidFill>
                <a:srgbClr val="BFBFBF"/>
              </a:solidFill>
              <a:prstDash val="sysDash"/>
            </a:ln>
          </c:spPr>
        </c:majorGridlines>
        <c:title>
          <c:tx>
            <c:rich>
              <a:bodyPr rot="0" vert="horz"/>
              <a:lstStyle/>
              <a:p>
                <a:pPr>
                  <a:defRPr sz="900"/>
                </a:pPr>
                <a:r>
                  <a:rPr lang="hu-HU" sz="900"/>
                  <a:t>milliárd forint</a:t>
                </a:r>
              </a:p>
            </c:rich>
          </c:tx>
          <c:layout>
            <c:manualLayout>
              <c:xMode val="edge"/>
              <c:yMode val="edge"/>
              <c:x val="9.5066081871344993E-2"/>
              <c:y val="1.6164095371669226E-3"/>
            </c:manualLayout>
          </c:layout>
        </c:title>
        <c:numFmt formatCode="#,##0" sourceLinked="0"/>
        <c:tickLblPos val="nextTo"/>
        <c:txPr>
          <a:bodyPr/>
          <a:lstStyle/>
          <a:p>
            <a:pPr>
              <a:defRPr sz="900" b="0">
                <a:latin typeface="Calibri"/>
                <a:ea typeface="Calibri"/>
                <a:cs typeface="Calibri"/>
              </a:defRPr>
            </a:pPr>
            <a:endParaRPr lang="hu-HU"/>
          </a:p>
        </c:txPr>
        <c:crossAx val="201031680"/>
        <c:crosses val="autoZero"/>
        <c:crossBetween val="between"/>
        <c:majorUnit val="200"/>
      </c:valAx>
      <c:valAx>
        <c:axId val="201035136"/>
        <c:scaling>
          <c:orientation val="minMax"/>
          <c:max val="600"/>
          <c:min val="-800"/>
        </c:scaling>
        <c:axPos val="r"/>
        <c:title>
          <c:tx>
            <c:rich>
              <a:bodyPr rot="0" vert="horz"/>
              <a:lstStyle/>
              <a:p>
                <a:pPr>
                  <a:defRPr sz="900"/>
                </a:pPr>
                <a:r>
                  <a:rPr lang="hu-HU" sz="900"/>
                  <a:t>milliárd forint</a:t>
                </a:r>
                <a:endParaRPr lang="en-US" sz="900"/>
              </a:p>
            </c:rich>
          </c:tx>
          <c:layout>
            <c:manualLayout>
              <c:xMode val="edge"/>
              <c:yMode val="edge"/>
              <c:x val="0.77631754385964857"/>
              <c:y val="4.0903069970391424E-3"/>
            </c:manualLayout>
          </c:layout>
        </c:title>
        <c:numFmt formatCode="#,##0" sourceLinked="0"/>
        <c:tickLblPos val="nextTo"/>
        <c:txPr>
          <a:bodyPr/>
          <a:lstStyle/>
          <a:p>
            <a:pPr>
              <a:defRPr sz="900"/>
            </a:pPr>
            <a:endParaRPr lang="hu-HU"/>
          </a:p>
        </c:txPr>
        <c:crossAx val="201049600"/>
        <c:crosses val="max"/>
        <c:crossBetween val="between"/>
        <c:majorUnit val="200"/>
      </c:valAx>
      <c:catAx>
        <c:axId val="201049600"/>
        <c:scaling>
          <c:orientation val="minMax"/>
        </c:scaling>
        <c:delete val="1"/>
        <c:axPos val="b"/>
        <c:numFmt formatCode="yyyy/mm/dd" sourceLinked="1"/>
        <c:tickLblPos val="none"/>
        <c:crossAx val="201035136"/>
        <c:crosses val="autoZero"/>
        <c:lblAlgn val="ctr"/>
        <c:lblOffset val="100"/>
      </c:catAx>
      <c:spPr>
        <a:noFill/>
      </c:spPr>
    </c:plotArea>
    <c:legend>
      <c:legendPos val="b"/>
      <c:layout>
        <c:manualLayout>
          <c:xMode val="edge"/>
          <c:yMode val="edge"/>
          <c:x val="0"/>
          <c:y val="0.84470047585031194"/>
          <c:w val="1"/>
          <c:h val="0.15444301715095507"/>
        </c:manualLayout>
      </c:layout>
      <c:spPr>
        <a:noFill/>
        <a:ln>
          <a:noFill/>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4252915415373621"/>
          <c:y val="0.11675673998999229"/>
          <c:w val="0.83660078100729229"/>
          <c:h val="0.60386821996743079"/>
        </c:manualLayout>
      </c:layout>
      <c:lineChart>
        <c:grouping val="standard"/>
        <c:ser>
          <c:idx val="0"/>
          <c:order val="0"/>
          <c:tx>
            <c:strRef>
              <c:f>'c3-1'!$G$9</c:f>
              <c:strCache>
                <c:ptCount val="1"/>
                <c:pt idx="0">
                  <c:v>Russia</c:v>
                </c:pt>
              </c:strCache>
            </c:strRef>
          </c:tx>
          <c:spPr>
            <a:ln>
              <a:solidFill>
                <a:srgbClr val="9C0000"/>
              </a:solidFill>
              <a:prstDash val="sysDash"/>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[0]!_c31_Russia</c:f>
              <c:numCache>
                <c:formatCode>0.0</c:formatCode>
                <c:ptCount val="32"/>
                <c:pt idx="0">
                  <c:v>2.2914588140374201</c:v>
                </c:pt>
                <c:pt idx="1">
                  <c:v>2.041608911035</c:v>
                </c:pt>
                <c:pt idx="2">
                  <c:v>1.3715889768208629</c:v>
                </c:pt>
                <c:pt idx="3">
                  <c:v>3.0173672786459398</c:v>
                </c:pt>
                <c:pt idx="4">
                  <c:v>1.634319358907526</c:v>
                </c:pt>
                <c:pt idx="5">
                  <c:v>2.1530420610232488</c:v>
                </c:pt>
                <c:pt idx="6">
                  <c:v>1.5545657895089759</c:v>
                </c:pt>
                <c:pt idx="7">
                  <c:v>2.13058786128911</c:v>
                </c:pt>
                <c:pt idx="8">
                  <c:v>2.5852519662844462</c:v>
                </c:pt>
                <c:pt idx="9">
                  <c:v>1.573715597348943</c:v>
                </c:pt>
                <c:pt idx="10">
                  <c:v>-0.89958278908868439</c:v>
                </c:pt>
                <c:pt idx="11">
                  <c:v>-4.7064195647276694</c:v>
                </c:pt>
                <c:pt idx="12">
                  <c:v>-4.74943345954848</c:v>
                </c:pt>
                <c:pt idx="13">
                  <c:v>-0.75322034201036991</c:v>
                </c:pt>
                <c:pt idx="14">
                  <c:v>1.5491071407546879</c:v>
                </c:pt>
                <c:pt idx="15">
                  <c:v>0.9387608726507074</c:v>
                </c:pt>
                <c:pt idx="16">
                  <c:v>2.2480163510658691</c:v>
                </c:pt>
                <c:pt idx="17">
                  <c:v>0.40547871248721662</c:v>
                </c:pt>
                <c:pt idx="18">
                  <c:v>0.19628022422609259</c:v>
                </c:pt>
                <c:pt idx="19">
                  <c:v>1.8189232971760509</c:v>
                </c:pt>
                <c:pt idx="20">
                  <c:v>1.0827711380821281</c:v>
                </c:pt>
                <c:pt idx="21">
                  <c:v>0.4526225393789628</c:v>
                </c:pt>
                <c:pt idx="22">
                  <c:v>1.4838222291886389</c:v>
                </c:pt>
                <c:pt idx="23">
                  <c:v>2.2540986919732</c:v>
                </c:pt>
                <c:pt idx="24">
                  <c:v>-0.1246901318504639</c:v>
                </c:pt>
                <c:pt idx="25">
                  <c:v>0.70957949261995834</c:v>
                </c:pt>
                <c:pt idx="26">
                  <c:v>0.93973123141238013</c:v>
                </c:pt>
                <c:pt idx="27">
                  <c:v>0.19979429549954711</c:v>
                </c:pt>
                <c:pt idx="28">
                  <c:v>0.1836770031649663</c:v>
                </c:pt>
                <c:pt idx="29">
                  <c:v>-6.6347523651997461E-2</c:v>
                </c:pt>
                <c:pt idx="30">
                  <c:v>0.24609523840380171</c:v>
                </c:pt>
              </c:numCache>
            </c:numRef>
          </c:val>
        </c:ser>
        <c:ser>
          <c:idx val="1"/>
          <c:order val="1"/>
          <c:tx>
            <c:strRef>
              <c:f>'c3-1'!$F$9</c:f>
              <c:strCache>
                <c:ptCount val="1"/>
                <c:pt idx="0">
                  <c:v>China</c:v>
                </c:pt>
              </c:strCache>
            </c:strRef>
          </c:tx>
          <c:spPr>
            <a:ln>
              <a:solidFill>
                <a:srgbClr val="002060"/>
              </a:solidFill>
            </a:ln>
          </c:spPr>
          <c:marker>
            <c:symbol val="none"/>
          </c:marker>
          <c:cat>
            <c:numRef>
              <c:f>[0]!_c31_datum</c:f>
              <c:numCache>
                <c:formatCode>yyyy/mm/dd</c:formatCode>
                <c:ptCount val="3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numCache>
            </c:numRef>
          </c:cat>
          <c:val>
            <c:numRef>
              <c:f>[0]!_c31_China</c:f>
              <c:numCache>
                <c:formatCode>0.0</c:formatCode>
                <c:ptCount val="32"/>
                <c:pt idx="0">
                  <c:v>2.8145476267762888</c:v>
                </c:pt>
                <c:pt idx="1">
                  <c:v>2.5619454254875507</c:v>
                </c:pt>
                <c:pt idx="2">
                  <c:v>2.6436046595891725</c:v>
                </c:pt>
                <c:pt idx="3">
                  <c:v>2.6977092619030003</c:v>
                </c:pt>
                <c:pt idx="4">
                  <c:v>4.8479288375137912</c:v>
                </c:pt>
                <c:pt idx="5">
                  <c:v>2.6724288074954785</c:v>
                </c:pt>
                <c:pt idx="6">
                  <c:v>2.503039960335542</c:v>
                </c:pt>
                <c:pt idx="7">
                  <c:v>2.258218156753685</c:v>
                </c:pt>
                <c:pt idx="8">
                  <c:v>2.6773369299422143</c:v>
                </c:pt>
                <c:pt idx="9">
                  <c:v>2.0691396053842794</c:v>
                </c:pt>
                <c:pt idx="10">
                  <c:v>2.0391452162411525</c:v>
                </c:pt>
                <c:pt idx="11">
                  <c:v>-0.20946005284854152</c:v>
                </c:pt>
                <c:pt idx="12">
                  <c:v>2.8946648815203986</c:v>
                </c:pt>
                <c:pt idx="13">
                  <c:v>3.1470016040747737</c:v>
                </c:pt>
                <c:pt idx="14">
                  <c:v>2.8926807679430624</c:v>
                </c:pt>
                <c:pt idx="15">
                  <c:v>2.3678479292513259</c:v>
                </c:pt>
                <c:pt idx="16">
                  <c:v>2.6176180320721869</c:v>
                </c:pt>
                <c:pt idx="17">
                  <c:v>2.2270380695952809</c:v>
                </c:pt>
                <c:pt idx="18">
                  <c:v>2.3077366814832487</c:v>
                </c:pt>
                <c:pt idx="19">
                  <c:v>2.3422375331024909</c:v>
                </c:pt>
                <c:pt idx="20">
                  <c:v>2.2999999999999998</c:v>
                </c:pt>
                <c:pt idx="21">
                  <c:v>2.5</c:v>
                </c:pt>
                <c:pt idx="22">
                  <c:v>2.2000000000000002</c:v>
                </c:pt>
                <c:pt idx="23">
                  <c:v>1.8</c:v>
                </c:pt>
                <c:pt idx="24">
                  <c:v>1.4</c:v>
                </c:pt>
                <c:pt idx="25">
                  <c:v>2.1</c:v>
                </c:pt>
                <c:pt idx="26">
                  <c:v>2</c:v>
                </c:pt>
                <c:pt idx="27">
                  <c:v>1.9</c:v>
                </c:pt>
                <c:pt idx="28">
                  <c:v>1.5</c:v>
                </c:pt>
                <c:pt idx="29">
                  <c:v>1.8</c:v>
                </c:pt>
                <c:pt idx="30">
                  <c:v>2.2000000000000002</c:v>
                </c:pt>
                <c:pt idx="31">
                  <c:v>1.8</c:v>
                </c:pt>
              </c:numCache>
            </c:numRef>
          </c:val>
        </c:ser>
        <c:marker val="1"/>
        <c:axId val="93134848"/>
        <c:axId val="93136384"/>
      </c:lineChart>
      <c:dateAx>
        <c:axId val="93134848"/>
        <c:scaling>
          <c:orientation val="minMax"/>
          <c:min val="39814"/>
        </c:scaling>
        <c:axPos val="b"/>
        <c:numFmt formatCode="yyyy" sourceLinked="0"/>
        <c:tickLblPos val="low"/>
        <c:txPr>
          <a:bodyPr rot="-5400000" vert="horz"/>
          <a:lstStyle/>
          <a:p>
            <a:pPr>
              <a:defRPr sz="900"/>
            </a:pPr>
            <a:endParaRPr lang="hu-HU"/>
          </a:p>
        </c:txPr>
        <c:crossAx val="93136384"/>
        <c:crosses val="autoZero"/>
        <c:auto val="1"/>
        <c:lblOffset val="100"/>
        <c:baseTimeUnit val="months"/>
        <c:majorUnit val="1"/>
        <c:majorTimeUnit val="years"/>
      </c:dateAx>
      <c:valAx>
        <c:axId val="93136384"/>
        <c:scaling>
          <c:orientation val="minMax"/>
          <c:max val="5"/>
          <c:min val="-4"/>
        </c:scaling>
        <c:axPos val="r"/>
        <c:majorGridlines>
          <c:spPr>
            <a:ln>
              <a:solidFill>
                <a:srgbClr val="BFBFBF"/>
              </a:solidFill>
              <a:prstDash val="sysDash"/>
            </a:ln>
          </c:spPr>
        </c:majorGridlines>
        <c:title>
          <c:tx>
            <c:rich>
              <a:bodyPr rot="0" vert="horz"/>
              <a:lstStyle/>
              <a:p>
                <a:pPr>
                  <a:defRPr/>
                </a:pPr>
                <a:r>
                  <a:rPr lang="hu-HU" sz="900"/>
                  <a:t>Per cent</a:t>
                </a:r>
              </a:p>
            </c:rich>
          </c:tx>
          <c:layout>
            <c:manualLayout>
              <c:xMode val="edge"/>
              <c:yMode val="edge"/>
              <c:x val="0.7695432748538108"/>
              <c:y val="2.313386317593891E-3"/>
            </c:manualLayout>
          </c:layout>
        </c:title>
        <c:numFmt formatCode="0" sourceLinked="0"/>
        <c:tickLblPos val="nextTo"/>
        <c:txPr>
          <a:bodyPr/>
          <a:lstStyle/>
          <a:p>
            <a:pPr>
              <a:defRPr sz="900"/>
            </a:pPr>
            <a:endParaRPr lang="hu-HU"/>
          </a:p>
        </c:txPr>
        <c:crossAx val="93134848"/>
        <c:crosses val="max"/>
        <c:crossBetween val="between"/>
        <c:majorUnit val="1"/>
      </c:valAx>
    </c:plotArea>
    <c:legend>
      <c:legendPos val="b"/>
      <c:layout>
        <c:manualLayout>
          <c:xMode val="edge"/>
          <c:yMode val="edge"/>
          <c:x val="2.2603328218330852E-2"/>
          <c:y val="0.88793668542768756"/>
          <c:w val="0.97739667178167067"/>
          <c:h val="0.11206331457230465"/>
        </c:manualLayout>
      </c:layout>
      <c:txPr>
        <a:bodyPr/>
        <a:lstStyle/>
        <a:p>
          <a:pPr>
            <a:defRPr sz="900"/>
          </a:pPr>
          <a:endParaRPr lang="hu-HU"/>
        </a:p>
      </c:txPr>
    </c:legend>
    <c:plotVisOnly val="1"/>
    <c:dispBlanksAs val="gap"/>
  </c:chart>
  <c:spPr>
    <a:ln w="3175">
      <a:noFill/>
      <a:prstDash val="solid"/>
    </a:ln>
  </c:spPr>
  <c:txPr>
    <a:bodyPr/>
    <a:lstStyle/>
    <a:p>
      <a:pPr>
        <a:defRPr sz="1600" b="0">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7.7673028780191583E-2"/>
          <c:y val="7.6707447291046837E-2"/>
          <c:w val="0.84465394243963265"/>
          <c:h val="0.57960507997796096"/>
        </c:manualLayout>
      </c:layout>
      <c:barChart>
        <c:barDir val="col"/>
        <c:grouping val="stacked"/>
        <c:ser>
          <c:idx val="0"/>
          <c:order val="0"/>
          <c:tx>
            <c:strRef>
              <c:f>'c3-18'!$B$13</c:f>
              <c:strCache>
                <c:ptCount val="1"/>
                <c:pt idx="0">
                  <c:v>Net flow, bank loans for house purchase</c:v>
                </c:pt>
              </c:strCache>
            </c:strRef>
          </c:tx>
          <c:spPr>
            <a:solidFill>
              <a:srgbClr val="9C0000"/>
            </a:solidFill>
            <a:ln>
              <a:solidFill>
                <a:srgbClr val="9C0000"/>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[0]!_c316_bankhouse</c:f>
              <c:numCache>
                <c:formatCode>#,##0.00</c:formatCode>
                <c:ptCount val="36"/>
                <c:pt idx="0">
                  <c:v>45.475891202839577</c:v>
                </c:pt>
                <c:pt idx="1">
                  <c:v>97.559586703845525</c:v>
                </c:pt>
                <c:pt idx="2">
                  <c:v>112.55089854208663</c:v>
                </c:pt>
                <c:pt idx="3">
                  <c:v>102.78247682847747</c:v>
                </c:pt>
                <c:pt idx="4">
                  <c:v>66.360766893633922</c:v>
                </c:pt>
                <c:pt idx="5">
                  <c:v>110.96677540090828</c:v>
                </c:pt>
                <c:pt idx="6">
                  <c:v>127.83385633185156</c:v>
                </c:pt>
                <c:pt idx="7">
                  <c:v>146.53940002113868</c:v>
                </c:pt>
                <c:pt idx="8">
                  <c:v>83.635191639712673</c:v>
                </c:pt>
                <c:pt idx="9">
                  <c:v>118.92436806051585</c:v>
                </c:pt>
                <c:pt idx="10">
                  <c:v>131.15311306065439</c:v>
                </c:pt>
                <c:pt idx="11">
                  <c:v>136.49802671946895</c:v>
                </c:pt>
                <c:pt idx="12">
                  <c:v>90.201058376131229</c:v>
                </c:pt>
                <c:pt idx="13">
                  <c:v>124.84613906438707</c:v>
                </c:pt>
                <c:pt idx="14">
                  <c:v>129.29489805394897</c:v>
                </c:pt>
                <c:pt idx="15">
                  <c:v>107.14566967065878</c:v>
                </c:pt>
                <c:pt idx="16">
                  <c:v>13.631887280006703</c:v>
                </c:pt>
                <c:pt idx="17">
                  <c:v>9.0107369198157343</c:v>
                </c:pt>
                <c:pt idx="18">
                  <c:v>7.0534825879024439</c:v>
                </c:pt>
                <c:pt idx="19">
                  <c:v>-20.30650778309024</c:v>
                </c:pt>
                <c:pt idx="20">
                  <c:v>-35.260605272534356</c:v>
                </c:pt>
                <c:pt idx="21">
                  <c:v>-28.432002099599476</c:v>
                </c:pt>
                <c:pt idx="22">
                  <c:v>-15.610747333945479</c:v>
                </c:pt>
                <c:pt idx="23">
                  <c:v>-28.026042523937654</c:v>
                </c:pt>
                <c:pt idx="24">
                  <c:v>-21.265916212050239</c:v>
                </c:pt>
                <c:pt idx="25">
                  <c:v>-32.977674018045782</c:v>
                </c:pt>
                <c:pt idx="26">
                  <c:v>-38.69279049358952</c:v>
                </c:pt>
                <c:pt idx="27">
                  <c:v>-424.30413268560875</c:v>
                </c:pt>
                <c:pt idx="28" formatCode="0.00">
                  <c:v>-405.20860378327188</c:v>
                </c:pt>
                <c:pt idx="29" formatCode="0.00">
                  <c:v>-48.721898447735526</c:v>
                </c:pt>
                <c:pt idx="30" formatCode="0.00">
                  <c:v>-48.840810334267807</c:v>
                </c:pt>
                <c:pt idx="31" formatCode="0.00">
                  <c:v>-48.410551730705208</c:v>
                </c:pt>
                <c:pt idx="32" formatCode="0.00">
                  <c:v>-50.705404173603576</c:v>
                </c:pt>
                <c:pt idx="33" formatCode="0.00">
                  <c:v>-48.663485350882084</c:v>
                </c:pt>
                <c:pt idx="34" formatCode="0.00">
                  <c:v>-43.674520275596606</c:v>
                </c:pt>
                <c:pt idx="35" formatCode="0.00">
                  <c:v>-32.016141668923957</c:v>
                </c:pt>
              </c:numCache>
            </c:numRef>
          </c:val>
        </c:ser>
        <c:ser>
          <c:idx val="1"/>
          <c:order val="1"/>
          <c:tx>
            <c:strRef>
              <c:f>'c3-18'!$C$13</c:f>
              <c:strCache>
                <c:ptCount val="1"/>
                <c:pt idx="0">
                  <c:v>Net flow, consumer and other bank loans</c:v>
                </c:pt>
              </c:strCache>
            </c:strRef>
          </c:tx>
          <c:spPr>
            <a:solidFill>
              <a:srgbClr val="AC9F70"/>
            </a:solidFill>
            <a:ln>
              <a:solidFill>
                <a:srgbClr val="AC9F70"/>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[0]!_c316_bankconsumer</c:f>
              <c:numCache>
                <c:formatCode>#,##0.00</c:formatCode>
                <c:ptCount val="36"/>
                <c:pt idx="0">
                  <c:v>39.11262004333215</c:v>
                </c:pt>
                <c:pt idx="1">
                  <c:v>102.84045570924874</c:v>
                </c:pt>
                <c:pt idx="2">
                  <c:v>132.76661781315264</c:v>
                </c:pt>
                <c:pt idx="3">
                  <c:v>124.27260134751779</c:v>
                </c:pt>
                <c:pt idx="4">
                  <c:v>94.22171115843787</c:v>
                </c:pt>
                <c:pt idx="5">
                  <c:v>166.05001703879981</c:v>
                </c:pt>
                <c:pt idx="6">
                  <c:v>165.61160807283554</c:v>
                </c:pt>
                <c:pt idx="7">
                  <c:v>163.95945203322066</c:v>
                </c:pt>
                <c:pt idx="8">
                  <c:v>134.24352890884131</c:v>
                </c:pt>
                <c:pt idx="9">
                  <c:v>193.23740125820549</c:v>
                </c:pt>
                <c:pt idx="10">
                  <c:v>211.72542634879517</c:v>
                </c:pt>
                <c:pt idx="11">
                  <c:v>194.87160633500469</c:v>
                </c:pt>
                <c:pt idx="12">
                  <c:v>171.98684358553606</c:v>
                </c:pt>
                <c:pt idx="13">
                  <c:v>192.72950069967385</c:v>
                </c:pt>
                <c:pt idx="14">
                  <c:v>201.47371517780715</c:v>
                </c:pt>
                <c:pt idx="15">
                  <c:v>72.187972056827903</c:v>
                </c:pt>
                <c:pt idx="16">
                  <c:v>11.519263445541684</c:v>
                </c:pt>
                <c:pt idx="17">
                  <c:v>-3.0434469158523214E-2</c:v>
                </c:pt>
                <c:pt idx="18">
                  <c:v>12.486782494900243</c:v>
                </c:pt>
                <c:pt idx="19">
                  <c:v>-22.193671897845654</c:v>
                </c:pt>
                <c:pt idx="20">
                  <c:v>-9.7574860532830598</c:v>
                </c:pt>
                <c:pt idx="21">
                  <c:v>-21.650249886868828</c:v>
                </c:pt>
                <c:pt idx="22">
                  <c:v>-39.432224744876315</c:v>
                </c:pt>
                <c:pt idx="23">
                  <c:v>-69.840186212219976</c:v>
                </c:pt>
                <c:pt idx="24">
                  <c:v>-72.506503239983402</c:v>
                </c:pt>
                <c:pt idx="25">
                  <c:v>-43.688960139804706</c:v>
                </c:pt>
                <c:pt idx="26">
                  <c:v>-57.506564452621966</c:v>
                </c:pt>
                <c:pt idx="27">
                  <c:v>-212.67151088176843</c:v>
                </c:pt>
                <c:pt idx="28" formatCode="0.00">
                  <c:v>-215.39402149883671</c:v>
                </c:pt>
                <c:pt idx="29" formatCode="0.00">
                  <c:v>-44.842963698569747</c:v>
                </c:pt>
                <c:pt idx="30" formatCode="0.00">
                  <c:v>-64.26804212969077</c:v>
                </c:pt>
                <c:pt idx="31" formatCode="0.00">
                  <c:v>-92.530254043386719</c:v>
                </c:pt>
                <c:pt idx="32" formatCode="0.00">
                  <c:v>-72.599347643182284</c:v>
                </c:pt>
                <c:pt idx="33" formatCode="0.00">
                  <c:v>-69.095050037969429</c:v>
                </c:pt>
                <c:pt idx="34" formatCode="0.00">
                  <c:v>-54.658221053707905</c:v>
                </c:pt>
                <c:pt idx="35" formatCode="0.00">
                  <c:v>-74.92882054905327</c:v>
                </c:pt>
              </c:numCache>
            </c:numRef>
          </c:val>
        </c:ser>
        <c:ser>
          <c:idx val="2"/>
          <c:order val="2"/>
          <c:tx>
            <c:strRef>
              <c:f>'c3-18'!$D$13</c:f>
              <c:strCache>
                <c:ptCount val="1"/>
                <c:pt idx="0">
                  <c:v>Net flow, nonbank loans for house purchase</c:v>
                </c:pt>
              </c:strCache>
            </c:strRef>
          </c:tx>
          <c:spPr>
            <a:solidFill>
              <a:srgbClr val="7BAFD4"/>
            </a:solidFill>
            <a:ln>
              <a:solidFill>
                <a:srgbClr val="7BAFD4"/>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[0]!_c316_nonbankhouse</c:f>
              <c:numCache>
                <c:formatCode>#,##0.00</c:formatCode>
                <c:ptCount val="36"/>
                <c:pt idx="0">
                  <c:v>3.8969999999999994</c:v>
                </c:pt>
                <c:pt idx="1">
                  <c:v>3.94</c:v>
                </c:pt>
                <c:pt idx="2">
                  <c:v>3.7399999999999993</c:v>
                </c:pt>
                <c:pt idx="3">
                  <c:v>3.61</c:v>
                </c:pt>
                <c:pt idx="4">
                  <c:v>18.196000000000002</c:v>
                </c:pt>
                <c:pt idx="5">
                  <c:v>5.4959999999999996</c:v>
                </c:pt>
                <c:pt idx="6">
                  <c:v>17.193999999999999</c:v>
                </c:pt>
                <c:pt idx="7">
                  <c:v>4.4569999999999999</c:v>
                </c:pt>
                <c:pt idx="8">
                  <c:v>12.557</c:v>
                </c:pt>
                <c:pt idx="9">
                  <c:v>3.7380000000000004</c:v>
                </c:pt>
                <c:pt idx="10">
                  <c:v>11.346</c:v>
                </c:pt>
                <c:pt idx="11">
                  <c:v>8.745000000000001</c:v>
                </c:pt>
                <c:pt idx="12">
                  <c:v>-0.7350000000000001</c:v>
                </c:pt>
                <c:pt idx="13">
                  <c:v>14.617000000000001</c:v>
                </c:pt>
                <c:pt idx="14">
                  <c:v>11.508000000000001</c:v>
                </c:pt>
                <c:pt idx="15">
                  <c:v>15.237</c:v>
                </c:pt>
                <c:pt idx="16">
                  <c:v>4.516</c:v>
                </c:pt>
                <c:pt idx="17">
                  <c:v>7.0609999999999999</c:v>
                </c:pt>
                <c:pt idx="18">
                  <c:v>8.1890000000000001</c:v>
                </c:pt>
                <c:pt idx="19">
                  <c:v>6.6110000000000007</c:v>
                </c:pt>
                <c:pt idx="20">
                  <c:v>-3.4470000000000005</c:v>
                </c:pt>
                <c:pt idx="21">
                  <c:v>9.6269999999999989</c:v>
                </c:pt>
                <c:pt idx="22">
                  <c:v>11.425000000000001</c:v>
                </c:pt>
                <c:pt idx="23">
                  <c:v>0.5906341523553813</c:v>
                </c:pt>
                <c:pt idx="24">
                  <c:v>4.887245506072059</c:v>
                </c:pt>
                <c:pt idx="25">
                  <c:v>1.7728410841326157</c:v>
                </c:pt>
                <c:pt idx="26">
                  <c:v>28.648233345743417</c:v>
                </c:pt>
                <c:pt idx="27">
                  <c:v>-7.0198220178229533</c:v>
                </c:pt>
                <c:pt idx="28" formatCode="0.00">
                  <c:v>-12.783476077776706</c:v>
                </c:pt>
                <c:pt idx="29" formatCode="0.00">
                  <c:v>7.1069600526100745</c:v>
                </c:pt>
                <c:pt idx="30" formatCode="0.00">
                  <c:v>-4.2761721701587874</c:v>
                </c:pt>
                <c:pt idx="31" formatCode="0.00">
                  <c:v>-3.9255761550187489</c:v>
                </c:pt>
                <c:pt idx="32" formatCode="0.00">
                  <c:v>-12.227839546621242</c:v>
                </c:pt>
                <c:pt idx="33" formatCode="0.00">
                  <c:v>-7.4981585987782715</c:v>
                </c:pt>
                <c:pt idx="34" formatCode="0.00">
                  <c:v>-4.9987442216606714</c:v>
                </c:pt>
                <c:pt idx="35" formatCode="0.00">
                  <c:v>-21.77238850069158</c:v>
                </c:pt>
              </c:numCache>
            </c:numRef>
          </c:val>
        </c:ser>
        <c:ser>
          <c:idx val="3"/>
          <c:order val="3"/>
          <c:tx>
            <c:strRef>
              <c:f>'c3-18'!$E$13</c:f>
              <c:strCache>
                <c:ptCount val="1"/>
                <c:pt idx="0">
                  <c:v>Net flow, consumer and other nonbank loans</c:v>
                </c:pt>
              </c:strCache>
            </c:strRef>
          </c:tx>
          <c:spPr>
            <a:solidFill>
              <a:srgbClr val="7BAFD4">
                <a:lumMod val="50000"/>
              </a:srgbClr>
            </a:solidFill>
            <a:ln>
              <a:solidFill>
                <a:srgbClr val="7BAFD4">
                  <a:lumMod val="50000"/>
                </a:srgbClr>
              </a:solidFill>
            </a:ln>
          </c:spP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[0]!_c316_nonbankconsumer</c:f>
              <c:numCache>
                <c:formatCode>#,##0.00</c:formatCode>
                <c:ptCount val="36"/>
                <c:pt idx="0">
                  <c:v>41.613</c:v>
                </c:pt>
                <c:pt idx="1">
                  <c:v>49.523000000000003</c:v>
                </c:pt>
                <c:pt idx="2">
                  <c:v>30.254000000000005</c:v>
                </c:pt>
                <c:pt idx="3">
                  <c:v>68.668000000000006</c:v>
                </c:pt>
                <c:pt idx="4">
                  <c:v>1.9669999999999987</c:v>
                </c:pt>
                <c:pt idx="5">
                  <c:v>37.802</c:v>
                </c:pt>
                <c:pt idx="6">
                  <c:v>30.974000000000004</c:v>
                </c:pt>
                <c:pt idx="7">
                  <c:v>-1.3339999999999979</c:v>
                </c:pt>
                <c:pt idx="8">
                  <c:v>39.033000000000001</c:v>
                </c:pt>
                <c:pt idx="9">
                  <c:v>47.623000000000005</c:v>
                </c:pt>
                <c:pt idx="10">
                  <c:v>61.701000000000001</c:v>
                </c:pt>
                <c:pt idx="11">
                  <c:v>20.071999999999999</c:v>
                </c:pt>
                <c:pt idx="12">
                  <c:v>65.692000000000007</c:v>
                </c:pt>
                <c:pt idx="13">
                  <c:v>28.742000000000001</c:v>
                </c:pt>
                <c:pt idx="14">
                  <c:v>41.16</c:v>
                </c:pt>
                <c:pt idx="15">
                  <c:v>9.9339999999999993</c:v>
                </c:pt>
                <c:pt idx="16">
                  <c:v>-42.29</c:v>
                </c:pt>
                <c:pt idx="17">
                  <c:v>-32.801000000000002</c:v>
                </c:pt>
                <c:pt idx="18">
                  <c:v>-51.255000000000003</c:v>
                </c:pt>
                <c:pt idx="19">
                  <c:v>-24.274999999999999</c:v>
                </c:pt>
                <c:pt idx="20">
                  <c:v>5.3419999999999987</c:v>
                </c:pt>
                <c:pt idx="21">
                  <c:v>-49.724000000000004</c:v>
                </c:pt>
                <c:pt idx="22">
                  <c:v>-32.372</c:v>
                </c:pt>
                <c:pt idx="23">
                  <c:v>-67.331536431008715</c:v>
                </c:pt>
                <c:pt idx="24">
                  <c:v>-51.235562503358373</c:v>
                </c:pt>
                <c:pt idx="25">
                  <c:v>-23.064460538259304</c:v>
                </c:pt>
                <c:pt idx="26">
                  <c:v>-59.174240366633732</c:v>
                </c:pt>
                <c:pt idx="27">
                  <c:v>-58.414212945491542</c:v>
                </c:pt>
                <c:pt idx="28" formatCode="0.00">
                  <c:v>19.743012485407316</c:v>
                </c:pt>
                <c:pt idx="29" formatCode="0.00">
                  <c:v>-30.446323480955016</c:v>
                </c:pt>
                <c:pt idx="30" formatCode="0.00">
                  <c:v>-43.042027482643405</c:v>
                </c:pt>
                <c:pt idx="31" formatCode="0.00">
                  <c:v>-39.615269428098692</c:v>
                </c:pt>
                <c:pt idx="32" formatCode="0.00">
                  <c:v>-15.571805633484969</c:v>
                </c:pt>
                <c:pt idx="33" formatCode="0.00">
                  <c:v>-7.0627274611490334</c:v>
                </c:pt>
                <c:pt idx="34" formatCode="0.00">
                  <c:v>-21.258228840455875</c:v>
                </c:pt>
                <c:pt idx="35" formatCode="0.00">
                  <c:v>-49.818282242622843</c:v>
                </c:pt>
              </c:numCache>
            </c:numRef>
          </c:val>
        </c:ser>
        <c:overlap val="100"/>
        <c:axId val="201432064"/>
        <c:axId val="201458432"/>
      </c:barChart>
      <c:lineChart>
        <c:grouping val="standard"/>
        <c:ser>
          <c:idx val="4"/>
          <c:order val="4"/>
          <c:tx>
            <c:strRef>
              <c:f>'c3-18'!$F$13</c:f>
              <c:strCache>
                <c:ptCount val="1"/>
                <c:pt idx="0">
                  <c:v>Net flow, total domestic loans</c:v>
                </c:pt>
              </c:strCache>
            </c:strRef>
          </c:tx>
          <c:spPr>
            <a:ln w="25400">
              <a:solidFill>
                <a:sysClr val="windowText" lastClr="000000"/>
              </a:solidFill>
            </a:ln>
          </c:spPr>
          <c:marker>
            <c:symbol val="none"/>
          </c:marker>
          <c:cat>
            <c:numRef>
              <c:f>[0]!_c316_datum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[0]!_c316_netflow</c:f>
              <c:numCache>
                <c:formatCode>#,##0.00</c:formatCode>
                <c:ptCount val="36"/>
                <c:pt idx="0">
                  <c:v>130.09851124617171</c:v>
                </c:pt>
                <c:pt idx="1">
                  <c:v>253.86304241309426</c:v>
                </c:pt>
                <c:pt idx="2">
                  <c:v>279.31151635523929</c:v>
                </c:pt>
                <c:pt idx="3">
                  <c:v>299.3330781759953</c:v>
                </c:pt>
                <c:pt idx="4">
                  <c:v>180.7454780520718</c:v>
                </c:pt>
                <c:pt idx="5">
                  <c:v>320.31479243970807</c:v>
                </c:pt>
                <c:pt idx="6">
                  <c:v>341.61346440468708</c:v>
                </c:pt>
                <c:pt idx="7">
                  <c:v>313.62185205435929</c:v>
                </c:pt>
                <c:pt idx="8">
                  <c:v>269.46872054855396</c:v>
                </c:pt>
                <c:pt idx="9">
                  <c:v>363.52276931872132</c:v>
                </c:pt>
                <c:pt idx="10">
                  <c:v>415.92553940944958</c:v>
                </c:pt>
                <c:pt idx="11">
                  <c:v>360.18663305447365</c:v>
                </c:pt>
                <c:pt idx="12">
                  <c:v>327.1449019616673</c:v>
                </c:pt>
                <c:pt idx="13">
                  <c:v>360.93463976406099</c:v>
                </c:pt>
                <c:pt idx="14">
                  <c:v>383.43661323175616</c:v>
                </c:pt>
                <c:pt idx="15">
                  <c:v>204.50464172748667</c:v>
                </c:pt>
                <c:pt idx="16">
                  <c:v>-12.62284927445161</c:v>
                </c:pt>
                <c:pt idx="17">
                  <c:v>-16.759697549342789</c:v>
                </c:pt>
                <c:pt idx="18">
                  <c:v>-23.525734917197315</c:v>
                </c:pt>
                <c:pt idx="19">
                  <c:v>-60.164179680935895</c:v>
                </c:pt>
                <c:pt idx="20">
                  <c:v>-43.12309132581742</c:v>
                </c:pt>
                <c:pt idx="21">
                  <c:v>-90.179251986468316</c:v>
                </c:pt>
                <c:pt idx="22">
                  <c:v>-75.989972078821793</c:v>
                </c:pt>
                <c:pt idx="23">
                  <c:v>-164.60713101481099</c:v>
                </c:pt>
                <c:pt idx="24">
                  <c:v>-140.12073644931996</c:v>
                </c:pt>
                <c:pt idx="25">
                  <c:v>-97.95825361197717</c:v>
                </c:pt>
                <c:pt idx="26">
                  <c:v>-126.7253619671018</c:v>
                </c:pt>
                <c:pt idx="27">
                  <c:v>-702.40967853069162</c:v>
                </c:pt>
                <c:pt idx="28" formatCode="0.00">
                  <c:v>-613.64308887447805</c:v>
                </c:pt>
                <c:pt idx="29" formatCode="0.00">
                  <c:v>-116.90422557465021</c:v>
                </c:pt>
                <c:pt idx="30" formatCode="0.00">
                  <c:v>-160.42705211676076</c:v>
                </c:pt>
                <c:pt idx="31" formatCode="0.00">
                  <c:v>-184.48165135720936</c:v>
                </c:pt>
                <c:pt idx="32" formatCode="0.00">
                  <c:v>-151.10439699689206</c:v>
                </c:pt>
                <c:pt idx="33" formatCode="0.00">
                  <c:v>-132.31942144877883</c:v>
                </c:pt>
                <c:pt idx="34" formatCode="0.00">
                  <c:v>-124.58971439142105</c:v>
                </c:pt>
                <c:pt idx="35" formatCode="0.00">
                  <c:v>-178.53563296129167</c:v>
                </c:pt>
              </c:numCache>
            </c:numRef>
          </c:val>
        </c:ser>
        <c:marker val="1"/>
        <c:axId val="201462528"/>
        <c:axId val="201460352"/>
      </c:lineChart>
      <c:catAx>
        <c:axId val="201432064"/>
        <c:scaling>
          <c:orientation val="minMax"/>
        </c:scaling>
        <c:axPos val="b"/>
        <c:numFmt formatCode="yyyy" sourceLinked="0"/>
        <c:tickLblPos val="low"/>
        <c:spPr>
          <a:ln>
            <a:solidFill>
              <a:schemeClr val="bg1">
                <a:lumMod val="65000"/>
              </a:schemeClr>
            </a:solidFill>
          </a:ln>
        </c:spPr>
        <c:txPr>
          <a:bodyPr rot="0" vert="horz"/>
          <a:lstStyle/>
          <a:p>
            <a:pPr>
              <a:defRPr sz="900" b="0">
                <a:latin typeface="Calibri"/>
                <a:ea typeface="Calibri"/>
                <a:cs typeface="Calibri"/>
              </a:defRPr>
            </a:pPr>
            <a:endParaRPr lang="hu-HU"/>
          </a:p>
        </c:txPr>
        <c:crossAx val="201458432"/>
        <c:crosses val="autoZero"/>
        <c:lblAlgn val="ctr"/>
        <c:lblOffset val="100"/>
        <c:tickLblSkip val="4"/>
        <c:tickMarkSkip val="4"/>
      </c:catAx>
      <c:valAx>
        <c:axId val="201458432"/>
        <c:scaling>
          <c:orientation val="minMax"/>
          <c:max val="600"/>
          <c:min val="-800"/>
        </c:scaling>
        <c:axPos val="l"/>
        <c:majorGridlines>
          <c:spPr>
            <a:ln>
              <a:solidFill>
                <a:srgbClr val="BFBFBF"/>
              </a:solidFill>
              <a:prstDash val="sysDash"/>
            </a:ln>
          </c:spPr>
        </c:majorGridlines>
        <c:title>
          <c:tx>
            <c:rich>
              <a:bodyPr rot="0" vert="horz"/>
              <a:lstStyle/>
              <a:p>
                <a:pPr>
                  <a:defRPr sz="900"/>
                </a:pPr>
                <a:r>
                  <a:rPr lang="hu-HU" sz="900"/>
                  <a:t>HUF billion</a:t>
                </a:r>
              </a:p>
            </c:rich>
          </c:tx>
          <c:layout>
            <c:manualLayout>
              <c:xMode val="edge"/>
              <c:yMode val="edge"/>
              <c:x val="9.5066081871344993E-2"/>
              <c:y val="1.6164095371669234E-3"/>
            </c:manualLayout>
          </c:layout>
        </c:title>
        <c:numFmt formatCode="#,##0" sourceLinked="0"/>
        <c:tickLblPos val="nextTo"/>
        <c:txPr>
          <a:bodyPr/>
          <a:lstStyle/>
          <a:p>
            <a:pPr>
              <a:defRPr sz="900" b="0">
                <a:latin typeface="Calibri"/>
                <a:ea typeface="Calibri"/>
                <a:cs typeface="Calibri"/>
              </a:defRPr>
            </a:pPr>
            <a:endParaRPr lang="hu-HU"/>
          </a:p>
        </c:txPr>
        <c:crossAx val="201432064"/>
        <c:crosses val="autoZero"/>
        <c:crossBetween val="between"/>
        <c:majorUnit val="200"/>
      </c:valAx>
      <c:valAx>
        <c:axId val="201460352"/>
        <c:scaling>
          <c:orientation val="minMax"/>
          <c:max val="600"/>
          <c:min val="-800"/>
        </c:scaling>
        <c:axPos val="r"/>
        <c:title>
          <c:tx>
            <c:rich>
              <a:bodyPr rot="0" vert="horz"/>
              <a:lstStyle/>
              <a:p>
                <a:pPr>
                  <a:defRPr sz="900"/>
                </a:pPr>
                <a:r>
                  <a:rPr lang="hu-HU" sz="900"/>
                  <a:t>HUF billion</a:t>
                </a:r>
                <a:endParaRPr lang="en-US" sz="900"/>
              </a:p>
            </c:rich>
          </c:tx>
          <c:layout>
            <c:manualLayout>
              <c:xMode val="edge"/>
              <c:yMode val="edge"/>
              <c:x val="0.73557670715852663"/>
              <c:y val="4.0904983488382965E-3"/>
            </c:manualLayout>
          </c:layout>
        </c:title>
        <c:numFmt formatCode="#,##0" sourceLinked="0"/>
        <c:tickLblPos val="nextTo"/>
        <c:txPr>
          <a:bodyPr/>
          <a:lstStyle/>
          <a:p>
            <a:pPr>
              <a:defRPr sz="900"/>
            </a:pPr>
            <a:endParaRPr lang="hu-HU"/>
          </a:p>
        </c:txPr>
        <c:crossAx val="201462528"/>
        <c:crosses val="max"/>
        <c:crossBetween val="between"/>
        <c:majorUnit val="200"/>
      </c:valAx>
      <c:catAx>
        <c:axId val="201462528"/>
        <c:scaling>
          <c:orientation val="minMax"/>
        </c:scaling>
        <c:delete val="1"/>
        <c:axPos val="b"/>
        <c:numFmt formatCode="yyyy/mm/dd" sourceLinked="1"/>
        <c:tickLblPos val="none"/>
        <c:crossAx val="201460352"/>
        <c:crosses val="autoZero"/>
        <c:lblAlgn val="ctr"/>
        <c:lblOffset val="100"/>
      </c:catAx>
      <c:spPr>
        <a:noFill/>
      </c:spPr>
    </c:plotArea>
    <c:legend>
      <c:legendPos val="b"/>
      <c:layout>
        <c:manualLayout>
          <c:xMode val="edge"/>
          <c:yMode val="edge"/>
          <c:x val="0"/>
          <c:y val="0.74993883495413016"/>
          <c:w val="1"/>
          <c:h val="0.24920465804714159"/>
        </c:manualLayout>
      </c:layout>
      <c:spPr>
        <a:noFill/>
        <a:ln>
          <a:noFill/>
        </a:ln>
      </c:spPr>
      <c:txPr>
        <a:bodyPr/>
        <a:lstStyle/>
        <a:p>
          <a:pPr>
            <a:defRPr sz="900"/>
          </a:pPr>
          <a:endParaRPr lang="hu-HU"/>
        </a:p>
      </c:txPr>
    </c:legend>
    <c:plotVisOnly val="1"/>
    <c:dispBlanksAs val="gap"/>
  </c:chart>
  <c:spPr>
    <a:noFill/>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82314150183896"/>
          <c:y val="3.7015294321626292E-2"/>
          <c:w val="0.85461913037192405"/>
          <c:h val="0.6159793610471419"/>
        </c:manualLayout>
      </c:layout>
      <c:lineChart>
        <c:grouping val="standard"/>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'c3-19'!$C$9:$AY$10</c:f>
              <c:multiLvlStrCache>
                <c:ptCount val="49"/>
                <c:lvl>
                  <c:pt idx="1">
                    <c:v>2012. I.</c:v>
                  </c:pt>
                  <c:pt idx="3">
                    <c:v>2012. III.</c:v>
                  </c:pt>
                  <c:pt idx="5">
                    <c:v>2013. I.</c:v>
                  </c:pt>
                  <c:pt idx="7">
                    <c:v>2013. III.</c:v>
                  </c:pt>
                  <c:pt idx="11">
                    <c:v>2012. I.</c:v>
                  </c:pt>
                  <c:pt idx="13">
                    <c:v>2012. III.</c:v>
                  </c:pt>
                  <c:pt idx="15">
                    <c:v>2013. I.</c:v>
                  </c:pt>
                  <c:pt idx="17">
                    <c:v>2013. III.</c:v>
                  </c:pt>
                  <c:pt idx="21">
                    <c:v>2012. I.</c:v>
                  </c:pt>
                  <c:pt idx="23">
                    <c:v>2012. III.</c:v>
                  </c:pt>
                  <c:pt idx="25">
                    <c:v>2013. I.</c:v>
                  </c:pt>
                  <c:pt idx="27">
                    <c:v>2013. III.</c:v>
                  </c:pt>
                  <c:pt idx="31">
                    <c:v>2012. I.</c:v>
                  </c:pt>
                  <c:pt idx="33">
                    <c:v>2012. III.</c:v>
                  </c:pt>
                  <c:pt idx="35">
                    <c:v>2013. I.</c:v>
                  </c:pt>
                  <c:pt idx="37">
                    <c:v>2013. III.</c:v>
                  </c:pt>
                  <c:pt idx="41">
                    <c:v>2012. I.</c:v>
                  </c:pt>
                  <c:pt idx="43">
                    <c:v>2012. III.</c:v>
                  </c:pt>
                  <c:pt idx="45">
                    <c:v>2013. I.</c:v>
                  </c:pt>
                  <c:pt idx="47">
                    <c:v>2013. III.</c:v>
                  </c:pt>
                  <c:pt idx="48">
                    <c:v> </c:v>
                  </c:pt>
                </c:lvl>
                <c:lvl>
                  <c:pt idx="0">
                    <c:v>Exportáló vállalatok</c:v>
                  </c:pt>
                  <c:pt idx="10">
                    <c:v>Nem exportáló vállalatok</c:v>
                  </c:pt>
                  <c:pt idx="20">
                    <c:v>Szűk állam</c:v>
                  </c:pt>
                  <c:pt idx="30">
                    <c:v>Kvázifiskális kör</c:v>
                  </c:pt>
                  <c:pt idx="40">
                    <c:v>Lakosság</c:v>
                  </c:pt>
                </c:lvl>
              </c:multiLvlStrCache>
            </c:multiLvlStrRef>
          </c:cat>
          <c:val>
            <c:numRef>
              <c:f>'c3-19'!$C$11:$AY$11</c:f>
              <c:numCache>
                <c:formatCode>0.0</c:formatCode>
                <c:ptCount val="49"/>
                <c:pt idx="1">
                  <c:v>5.2704410453321282</c:v>
                </c:pt>
                <c:pt idx="2">
                  <c:v>1.9802144877077623</c:v>
                </c:pt>
                <c:pt idx="3">
                  <c:v>3.1927923610718181</c:v>
                </c:pt>
                <c:pt idx="4">
                  <c:v>3.4729986393840346</c:v>
                </c:pt>
                <c:pt idx="5" formatCode="General">
                  <c:v>-12.502854337556624</c:v>
                </c:pt>
                <c:pt idx="6">
                  <c:v>2.5234506490174544</c:v>
                </c:pt>
                <c:pt idx="7">
                  <c:v>16.564256255773131</c:v>
                </c:pt>
                <c:pt idx="8">
                  <c:v>9.1533217083589395</c:v>
                </c:pt>
                <c:pt idx="11">
                  <c:v>-1.1028490487773215</c:v>
                </c:pt>
                <c:pt idx="12">
                  <c:v>14.281441135725551</c:v>
                </c:pt>
                <c:pt idx="13">
                  <c:v>-4.1744648675318263</c:v>
                </c:pt>
                <c:pt idx="14">
                  <c:v>-11.874696347157382</c:v>
                </c:pt>
                <c:pt idx="15">
                  <c:v>-7.5423550430109172</c:v>
                </c:pt>
                <c:pt idx="16">
                  <c:v>-6.8622412611165355</c:v>
                </c:pt>
                <c:pt idx="17">
                  <c:v>11.398318788954596</c:v>
                </c:pt>
                <c:pt idx="18">
                  <c:v>8.6712730270736653</c:v>
                </c:pt>
                <c:pt idx="21">
                  <c:v>-21.088490857680874</c:v>
                </c:pt>
                <c:pt idx="22">
                  <c:v>-24.526448642703027</c:v>
                </c:pt>
                <c:pt idx="23">
                  <c:v>-23.889784492928239</c:v>
                </c:pt>
                <c:pt idx="24">
                  <c:v>-13.19184980569552</c:v>
                </c:pt>
                <c:pt idx="25">
                  <c:v>8.3438696653879951</c:v>
                </c:pt>
                <c:pt idx="26">
                  <c:v>19.008078969089137</c:v>
                </c:pt>
                <c:pt idx="27">
                  <c:v>14.694784204850237</c:v>
                </c:pt>
                <c:pt idx="28">
                  <c:v>29.598376711355044</c:v>
                </c:pt>
                <c:pt idx="31">
                  <c:v>-19.735674183801429</c:v>
                </c:pt>
                <c:pt idx="32">
                  <c:v>-13.009333821245232</c:v>
                </c:pt>
                <c:pt idx="33">
                  <c:v>2.4006919672585894</c:v>
                </c:pt>
                <c:pt idx="34">
                  <c:v>-17.842115157787799</c:v>
                </c:pt>
                <c:pt idx="35">
                  <c:v>-1.0352663422730579</c:v>
                </c:pt>
                <c:pt idx="36">
                  <c:v>17.722818842221944</c:v>
                </c:pt>
                <c:pt idx="37">
                  <c:v>10.880588572784966</c:v>
                </c:pt>
                <c:pt idx="38">
                  <c:v>36.073002595181507</c:v>
                </c:pt>
                <c:pt idx="41">
                  <c:v>-9.3045496041520579</c:v>
                </c:pt>
                <c:pt idx="42">
                  <c:v>-4.1203769736454916</c:v>
                </c:pt>
                <c:pt idx="43">
                  <c:v>-1.4036990106529998</c:v>
                </c:pt>
                <c:pt idx="44">
                  <c:v>-6</c:v>
                </c:pt>
                <c:pt idx="45" formatCode="General">
                  <c:v>-19.700000000000003</c:v>
                </c:pt>
                <c:pt idx="46" formatCode="General">
                  <c:v>-8.2000000000000028</c:v>
                </c:pt>
                <c:pt idx="47" formatCode="General">
                  <c:v>-12.103414163476529</c:v>
                </c:pt>
                <c:pt idx="48" formatCode="General">
                  <c:v>-9.2507271836921063</c:v>
                </c:pt>
              </c:numCache>
            </c:numRef>
          </c:val>
        </c:ser>
        <c:marker val="1"/>
        <c:axId val="201499392"/>
        <c:axId val="201500928"/>
      </c:lineChart>
      <c:catAx>
        <c:axId val="201499392"/>
        <c:scaling>
          <c:orientation val="minMax"/>
        </c:scaling>
        <c:axPos val="b"/>
        <c:majorTickMark val="none"/>
        <c:tickLblPos val="low"/>
        <c:crossAx val="201500928"/>
        <c:crosses val="autoZero"/>
        <c:auto val="1"/>
        <c:lblAlgn val="ctr"/>
        <c:lblOffset val="100"/>
        <c:tickLblSkip val="1"/>
      </c:catAx>
      <c:valAx>
        <c:axId val="201500928"/>
        <c:scaling>
          <c:orientation val="minMax"/>
        </c:scaling>
        <c:axPos val="l"/>
        <c:majorGridlines>
          <c:spPr>
            <a:ln>
              <a:prstDash val="sysDash"/>
            </a:ln>
          </c:spPr>
        </c:majorGridlines>
        <c:title>
          <c:tx>
            <c:rich>
              <a:bodyPr rot="-5400000" vert="horz"/>
              <a:lstStyle/>
              <a:p>
                <a:pPr>
                  <a:defRPr/>
                </a:pPr>
                <a:r>
                  <a:rPr lang="hu-HU" b="0"/>
                  <a:t>Éves változás (%)</a:t>
                </a:r>
              </a:p>
            </c:rich>
          </c:tx>
          <c:layout>
            <c:manualLayout>
              <c:xMode val="edge"/>
              <c:yMode val="edge"/>
              <c:x val="2.7877911430778265E-3"/>
              <c:y val="0.14653203289513175"/>
            </c:manualLayout>
          </c:layout>
        </c:title>
        <c:numFmt formatCode="General" sourceLinked="1"/>
        <c:tickLblPos val="nextTo"/>
        <c:crossAx val="201499392"/>
        <c:crosses val="autoZero"/>
        <c:crossBetween val="between"/>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444" l="0.70000000000000062" r="0.70000000000000062" t="0.75000000000000444"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2682314150183896"/>
          <c:y val="2.7143713227282651E-2"/>
          <c:w val="0.85461913037192405"/>
          <c:h val="0.63080503066339866"/>
        </c:manualLayout>
      </c:layout>
      <c:lineChart>
        <c:grouping val="standard"/>
        <c:ser>
          <c:idx val="0"/>
          <c:order val="0"/>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multiLvlStrRef>
              <c:f>'c3-19'!$C$14:$AY$15</c:f>
              <c:multiLvlStrCache>
                <c:ptCount val="49"/>
                <c:lvl>
                  <c:pt idx="1">
                    <c:v>2012Q1</c:v>
                  </c:pt>
                  <c:pt idx="3">
                    <c:v>2012Q3</c:v>
                  </c:pt>
                  <c:pt idx="5">
                    <c:v>2013Q1</c:v>
                  </c:pt>
                  <c:pt idx="7">
                    <c:v>2013Q3</c:v>
                  </c:pt>
                  <c:pt idx="11">
                    <c:v>2012Q1</c:v>
                  </c:pt>
                  <c:pt idx="13">
                    <c:v>2012Q3</c:v>
                  </c:pt>
                  <c:pt idx="15">
                    <c:v>2013Q1</c:v>
                  </c:pt>
                  <c:pt idx="17">
                    <c:v>2013Q3</c:v>
                  </c:pt>
                  <c:pt idx="21">
                    <c:v>2012Q1</c:v>
                  </c:pt>
                  <c:pt idx="23">
                    <c:v>2012Q3</c:v>
                  </c:pt>
                  <c:pt idx="25">
                    <c:v>2013Q1</c:v>
                  </c:pt>
                  <c:pt idx="27">
                    <c:v>2013Q3</c:v>
                  </c:pt>
                  <c:pt idx="31">
                    <c:v>2012Q1</c:v>
                  </c:pt>
                  <c:pt idx="33">
                    <c:v>2012Q3</c:v>
                  </c:pt>
                  <c:pt idx="35">
                    <c:v>2013Q1</c:v>
                  </c:pt>
                  <c:pt idx="37">
                    <c:v>2013Q3</c:v>
                  </c:pt>
                  <c:pt idx="41">
                    <c:v>2012Q1</c:v>
                  </c:pt>
                  <c:pt idx="43">
                    <c:v>2012Q3</c:v>
                  </c:pt>
                  <c:pt idx="45">
                    <c:v>2013Q1</c:v>
                  </c:pt>
                  <c:pt idx="47">
                    <c:v>2013Q3</c:v>
                  </c:pt>
                  <c:pt idx="48">
                    <c:v> </c:v>
                  </c:pt>
                </c:lvl>
                <c:lvl>
                  <c:pt idx="0">
                    <c:v>Tradeable</c:v>
                  </c:pt>
                  <c:pt idx="10">
                    <c:v>Non-
tradeable</c:v>
                  </c:pt>
                  <c:pt idx="20">
                    <c:v>Government</c:v>
                  </c:pt>
                  <c:pt idx="30">
                    <c:v>Quasifiscal</c:v>
                  </c:pt>
                  <c:pt idx="40">
                    <c:v>Households</c:v>
                  </c:pt>
                </c:lvl>
              </c:multiLvlStrCache>
            </c:multiLvlStrRef>
          </c:cat>
          <c:val>
            <c:numRef>
              <c:f>'c3-19'!$C$16:$AY$16</c:f>
              <c:numCache>
                <c:formatCode>0.0</c:formatCode>
                <c:ptCount val="49"/>
                <c:pt idx="1">
                  <c:v>5.2704410453321282</c:v>
                </c:pt>
                <c:pt idx="2">
                  <c:v>1.9802144877077623</c:v>
                </c:pt>
                <c:pt idx="3">
                  <c:v>3.1927923610718181</c:v>
                </c:pt>
                <c:pt idx="4">
                  <c:v>3.4729986393840346</c:v>
                </c:pt>
                <c:pt idx="5" formatCode="General">
                  <c:v>-12.502854337556624</c:v>
                </c:pt>
                <c:pt idx="6">
                  <c:v>2.5234506490174544</c:v>
                </c:pt>
                <c:pt idx="7">
                  <c:v>16.564256255773131</c:v>
                </c:pt>
                <c:pt idx="8">
                  <c:v>9.1533217083589395</c:v>
                </c:pt>
                <c:pt idx="11">
                  <c:v>-1.1028490487773215</c:v>
                </c:pt>
                <c:pt idx="12">
                  <c:v>14.281441135725551</c:v>
                </c:pt>
                <c:pt idx="13">
                  <c:v>-4.1744648675318263</c:v>
                </c:pt>
                <c:pt idx="14">
                  <c:v>-11.874696347157382</c:v>
                </c:pt>
                <c:pt idx="15">
                  <c:v>-7.5423550430109172</c:v>
                </c:pt>
                <c:pt idx="16">
                  <c:v>-6.8622412611165355</c:v>
                </c:pt>
                <c:pt idx="17">
                  <c:v>11.398318788954596</c:v>
                </c:pt>
                <c:pt idx="18">
                  <c:v>8.6712730270736653</c:v>
                </c:pt>
                <c:pt idx="21">
                  <c:v>-21.088490857680874</c:v>
                </c:pt>
                <c:pt idx="22">
                  <c:v>-24.526448642703027</c:v>
                </c:pt>
                <c:pt idx="23">
                  <c:v>-23.889784492928239</c:v>
                </c:pt>
                <c:pt idx="24">
                  <c:v>-13.19184980569552</c:v>
                </c:pt>
                <c:pt idx="25">
                  <c:v>8.3438696653879951</c:v>
                </c:pt>
                <c:pt idx="26">
                  <c:v>19.008078969089137</c:v>
                </c:pt>
                <c:pt idx="27">
                  <c:v>14.694784204850237</c:v>
                </c:pt>
                <c:pt idx="28">
                  <c:v>29.598376711355044</c:v>
                </c:pt>
                <c:pt idx="31">
                  <c:v>-19.735674183801429</c:v>
                </c:pt>
                <c:pt idx="32">
                  <c:v>-13.009333821245232</c:v>
                </c:pt>
                <c:pt idx="33">
                  <c:v>2.4006919672585894</c:v>
                </c:pt>
                <c:pt idx="34">
                  <c:v>-17.842115157787799</c:v>
                </c:pt>
                <c:pt idx="35">
                  <c:v>-1.0352663422730579</c:v>
                </c:pt>
                <c:pt idx="36">
                  <c:v>17.722818842221944</c:v>
                </c:pt>
                <c:pt idx="37">
                  <c:v>10.880588572784966</c:v>
                </c:pt>
                <c:pt idx="38">
                  <c:v>36.073002595181507</c:v>
                </c:pt>
                <c:pt idx="41">
                  <c:v>-9.3045496041520579</c:v>
                </c:pt>
                <c:pt idx="42">
                  <c:v>-4.1203769736454916</c:v>
                </c:pt>
                <c:pt idx="43">
                  <c:v>-1.4036990106529998</c:v>
                </c:pt>
                <c:pt idx="44">
                  <c:v>-6</c:v>
                </c:pt>
                <c:pt idx="45" formatCode="General">
                  <c:v>-19.700000000000003</c:v>
                </c:pt>
                <c:pt idx="46" formatCode="General">
                  <c:v>-8.2000000000000028</c:v>
                </c:pt>
                <c:pt idx="47" formatCode="General">
                  <c:v>-12.103414163476529</c:v>
                </c:pt>
                <c:pt idx="48" formatCode="General">
                  <c:v>-9.2507271836921063</c:v>
                </c:pt>
              </c:numCache>
            </c:numRef>
          </c:val>
        </c:ser>
        <c:marker val="1"/>
        <c:axId val="201627520"/>
        <c:axId val="201629056"/>
      </c:lineChart>
      <c:catAx>
        <c:axId val="201627520"/>
        <c:scaling>
          <c:orientation val="minMax"/>
        </c:scaling>
        <c:axPos val="b"/>
        <c:majorTickMark val="none"/>
        <c:tickLblPos val="low"/>
        <c:txPr>
          <a:bodyPr/>
          <a:lstStyle/>
          <a:p>
            <a:pPr>
              <a:defRPr sz="800"/>
            </a:pPr>
            <a:endParaRPr lang="hu-HU"/>
          </a:p>
        </c:txPr>
        <c:crossAx val="201629056"/>
        <c:crosses val="autoZero"/>
        <c:auto val="1"/>
        <c:lblAlgn val="ctr"/>
        <c:lblOffset val="100"/>
        <c:tickLblSkip val="1"/>
      </c:catAx>
      <c:valAx>
        <c:axId val="201629056"/>
        <c:scaling>
          <c:orientation val="minMax"/>
        </c:scaling>
        <c:axPos val="l"/>
        <c:majorGridlines>
          <c:spPr>
            <a:ln>
              <a:prstDash val="sysDash"/>
            </a:ln>
          </c:spPr>
        </c:majorGridlines>
        <c:title>
          <c:tx>
            <c:rich>
              <a:bodyPr rot="-5400000" vert="horz"/>
              <a:lstStyle/>
              <a:p>
                <a:pPr>
                  <a:defRPr/>
                </a:pPr>
                <a:r>
                  <a:rPr lang="hu-HU" b="0"/>
                  <a:t>Annual change (per cent)</a:t>
                </a:r>
              </a:p>
            </c:rich>
          </c:tx>
          <c:layout>
            <c:manualLayout>
              <c:xMode val="edge"/>
              <c:yMode val="edge"/>
              <c:x val="2.7877911430778291E-3"/>
              <c:y val="0.14653203289513186"/>
            </c:manualLayout>
          </c:layout>
        </c:title>
        <c:numFmt formatCode="0" sourceLinked="0"/>
        <c:tickLblPos val="nextTo"/>
        <c:crossAx val="201627520"/>
        <c:crosses val="autoZero"/>
        <c:crossBetween val="between"/>
      </c:valAx>
    </c:plotArea>
    <c:plotVisOnly val="1"/>
    <c:dispBlanksAs val="gap"/>
  </c:chart>
  <c:spPr>
    <a:ln>
      <a:solidFill>
        <a:schemeClr val="bg1">
          <a:lumMod val="75000"/>
        </a:schemeClr>
      </a:solidFill>
    </a:ln>
  </c:spPr>
  <c:txPr>
    <a:bodyPr/>
    <a:lstStyle/>
    <a:p>
      <a:pPr>
        <a:defRPr sz="900"/>
      </a:pPr>
      <a:endParaRPr lang="hu-HU"/>
    </a:p>
  </c:txPr>
  <c:printSettings>
    <c:headerFooter/>
    <c:pageMargins b="0.75000000000000466" l="0.70000000000000062" r="0.70000000000000062" t="0.7500000000000046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0437927690465859"/>
          <c:y val="8.0168692535454389E-2"/>
          <c:w val="0.75939480300869999"/>
          <c:h val="0.68756817827645256"/>
        </c:manualLayout>
      </c:layout>
      <c:lineChart>
        <c:grouping val="standard"/>
        <c:ser>
          <c:idx val="0"/>
          <c:order val="0"/>
          <c:tx>
            <c:strRef>
              <c:f>'c3-20'!$B$10</c:f>
              <c:strCache>
                <c:ptCount val="1"/>
                <c:pt idx="0">
                  <c:v>Átadott lakások</c:v>
                </c:pt>
              </c:strCache>
            </c:strRef>
          </c:tx>
          <c:spPr>
            <a:ln w="28575">
              <a:solidFill>
                <a:schemeClr val="accent5"/>
              </a:solidFill>
            </a:ln>
          </c:spPr>
          <c:marker>
            <c:symbol val="triangle"/>
            <c:size val="5"/>
            <c:spPr>
              <a:solidFill>
                <a:srgbClr val="002060"/>
              </a:solidFill>
              <a:ln>
                <a:solidFill>
                  <a:srgbClr val="002060"/>
                </a:solidFill>
              </a:ln>
            </c:spPr>
          </c:marker>
          <c:cat>
            <c:numRef>
              <c:f>[0]!_c319_datum</c:f>
              <c:numCache>
                <c:formatCode>yyyy/mm/dd</c:formatCode>
                <c:ptCount val="84"/>
                <c:pt idx="0">
                  <c:v>33970</c:v>
                </c:pt>
                <c:pt idx="1">
                  <c:v>34060</c:v>
                </c:pt>
                <c:pt idx="2">
                  <c:v>34151</c:v>
                </c:pt>
                <c:pt idx="3">
                  <c:v>34243</c:v>
                </c:pt>
                <c:pt idx="4">
                  <c:v>34335</c:v>
                </c:pt>
                <c:pt idx="5">
                  <c:v>34425</c:v>
                </c:pt>
                <c:pt idx="6">
                  <c:v>34516</c:v>
                </c:pt>
                <c:pt idx="7">
                  <c:v>34608</c:v>
                </c:pt>
                <c:pt idx="8">
                  <c:v>34700</c:v>
                </c:pt>
                <c:pt idx="9">
                  <c:v>34790</c:v>
                </c:pt>
                <c:pt idx="10">
                  <c:v>34881</c:v>
                </c:pt>
                <c:pt idx="11">
                  <c:v>34973</c:v>
                </c:pt>
                <c:pt idx="12">
                  <c:v>35065</c:v>
                </c:pt>
                <c:pt idx="13">
                  <c:v>35156</c:v>
                </c:pt>
                <c:pt idx="14">
                  <c:v>35247</c:v>
                </c:pt>
                <c:pt idx="15">
                  <c:v>35339</c:v>
                </c:pt>
                <c:pt idx="16">
                  <c:v>35431</c:v>
                </c:pt>
                <c:pt idx="17">
                  <c:v>35521</c:v>
                </c:pt>
                <c:pt idx="18">
                  <c:v>35612</c:v>
                </c:pt>
                <c:pt idx="19">
                  <c:v>35704</c:v>
                </c:pt>
                <c:pt idx="20">
                  <c:v>35796</c:v>
                </c:pt>
                <c:pt idx="21">
                  <c:v>35886</c:v>
                </c:pt>
                <c:pt idx="22">
                  <c:v>35977</c:v>
                </c:pt>
                <c:pt idx="23">
                  <c:v>36069</c:v>
                </c:pt>
                <c:pt idx="24">
                  <c:v>36161</c:v>
                </c:pt>
                <c:pt idx="25">
                  <c:v>36251</c:v>
                </c:pt>
                <c:pt idx="26">
                  <c:v>36342</c:v>
                </c:pt>
                <c:pt idx="27">
                  <c:v>36434</c:v>
                </c:pt>
                <c:pt idx="28">
                  <c:v>36526</c:v>
                </c:pt>
                <c:pt idx="29">
                  <c:v>36617</c:v>
                </c:pt>
                <c:pt idx="30">
                  <c:v>36708</c:v>
                </c:pt>
                <c:pt idx="31">
                  <c:v>36800</c:v>
                </c:pt>
                <c:pt idx="32">
                  <c:v>36892</c:v>
                </c:pt>
                <c:pt idx="33">
                  <c:v>36982</c:v>
                </c:pt>
                <c:pt idx="34">
                  <c:v>37073</c:v>
                </c:pt>
                <c:pt idx="35">
                  <c:v>37165</c:v>
                </c:pt>
                <c:pt idx="36">
                  <c:v>37257</c:v>
                </c:pt>
                <c:pt idx="37">
                  <c:v>37347</c:v>
                </c:pt>
                <c:pt idx="38">
                  <c:v>37438</c:v>
                </c:pt>
                <c:pt idx="39">
                  <c:v>37530</c:v>
                </c:pt>
                <c:pt idx="40">
                  <c:v>37622</c:v>
                </c:pt>
                <c:pt idx="41">
                  <c:v>37712</c:v>
                </c:pt>
                <c:pt idx="42">
                  <c:v>37803</c:v>
                </c:pt>
                <c:pt idx="43">
                  <c:v>37895</c:v>
                </c:pt>
                <c:pt idx="44">
                  <c:v>37987</c:v>
                </c:pt>
                <c:pt idx="45">
                  <c:v>38078</c:v>
                </c:pt>
                <c:pt idx="46">
                  <c:v>38169</c:v>
                </c:pt>
                <c:pt idx="47">
                  <c:v>38261</c:v>
                </c:pt>
                <c:pt idx="48">
                  <c:v>38353</c:v>
                </c:pt>
                <c:pt idx="49">
                  <c:v>38443</c:v>
                </c:pt>
                <c:pt idx="50">
                  <c:v>38534</c:v>
                </c:pt>
                <c:pt idx="51">
                  <c:v>38626</c:v>
                </c:pt>
                <c:pt idx="52">
                  <c:v>38718</c:v>
                </c:pt>
                <c:pt idx="53">
                  <c:v>38808</c:v>
                </c:pt>
                <c:pt idx="54">
                  <c:v>38899</c:v>
                </c:pt>
                <c:pt idx="55">
                  <c:v>38991</c:v>
                </c:pt>
                <c:pt idx="56">
                  <c:v>39083</c:v>
                </c:pt>
                <c:pt idx="57">
                  <c:v>39173</c:v>
                </c:pt>
                <c:pt idx="58">
                  <c:v>39264</c:v>
                </c:pt>
                <c:pt idx="59">
                  <c:v>39356</c:v>
                </c:pt>
                <c:pt idx="60">
                  <c:v>39448</c:v>
                </c:pt>
                <c:pt idx="61">
                  <c:v>39539</c:v>
                </c:pt>
                <c:pt idx="62">
                  <c:v>39630</c:v>
                </c:pt>
                <c:pt idx="63">
                  <c:v>39722</c:v>
                </c:pt>
                <c:pt idx="64">
                  <c:v>39814</c:v>
                </c:pt>
                <c:pt idx="65">
                  <c:v>39904</c:v>
                </c:pt>
                <c:pt idx="66">
                  <c:v>39995</c:v>
                </c:pt>
                <c:pt idx="67">
                  <c:v>40087</c:v>
                </c:pt>
                <c:pt idx="68">
                  <c:v>40179</c:v>
                </c:pt>
                <c:pt idx="69">
                  <c:v>40269</c:v>
                </c:pt>
                <c:pt idx="70">
                  <c:v>40360</c:v>
                </c:pt>
                <c:pt idx="71">
                  <c:v>40452</c:v>
                </c:pt>
                <c:pt idx="72">
                  <c:v>40544</c:v>
                </c:pt>
                <c:pt idx="73">
                  <c:v>40634</c:v>
                </c:pt>
                <c:pt idx="74">
                  <c:v>40725</c:v>
                </c:pt>
                <c:pt idx="75">
                  <c:v>40817</c:v>
                </c:pt>
                <c:pt idx="76">
                  <c:v>40909</c:v>
                </c:pt>
                <c:pt idx="77">
                  <c:v>41000</c:v>
                </c:pt>
                <c:pt idx="78">
                  <c:v>41091</c:v>
                </c:pt>
                <c:pt idx="79">
                  <c:v>41183</c:v>
                </c:pt>
                <c:pt idx="80">
                  <c:v>41275</c:v>
                </c:pt>
                <c:pt idx="81">
                  <c:v>41365</c:v>
                </c:pt>
                <c:pt idx="82">
                  <c:v>41456</c:v>
                </c:pt>
                <c:pt idx="83">
                  <c:v>41548</c:v>
                </c:pt>
              </c:numCache>
            </c:numRef>
          </c:cat>
          <c:val>
            <c:numRef>
              <c:f>[0]!_c319_puttouse</c:f>
              <c:numCache>
                <c:formatCode>0</c:formatCode>
                <c:ptCount val="84"/>
                <c:pt idx="0">
                  <c:v>5396.1225834673087</c:v>
                </c:pt>
                <c:pt idx="1">
                  <c:v>5349.7459862675378</c:v>
                </c:pt>
                <c:pt idx="2">
                  <c:v>5353.7157448315638</c:v>
                </c:pt>
                <c:pt idx="3">
                  <c:v>5326.7718098242876</c:v>
                </c:pt>
                <c:pt idx="4">
                  <c:v>5354.8783940671292</c:v>
                </c:pt>
                <c:pt idx="5">
                  <c:v>5217.5273617754374</c:v>
                </c:pt>
                <c:pt idx="6">
                  <c:v>5343.5791828512856</c:v>
                </c:pt>
                <c:pt idx="7">
                  <c:v>5393.6455110764955</c:v>
                </c:pt>
                <c:pt idx="8">
                  <c:v>5566.2180233047629</c:v>
                </c:pt>
                <c:pt idx="9">
                  <c:v>6089.1721265406049</c:v>
                </c:pt>
                <c:pt idx="10">
                  <c:v>6087.0048615103697</c:v>
                </c:pt>
                <c:pt idx="11">
                  <c:v>6603.8932766350308</c:v>
                </c:pt>
                <c:pt idx="12">
                  <c:v>6861.5984980920985</c:v>
                </c:pt>
                <c:pt idx="13">
                  <c:v>6960.3811741662194</c:v>
                </c:pt>
                <c:pt idx="14">
                  <c:v>7270.1490434319112</c:v>
                </c:pt>
                <c:pt idx="15">
                  <c:v>7051.0206880652358</c:v>
                </c:pt>
                <c:pt idx="16">
                  <c:v>7148.1992954977632</c:v>
                </c:pt>
                <c:pt idx="17">
                  <c:v>7132.808548594423</c:v>
                </c:pt>
                <c:pt idx="18">
                  <c:v>7029.7899095758958</c:v>
                </c:pt>
                <c:pt idx="19">
                  <c:v>6584.294821638282</c:v>
                </c:pt>
                <c:pt idx="20">
                  <c:v>5877.7475140825663</c:v>
                </c:pt>
                <c:pt idx="21">
                  <c:v>5298.6507043010515</c:v>
                </c:pt>
                <c:pt idx="22">
                  <c:v>4974.0679742342791</c:v>
                </c:pt>
                <c:pt idx="23">
                  <c:v>4686.4838857965697</c:v>
                </c:pt>
                <c:pt idx="24">
                  <c:v>4670.3777805066002</c:v>
                </c:pt>
                <c:pt idx="25">
                  <c:v>4705.6879375756826</c:v>
                </c:pt>
                <c:pt idx="26">
                  <c:v>4614.8547117033067</c:v>
                </c:pt>
                <c:pt idx="27">
                  <c:v>4558.9701424877885</c:v>
                </c:pt>
                <c:pt idx="28">
                  <c:v>4471.6851292861229</c:v>
                </c:pt>
                <c:pt idx="29">
                  <c:v>4669.325210188651</c:v>
                </c:pt>
                <c:pt idx="30">
                  <c:v>4752.6596402154364</c:v>
                </c:pt>
                <c:pt idx="31">
                  <c:v>5672.2850987573529</c:v>
                </c:pt>
                <c:pt idx="32">
                  <c:v>6229.2283863547555</c:v>
                </c:pt>
                <c:pt idx="33">
                  <c:v>6499.5068017290132</c:v>
                </c:pt>
                <c:pt idx="34">
                  <c:v>7298.9291298859844</c:v>
                </c:pt>
                <c:pt idx="35">
                  <c:v>7139.1439121027652</c:v>
                </c:pt>
                <c:pt idx="36">
                  <c:v>7615.852273803449</c:v>
                </c:pt>
                <c:pt idx="37">
                  <c:v>7869.167443243191</c:v>
                </c:pt>
                <c:pt idx="38">
                  <c:v>7503.390580111386</c:v>
                </c:pt>
                <c:pt idx="39">
                  <c:v>7479.301013154346</c:v>
                </c:pt>
                <c:pt idx="40">
                  <c:v>7222.4271160679609</c:v>
                </c:pt>
                <c:pt idx="41">
                  <c:v>7588.7601295440418</c:v>
                </c:pt>
                <c:pt idx="42">
                  <c:v>8308.242466351614</c:v>
                </c:pt>
                <c:pt idx="43">
                  <c:v>9488.1292841072082</c:v>
                </c:pt>
                <c:pt idx="44">
                  <c:v>10461.320676759489</c:v>
                </c:pt>
                <c:pt idx="45">
                  <c:v>10632.577041413635</c:v>
                </c:pt>
                <c:pt idx="46">
                  <c:v>11350.427153389732</c:v>
                </c:pt>
                <c:pt idx="47">
                  <c:v>11303.165463467925</c:v>
                </c:pt>
                <c:pt idx="48">
                  <c:v>10931.775114489701</c:v>
                </c:pt>
                <c:pt idx="49">
                  <c:v>11507.892301602971</c:v>
                </c:pt>
                <c:pt idx="50">
                  <c:v>10867.790887552443</c:v>
                </c:pt>
                <c:pt idx="51">
                  <c:v>9920.2368530887379</c:v>
                </c:pt>
                <c:pt idx="52">
                  <c:v>9890.0545997017507</c:v>
                </c:pt>
                <c:pt idx="53">
                  <c:v>8777.4847187351388</c:v>
                </c:pt>
                <c:pt idx="54">
                  <c:v>7917.32772934477</c:v>
                </c:pt>
                <c:pt idx="55">
                  <c:v>8212.7482136477392</c:v>
                </c:pt>
                <c:pt idx="56">
                  <c:v>7998.0989855341741</c:v>
                </c:pt>
                <c:pt idx="57">
                  <c:v>8287.117505036178</c:v>
                </c:pt>
                <c:pt idx="58">
                  <c:v>8578.074447431396</c:v>
                </c:pt>
                <c:pt idx="59">
                  <c:v>8813.0521045531586</c:v>
                </c:pt>
                <c:pt idx="60">
                  <c:v>8813.522022242294</c:v>
                </c:pt>
                <c:pt idx="61">
                  <c:v>8915.1959723372729</c:v>
                </c:pt>
                <c:pt idx="62">
                  <c:v>10013.138184933459</c:v>
                </c:pt>
                <c:pt idx="63">
                  <c:v>9626.3357319191327</c:v>
                </c:pt>
                <c:pt idx="64">
                  <c:v>9695.0024007508036</c:v>
                </c:pt>
                <c:pt idx="65">
                  <c:v>9641.4901168032811</c:v>
                </c:pt>
                <c:pt idx="66">
                  <c:v>8247.6402449229536</c:v>
                </c:pt>
                <c:pt idx="67">
                  <c:v>7513.4394677611826</c:v>
                </c:pt>
                <c:pt idx="68">
                  <c:v>6742.8605582166119</c:v>
                </c:pt>
                <c:pt idx="69">
                  <c:v>5846.3938081319357</c:v>
                </c:pt>
                <c:pt idx="70">
                  <c:v>5437.6727210984845</c:v>
                </c:pt>
                <c:pt idx="71">
                  <c:v>4803.4967439091097</c:v>
                </c:pt>
                <c:pt idx="72">
                  <c:v>4112.6354347802244</c:v>
                </c:pt>
                <c:pt idx="73">
                  <c:v>3661.7517837716555</c:v>
                </c:pt>
                <c:pt idx="74">
                  <c:v>3272.6355686972543</c:v>
                </c:pt>
                <c:pt idx="75">
                  <c:v>2988.1677207532935</c:v>
                </c:pt>
                <c:pt idx="76">
                  <c:v>3234.2565281468305</c:v>
                </c:pt>
                <c:pt idx="77">
                  <c:v>2771.4542284781278</c:v>
                </c:pt>
                <c:pt idx="78">
                  <c:v>2587.467786525684</c:v>
                </c:pt>
                <c:pt idx="79">
                  <c:v>2359.3665218363994</c:v>
                </c:pt>
                <c:pt idx="80">
                  <c:v>1951.722982542743</c:v>
                </c:pt>
                <c:pt idx="81">
                  <c:v>1961.8458299414845</c:v>
                </c:pt>
                <c:pt idx="82">
                  <c:v>1782.9923254996309</c:v>
                </c:pt>
                <c:pt idx="83">
                  <c:v>1702.7356054406443</c:v>
                </c:pt>
              </c:numCache>
            </c:numRef>
          </c:val>
        </c:ser>
        <c:marker val="1"/>
        <c:axId val="203701632"/>
        <c:axId val="203711616"/>
      </c:lineChart>
      <c:lineChart>
        <c:grouping val="standard"/>
        <c:ser>
          <c:idx val="1"/>
          <c:order val="1"/>
          <c:tx>
            <c:strRef>
              <c:f>'c3-20'!$C$10</c:f>
              <c:strCache>
                <c:ptCount val="1"/>
                <c:pt idx="0">
                  <c:v>Kiadott építési engedélyek</c:v>
                </c:pt>
              </c:strCache>
            </c:strRef>
          </c:tx>
          <c:spPr>
            <a:ln w="28575">
              <a:solidFill>
                <a:srgbClr val="9C0000"/>
              </a:solidFill>
            </a:ln>
          </c:spPr>
          <c:marker>
            <c:symbol val="circle"/>
            <c:size val="5"/>
            <c:spPr>
              <a:solidFill>
                <a:srgbClr val="9C0000"/>
              </a:solidFill>
              <a:ln>
                <a:noFill/>
              </a:ln>
            </c:spPr>
          </c:marker>
          <c:cat>
            <c:numRef>
              <c:f>[0]!_c319_datum</c:f>
              <c:numCache>
                <c:formatCode>yyyy/mm/dd</c:formatCode>
                <c:ptCount val="84"/>
                <c:pt idx="0">
                  <c:v>33970</c:v>
                </c:pt>
                <c:pt idx="1">
                  <c:v>34060</c:v>
                </c:pt>
                <c:pt idx="2">
                  <c:v>34151</c:v>
                </c:pt>
                <c:pt idx="3">
                  <c:v>34243</c:v>
                </c:pt>
                <c:pt idx="4">
                  <c:v>34335</c:v>
                </c:pt>
                <c:pt idx="5">
                  <c:v>34425</c:v>
                </c:pt>
                <c:pt idx="6">
                  <c:v>34516</c:v>
                </c:pt>
                <c:pt idx="7">
                  <c:v>34608</c:v>
                </c:pt>
                <c:pt idx="8">
                  <c:v>34700</c:v>
                </c:pt>
                <c:pt idx="9">
                  <c:v>34790</c:v>
                </c:pt>
                <c:pt idx="10">
                  <c:v>34881</c:v>
                </c:pt>
                <c:pt idx="11">
                  <c:v>34973</c:v>
                </c:pt>
                <c:pt idx="12">
                  <c:v>35065</c:v>
                </c:pt>
                <c:pt idx="13">
                  <c:v>35156</c:v>
                </c:pt>
                <c:pt idx="14">
                  <c:v>35247</c:v>
                </c:pt>
                <c:pt idx="15">
                  <c:v>35339</c:v>
                </c:pt>
                <c:pt idx="16">
                  <c:v>35431</c:v>
                </c:pt>
                <c:pt idx="17">
                  <c:v>35521</c:v>
                </c:pt>
                <c:pt idx="18">
                  <c:v>35612</c:v>
                </c:pt>
                <c:pt idx="19">
                  <c:v>35704</c:v>
                </c:pt>
                <c:pt idx="20">
                  <c:v>35796</c:v>
                </c:pt>
                <c:pt idx="21">
                  <c:v>35886</c:v>
                </c:pt>
                <c:pt idx="22">
                  <c:v>35977</c:v>
                </c:pt>
                <c:pt idx="23">
                  <c:v>36069</c:v>
                </c:pt>
                <c:pt idx="24">
                  <c:v>36161</c:v>
                </c:pt>
                <c:pt idx="25">
                  <c:v>36251</c:v>
                </c:pt>
                <c:pt idx="26">
                  <c:v>36342</c:v>
                </c:pt>
                <c:pt idx="27">
                  <c:v>36434</c:v>
                </c:pt>
                <c:pt idx="28">
                  <c:v>36526</c:v>
                </c:pt>
                <c:pt idx="29">
                  <c:v>36617</c:v>
                </c:pt>
                <c:pt idx="30">
                  <c:v>36708</c:v>
                </c:pt>
                <c:pt idx="31">
                  <c:v>36800</c:v>
                </c:pt>
                <c:pt idx="32">
                  <c:v>36892</c:v>
                </c:pt>
                <c:pt idx="33">
                  <c:v>36982</c:v>
                </c:pt>
                <c:pt idx="34">
                  <c:v>37073</c:v>
                </c:pt>
                <c:pt idx="35">
                  <c:v>37165</c:v>
                </c:pt>
                <c:pt idx="36">
                  <c:v>37257</c:v>
                </c:pt>
                <c:pt idx="37">
                  <c:v>37347</c:v>
                </c:pt>
                <c:pt idx="38">
                  <c:v>37438</c:v>
                </c:pt>
                <c:pt idx="39">
                  <c:v>37530</c:v>
                </c:pt>
                <c:pt idx="40">
                  <c:v>37622</c:v>
                </c:pt>
                <c:pt idx="41">
                  <c:v>37712</c:v>
                </c:pt>
                <c:pt idx="42">
                  <c:v>37803</c:v>
                </c:pt>
                <c:pt idx="43">
                  <c:v>37895</c:v>
                </c:pt>
                <c:pt idx="44">
                  <c:v>37987</c:v>
                </c:pt>
                <c:pt idx="45">
                  <c:v>38078</c:v>
                </c:pt>
                <c:pt idx="46">
                  <c:v>38169</c:v>
                </c:pt>
                <c:pt idx="47">
                  <c:v>38261</c:v>
                </c:pt>
                <c:pt idx="48">
                  <c:v>38353</c:v>
                </c:pt>
                <c:pt idx="49">
                  <c:v>38443</c:v>
                </c:pt>
                <c:pt idx="50">
                  <c:v>38534</c:v>
                </c:pt>
                <c:pt idx="51">
                  <c:v>38626</c:v>
                </c:pt>
                <c:pt idx="52">
                  <c:v>38718</c:v>
                </c:pt>
                <c:pt idx="53">
                  <c:v>38808</c:v>
                </c:pt>
                <c:pt idx="54">
                  <c:v>38899</c:v>
                </c:pt>
                <c:pt idx="55">
                  <c:v>38991</c:v>
                </c:pt>
                <c:pt idx="56">
                  <c:v>39083</c:v>
                </c:pt>
                <c:pt idx="57">
                  <c:v>39173</c:v>
                </c:pt>
                <c:pt idx="58">
                  <c:v>39264</c:v>
                </c:pt>
                <c:pt idx="59">
                  <c:v>39356</c:v>
                </c:pt>
                <c:pt idx="60">
                  <c:v>39448</c:v>
                </c:pt>
                <c:pt idx="61">
                  <c:v>39539</c:v>
                </c:pt>
                <c:pt idx="62">
                  <c:v>39630</c:v>
                </c:pt>
                <c:pt idx="63">
                  <c:v>39722</c:v>
                </c:pt>
                <c:pt idx="64">
                  <c:v>39814</c:v>
                </c:pt>
                <c:pt idx="65">
                  <c:v>39904</c:v>
                </c:pt>
                <c:pt idx="66">
                  <c:v>39995</c:v>
                </c:pt>
                <c:pt idx="67">
                  <c:v>40087</c:v>
                </c:pt>
                <c:pt idx="68">
                  <c:v>40179</c:v>
                </c:pt>
                <c:pt idx="69">
                  <c:v>40269</c:v>
                </c:pt>
                <c:pt idx="70">
                  <c:v>40360</c:v>
                </c:pt>
                <c:pt idx="71">
                  <c:v>40452</c:v>
                </c:pt>
                <c:pt idx="72">
                  <c:v>40544</c:v>
                </c:pt>
                <c:pt idx="73">
                  <c:v>40634</c:v>
                </c:pt>
                <c:pt idx="74">
                  <c:v>40725</c:v>
                </c:pt>
                <c:pt idx="75">
                  <c:v>40817</c:v>
                </c:pt>
                <c:pt idx="76">
                  <c:v>40909</c:v>
                </c:pt>
                <c:pt idx="77">
                  <c:v>41000</c:v>
                </c:pt>
                <c:pt idx="78">
                  <c:v>41091</c:v>
                </c:pt>
                <c:pt idx="79">
                  <c:v>41183</c:v>
                </c:pt>
                <c:pt idx="80">
                  <c:v>41275</c:v>
                </c:pt>
                <c:pt idx="81">
                  <c:v>41365</c:v>
                </c:pt>
                <c:pt idx="82">
                  <c:v>41456</c:v>
                </c:pt>
                <c:pt idx="83">
                  <c:v>41548</c:v>
                </c:pt>
              </c:numCache>
            </c:numRef>
          </c:cat>
          <c:val>
            <c:numRef>
              <c:f>[0]!_c319_constructionpermit</c:f>
              <c:numCache>
                <c:formatCode>0</c:formatCode>
                <c:ptCount val="84"/>
                <c:pt idx="0">
                  <c:v>5560.3916070653268</c:v>
                </c:pt>
                <c:pt idx="1">
                  <c:v>5383.5162612325303</c:v>
                </c:pt>
                <c:pt idx="2">
                  <c:v>5754.3698649429643</c:v>
                </c:pt>
                <c:pt idx="3">
                  <c:v>5970.638955963861</c:v>
                </c:pt>
                <c:pt idx="4">
                  <c:v>6170.8373308297378</c:v>
                </c:pt>
                <c:pt idx="5">
                  <c:v>6320.5173119150859</c:v>
                </c:pt>
                <c:pt idx="6">
                  <c:v>6155.2611763029199</c:v>
                </c:pt>
                <c:pt idx="7">
                  <c:v>7044.1899355256819</c:v>
                </c:pt>
                <c:pt idx="8">
                  <c:v>11450.017797957691</c:v>
                </c:pt>
                <c:pt idx="9">
                  <c:v>10669.813346090263</c:v>
                </c:pt>
                <c:pt idx="10">
                  <c:v>9480.8724340387544</c:v>
                </c:pt>
                <c:pt idx="11">
                  <c:v>8491.3141346514331</c:v>
                </c:pt>
                <c:pt idx="12">
                  <c:v>8066.0426606176434</c:v>
                </c:pt>
                <c:pt idx="13">
                  <c:v>7463.5337739498291</c:v>
                </c:pt>
                <c:pt idx="14">
                  <c:v>7577.3665619250796</c:v>
                </c:pt>
                <c:pt idx="15">
                  <c:v>7813.0348657061122</c:v>
                </c:pt>
                <c:pt idx="16">
                  <c:v>7414.3955381713322</c:v>
                </c:pt>
                <c:pt idx="17">
                  <c:v>7585.7406201285612</c:v>
                </c:pt>
                <c:pt idx="18">
                  <c:v>7665.4807780885194</c:v>
                </c:pt>
                <c:pt idx="19">
                  <c:v>8493.4240740761634</c:v>
                </c:pt>
                <c:pt idx="20">
                  <c:v>5187.8709857673075</c:v>
                </c:pt>
                <c:pt idx="21">
                  <c:v>6115.7072757917986</c:v>
                </c:pt>
                <c:pt idx="22">
                  <c:v>6780.7562030896224</c:v>
                </c:pt>
                <c:pt idx="23">
                  <c:v>6024.9139848542854</c:v>
                </c:pt>
                <c:pt idx="24">
                  <c:v>7299.5208699531504</c:v>
                </c:pt>
                <c:pt idx="25">
                  <c:v>7652.4747361259115</c:v>
                </c:pt>
                <c:pt idx="26">
                  <c:v>7957.3372990772523</c:v>
                </c:pt>
                <c:pt idx="27">
                  <c:v>8265.8126565717102</c:v>
                </c:pt>
                <c:pt idx="28">
                  <c:v>9418.3877087639539</c:v>
                </c:pt>
                <c:pt idx="29">
                  <c:v>10875.735087930156</c:v>
                </c:pt>
                <c:pt idx="30">
                  <c:v>11814.34779004546</c:v>
                </c:pt>
                <c:pt idx="31">
                  <c:v>12407.682787397523</c:v>
                </c:pt>
                <c:pt idx="32">
                  <c:v>12113.315684651358</c:v>
                </c:pt>
                <c:pt idx="33">
                  <c:v>11588.644574597951</c:v>
                </c:pt>
                <c:pt idx="34">
                  <c:v>11999.0852044767</c:v>
                </c:pt>
                <c:pt idx="35">
                  <c:v>12724.222106415989</c:v>
                </c:pt>
                <c:pt idx="36">
                  <c:v>12322.781756536615</c:v>
                </c:pt>
                <c:pt idx="37">
                  <c:v>12543.542122430405</c:v>
                </c:pt>
                <c:pt idx="38">
                  <c:v>12689.072353764752</c:v>
                </c:pt>
                <c:pt idx="39">
                  <c:v>12014.356008115461</c:v>
                </c:pt>
                <c:pt idx="40">
                  <c:v>13887.270400762029</c:v>
                </c:pt>
                <c:pt idx="41">
                  <c:v>14439.676468245694</c:v>
                </c:pt>
                <c:pt idx="42">
                  <c:v>14829.689970925327</c:v>
                </c:pt>
                <c:pt idx="43">
                  <c:v>16167.091409845381</c:v>
                </c:pt>
                <c:pt idx="44">
                  <c:v>15167.283740787669</c:v>
                </c:pt>
                <c:pt idx="45">
                  <c:v>15361.19447080691</c:v>
                </c:pt>
                <c:pt idx="46">
                  <c:v>14303.99254492977</c:v>
                </c:pt>
                <c:pt idx="47">
                  <c:v>13880.770925451092</c:v>
                </c:pt>
                <c:pt idx="48">
                  <c:v>13488.84161764513</c:v>
                </c:pt>
                <c:pt idx="49">
                  <c:v>13838.391841326016</c:v>
                </c:pt>
                <c:pt idx="50">
                  <c:v>13146.282629594338</c:v>
                </c:pt>
                <c:pt idx="51">
                  <c:v>11877.228703706249</c:v>
                </c:pt>
                <c:pt idx="52">
                  <c:v>11679.775765005827</c:v>
                </c:pt>
                <c:pt idx="53">
                  <c:v>10506.232658174391</c:v>
                </c:pt>
                <c:pt idx="54">
                  <c:v>11268.456735005493</c:v>
                </c:pt>
                <c:pt idx="55">
                  <c:v>12101.628139319857</c:v>
                </c:pt>
                <c:pt idx="56">
                  <c:v>11995.579763460821</c:v>
                </c:pt>
                <c:pt idx="57">
                  <c:v>11120.182287459977</c:v>
                </c:pt>
                <c:pt idx="58">
                  <c:v>11483.8953936568</c:v>
                </c:pt>
                <c:pt idx="59">
                  <c:v>10680.332245442849</c:v>
                </c:pt>
                <c:pt idx="60">
                  <c:v>10964.208059715693</c:v>
                </c:pt>
                <c:pt idx="61">
                  <c:v>11726.881540625391</c:v>
                </c:pt>
                <c:pt idx="62">
                  <c:v>10880.233593845687</c:v>
                </c:pt>
                <c:pt idx="63">
                  <c:v>11189.333001794474</c:v>
                </c:pt>
                <c:pt idx="64">
                  <c:v>9274.2573856536183</c:v>
                </c:pt>
                <c:pt idx="65">
                  <c:v>8282.9553665975582</c:v>
                </c:pt>
                <c:pt idx="66">
                  <c:v>6328.0836045502292</c:v>
                </c:pt>
                <c:pt idx="67">
                  <c:v>5505.3965359573676</c:v>
                </c:pt>
                <c:pt idx="68">
                  <c:v>5636.5045963538596</c:v>
                </c:pt>
                <c:pt idx="69">
                  <c:v>4238.3644768434333</c:v>
                </c:pt>
                <c:pt idx="70">
                  <c:v>4297.5195039037562</c:v>
                </c:pt>
                <c:pt idx="71">
                  <c:v>3449.5970324040914</c:v>
                </c:pt>
                <c:pt idx="72">
                  <c:v>3085.8154911047973</c:v>
                </c:pt>
                <c:pt idx="73">
                  <c:v>3326.4611451342917</c:v>
                </c:pt>
                <c:pt idx="74">
                  <c:v>2913.7170779356761</c:v>
                </c:pt>
                <c:pt idx="75">
                  <c:v>3119.8216786373841</c:v>
                </c:pt>
                <c:pt idx="76">
                  <c:v>3028.7705566780146</c:v>
                </c:pt>
                <c:pt idx="77">
                  <c:v>2695.6001069194749</c:v>
                </c:pt>
                <c:pt idx="78">
                  <c:v>2713.5202805605677</c:v>
                </c:pt>
                <c:pt idx="79">
                  <c:v>2326.3863355230724</c:v>
                </c:pt>
                <c:pt idx="80">
                  <c:v>2013.2166878687142</c:v>
                </c:pt>
                <c:pt idx="81">
                  <c:v>1960.1942224763177</c:v>
                </c:pt>
                <c:pt idx="82">
                  <c:v>1808.6312594225976</c:v>
                </c:pt>
                <c:pt idx="83">
                  <c:v>1774.7452618530017</c:v>
                </c:pt>
              </c:numCache>
            </c:numRef>
          </c:val>
        </c:ser>
        <c:marker val="1"/>
        <c:axId val="203713536"/>
        <c:axId val="203715328"/>
      </c:lineChart>
      <c:dateAx>
        <c:axId val="203701632"/>
        <c:scaling>
          <c:orientation val="minMax"/>
          <c:min val="38353"/>
        </c:scaling>
        <c:axPos val="b"/>
        <c:numFmt formatCode="yyyy" sourceLinked="0"/>
        <c:tickLblPos val="low"/>
        <c:txPr>
          <a:bodyPr rot="0" vert="horz"/>
          <a:lstStyle/>
          <a:p>
            <a:pPr>
              <a:defRPr/>
            </a:pPr>
            <a:endParaRPr lang="hu-HU"/>
          </a:p>
        </c:txPr>
        <c:crossAx val="203711616"/>
        <c:crosses val="autoZero"/>
        <c:auto val="1"/>
        <c:lblOffset val="100"/>
        <c:baseTimeUnit val="months"/>
        <c:majorUnit val="1"/>
        <c:majorTimeUnit val="years"/>
      </c:dateAx>
      <c:valAx>
        <c:axId val="203711616"/>
        <c:scaling>
          <c:orientation val="minMax"/>
          <c:max val="14000"/>
        </c:scaling>
        <c:axPos val="l"/>
        <c:majorGridlines>
          <c:spPr>
            <a:ln>
              <a:solidFill>
                <a:srgbClr val="BFBFBF"/>
              </a:solidFill>
              <a:prstDash val="sysDash"/>
            </a:ln>
          </c:spPr>
        </c:majorGridlines>
        <c:title>
          <c:tx>
            <c:rich>
              <a:bodyPr rot="0" vert="horz"/>
              <a:lstStyle/>
              <a:p>
                <a:pPr>
                  <a:defRPr/>
                </a:pPr>
                <a:r>
                  <a:rPr lang="en-US"/>
                  <a:t>Darab</a:t>
                </a:r>
              </a:p>
            </c:rich>
          </c:tx>
          <c:layout>
            <c:manualLayout>
              <c:xMode val="edge"/>
              <c:yMode val="edge"/>
              <c:x val="0.11889736842105261"/>
              <c:y val="7.1178120617110794E-4"/>
            </c:manualLayout>
          </c:layout>
        </c:title>
        <c:numFmt formatCode="0" sourceLinked="1"/>
        <c:majorTickMark val="none"/>
        <c:tickLblPos val="nextTo"/>
        <c:txPr>
          <a:bodyPr rot="0" vert="horz"/>
          <a:lstStyle/>
          <a:p>
            <a:pPr>
              <a:defRPr/>
            </a:pPr>
            <a:endParaRPr lang="hu-HU"/>
          </a:p>
        </c:txPr>
        <c:crossAx val="203701632"/>
        <c:crosses val="autoZero"/>
        <c:crossBetween val="between"/>
      </c:valAx>
      <c:dateAx>
        <c:axId val="203713536"/>
        <c:scaling>
          <c:orientation val="minMax"/>
          <c:min val="38353"/>
        </c:scaling>
        <c:delete val="1"/>
        <c:axPos val="b"/>
        <c:numFmt formatCode="yyyy/mm/dd" sourceLinked="1"/>
        <c:tickLblPos val="none"/>
        <c:crossAx val="203715328"/>
        <c:crosses val="autoZero"/>
        <c:auto val="1"/>
        <c:lblOffset val="100"/>
        <c:baseTimeUnit val="months"/>
      </c:dateAx>
      <c:valAx>
        <c:axId val="203715328"/>
        <c:scaling>
          <c:orientation val="minMax"/>
          <c:max val="14000"/>
        </c:scaling>
        <c:axPos val="r"/>
        <c:title>
          <c:tx>
            <c:rich>
              <a:bodyPr rot="0" vert="horz"/>
              <a:lstStyle/>
              <a:p>
                <a:pPr>
                  <a:defRPr/>
                </a:pPr>
                <a:r>
                  <a:rPr lang="en-US"/>
                  <a:t>Darab</a:t>
                </a:r>
              </a:p>
            </c:rich>
          </c:tx>
          <c:layout>
            <c:manualLayout>
              <c:xMode val="edge"/>
              <c:yMode val="edge"/>
              <c:x val="0.78103070175438549"/>
              <c:y val="4.1670562568178245E-3"/>
            </c:manualLayout>
          </c:layout>
        </c:title>
        <c:numFmt formatCode="0" sourceLinked="1"/>
        <c:tickLblPos val="nextTo"/>
        <c:txPr>
          <a:bodyPr rot="0" vert="horz"/>
          <a:lstStyle/>
          <a:p>
            <a:pPr>
              <a:defRPr/>
            </a:pPr>
            <a:endParaRPr lang="hu-HU"/>
          </a:p>
        </c:txPr>
        <c:crossAx val="203713536"/>
        <c:crosses val="max"/>
        <c:crossBetween val="between"/>
      </c:valAx>
    </c:plotArea>
    <c:legend>
      <c:legendPos val="b"/>
      <c:layout>
        <c:manualLayout>
          <c:xMode val="edge"/>
          <c:yMode val="edge"/>
          <c:x val="4.6286549707602286E-2"/>
          <c:y val="0.90166199158485272"/>
          <c:w val="0.9"/>
          <c:h val="8.3494623655914008E-2"/>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0.10437927690465859"/>
          <c:y val="0.12469884681315373"/>
          <c:w val="0.75939480300870088"/>
          <c:h val="0.64303802399875365"/>
        </c:manualLayout>
      </c:layout>
      <c:lineChart>
        <c:grouping val="standard"/>
        <c:ser>
          <c:idx val="0"/>
          <c:order val="0"/>
          <c:tx>
            <c:strRef>
              <c:f>'c3-20'!$B$11</c:f>
              <c:strCache>
                <c:ptCount val="1"/>
                <c:pt idx="0">
                  <c:v>Number of dwellings put to use</c:v>
                </c:pt>
              </c:strCache>
            </c:strRef>
          </c:tx>
          <c:spPr>
            <a:ln w="28575">
              <a:solidFill>
                <a:schemeClr val="accent5"/>
              </a:solidFill>
            </a:ln>
          </c:spPr>
          <c:marker>
            <c:symbol val="triangle"/>
            <c:size val="5"/>
            <c:spPr>
              <a:solidFill>
                <a:srgbClr val="002060"/>
              </a:solidFill>
              <a:ln>
                <a:solidFill>
                  <a:srgbClr val="002060"/>
                </a:solidFill>
              </a:ln>
            </c:spPr>
          </c:marker>
          <c:cat>
            <c:numRef>
              <c:f>[0]!_c319_datum</c:f>
              <c:numCache>
                <c:formatCode>yyyy/mm/dd</c:formatCode>
                <c:ptCount val="84"/>
                <c:pt idx="0">
                  <c:v>33970</c:v>
                </c:pt>
                <c:pt idx="1">
                  <c:v>34060</c:v>
                </c:pt>
                <c:pt idx="2">
                  <c:v>34151</c:v>
                </c:pt>
                <c:pt idx="3">
                  <c:v>34243</c:v>
                </c:pt>
                <c:pt idx="4">
                  <c:v>34335</c:v>
                </c:pt>
                <c:pt idx="5">
                  <c:v>34425</c:v>
                </c:pt>
                <c:pt idx="6">
                  <c:v>34516</c:v>
                </c:pt>
                <c:pt idx="7">
                  <c:v>34608</c:v>
                </c:pt>
                <c:pt idx="8">
                  <c:v>34700</c:v>
                </c:pt>
                <c:pt idx="9">
                  <c:v>34790</c:v>
                </c:pt>
                <c:pt idx="10">
                  <c:v>34881</c:v>
                </c:pt>
                <c:pt idx="11">
                  <c:v>34973</c:v>
                </c:pt>
                <c:pt idx="12">
                  <c:v>35065</c:v>
                </c:pt>
                <c:pt idx="13">
                  <c:v>35156</c:v>
                </c:pt>
                <c:pt idx="14">
                  <c:v>35247</c:v>
                </c:pt>
                <c:pt idx="15">
                  <c:v>35339</c:v>
                </c:pt>
                <c:pt idx="16">
                  <c:v>35431</c:v>
                </c:pt>
                <c:pt idx="17">
                  <c:v>35521</c:v>
                </c:pt>
                <c:pt idx="18">
                  <c:v>35612</c:v>
                </c:pt>
                <c:pt idx="19">
                  <c:v>35704</c:v>
                </c:pt>
                <c:pt idx="20">
                  <c:v>35796</c:v>
                </c:pt>
                <c:pt idx="21">
                  <c:v>35886</c:v>
                </c:pt>
                <c:pt idx="22">
                  <c:v>35977</c:v>
                </c:pt>
                <c:pt idx="23">
                  <c:v>36069</c:v>
                </c:pt>
                <c:pt idx="24">
                  <c:v>36161</c:v>
                </c:pt>
                <c:pt idx="25">
                  <c:v>36251</c:v>
                </c:pt>
                <c:pt idx="26">
                  <c:v>36342</c:v>
                </c:pt>
                <c:pt idx="27">
                  <c:v>36434</c:v>
                </c:pt>
                <c:pt idx="28">
                  <c:v>36526</c:v>
                </c:pt>
                <c:pt idx="29">
                  <c:v>36617</c:v>
                </c:pt>
                <c:pt idx="30">
                  <c:v>36708</c:v>
                </c:pt>
                <c:pt idx="31">
                  <c:v>36800</c:v>
                </c:pt>
                <c:pt idx="32">
                  <c:v>36892</c:v>
                </c:pt>
                <c:pt idx="33">
                  <c:v>36982</c:v>
                </c:pt>
                <c:pt idx="34">
                  <c:v>37073</c:v>
                </c:pt>
                <c:pt idx="35">
                  <c:v>37165</c:v>
                </c:pt>
                <c:pt idx="36">
                  <c:v>37257</c:v>
                </c:pt>
                <c:pt idx="37">
                  <c:v>37347</c:v>
                </c:pt>
                <c:pt idx="38">
                  <c:v>37438</c:v>
                </c:pt>
                <c:pt idx="39">
                  <c:v>37530</c:v>
                </c:pt>
                <c:pt idx="40">
                  <c:v>37622</c:v>
                </c:pt>
                <c:pt idx="41">
                  <c:v>37712</c:v>
                </c:pt>
                <c:pt idx="42">
                  <c:v>37803</c:v>
                </c:pt>
                <c:pt idx="43">
                  <c:v>37895</c:v>
                </c:pt>
                <c:pt idx="44">
                  <c:v>37987</c:v>
                </c:pt>
                <c:pt idx="45">
                  <c:v>38078</c:v>
                </c:pt>
                <c:pt idx="46">
                  <c:v>38169</c:v>
                </c:pt>
                <c:pt idx="47">
                  <c:v>38261</c:v>
                </c:pt>
                <c:pt idx="48">
                  <c:v>38353</c:v>
                </c:pt>
                <c:pt idx="49">
                  <c:v>38443</c:v>
                </c:pt>
                <c:pt idx="50">
                  <c:v>38534</c:v>
                </c:pt>
                <c:pt idx="51">
                  <c:v>38626</c:v>
                </c:pt>
                <c:pt idx="52">
                  <c:v>38718</c:v>
                </c:pt>
                <c:pt idx="53">
                  <c:v>38808</c:v>
                </c:pt>
                <c:pt idx="54">
                  <c:v>38899</c:v>
                </c:pt>
                <c:pt idx="55">
                  <c:v>38991</c:v>
                </c:pt>
                <c:pt idx="56">
                  <c:v>39083</c:v>
                </c:pt>
                <c:pt idx="57">
                  <c:v>39173</c:v>
                </c:pt>
                <c:pt idx="58">
                  <c:v>39264</c:v>
                </c:pt>
                <c:pt idx="59">
                  <c:v>39356</c:v>
                </c:pt>
                <c:pt idx="60">
                  <c:v>39448</c:v>
                </c:pt>
                <c:pt idx="61">
                  <c:v>39539</c:v>
                </c:pt>
                <c:pt idx="62">
                  <c:v>39630</c:v>
                </c:pt>
                <c:pt idx="63">
                  <c:v>39722</c:v>
                </c:pt>
                <c:pt idx="64">
                  <c:v>39814</c:v>
                </c:pt>
                <c:pt idx="65">
                  <c:v>39904</c:v>
                </c:pt>
                <c:pt idx="66">
                  <c:v>39995</c:v>
                </c:pt>
                <c:pt idx="67">
                  <c:v>40087</c:v>
                </c:pt>
                <c:pt idx="68">
                  <c:v>40179</c:v>
                </c:pt>
                <c:pt idx="69">
                  <c:v>40269</c:v>
                </c:pt>
                <c:pt idx="70">
                  <c:v>40360</c:v>
                </c:pt>
                <c:pt idx="71">
                  <c:v>40452</c:v>
                </c:pt>
                <c:pt idx="72">
                  <c:v>40544</c:v>
                </c:pt>
                <c:pt idx="73">
                  <c:v>40634</c:v>
                </c:pt>
                <c:pt idx="74">
                  <c:v>40725</c:v>
                </c:pt>
                <c:pt idx="75">
                  <c:v>40817</c:v>
                </c:pt>
                <c:pt idx="76">
                  <c:v>40909</c:v>
                </c:pt>
                <c:pt idx="77">
                  <c:v>41000</c:v>
                </c:pt>
                <c:pt idx="78">
                  <c:v>41091</c:v>
                </c:pt>
                <c:pt idx="79">
                  <c:v>41183</c:v>
                </c:pt>
                <c:pt idx="80">
                  <c:v>41275</c:v>
                </c:pt>
                <c:pt idx="81">
                  <c:v>41365</c:v>
                </c:pt>
                <c:pt idx="82">
                  <c:v>41456</c:v>
                </c:pt>
                <c:pt idx="83">
                  <c:v>41548</c:v>
                </c:pt>
              </c:numCache>
            </c:numRef>
          </c:cat>
          <c:val>
            <c:numRef>
              <c:f>[0]!_c319_puttouse</c:f>
              <c:numCache>
                <c:formatCode>0</c:formatCode>
                <c:ptCount val="84"/>
                <c:pt idx="0">
                  <c:v>5396.1225834673087</c:v>
                </c:pt>
                <c:pt idx="1">
                  <c:v>5349.7459862675378</c:v>
                </c:pt>
                <c:pt idx="2">
                  <c:v>5353.7157448315638</c:v>
                </c:pt>
                <c:pt idx="3">
                  <c:v>5326.7718098242876</c:v>
                </c:pt>
                <c:pt idx="4">
                  <c:v>5354.8783940671292</c:v>
                </c:pt>
                <c:pt idx="5">
                  <c:v>5217.5273617754374</c:v>
                </c:pt>
                <c:pt idx="6">
                  <c:v>5343.5791828512856</c:v>
                </c:pt>
                <c:pt idx="7">
                  <c:v>5393.6455110764955</c:v>
                </c:pt>
                <c:pt idx="8">
                  <c:v>5566.2180233047629</c:v>
                </c:pt>
                <c:pt idx="9">
                  <c:v>6089.1721265406049</c:v>
                </c:pt>
                <c:pt idx="10">
                  <c:v>6087.0048615103697</c:v>
                </c:pt>
                <c:pt idx="11">
                  <c:v>6603.8932766350308</c:v>
                </c:pt>
                <c:pt idx="12">
                  <c:v>6861.5984980920985</c:v>
                </c:pt>
                <c:pt idx="13">
                  <c:v>6960.3811741662194</c:v>
                </c:pt>
                <c:pt idx="14">
                  <c:v>7270.1490434319112</c:v>
                </c:pt>
                <c:pt idx="15">
                  <c:v>7051.0206880652358</c:v>
                </c:pt>
                <c:pt idx="16">
                  <c:v>7148.1992954977632</c:v>
                </c:pt>
                <c:pt idx="17">
                  <c:v>7132.808548594423</c:v>
                </c:pt>
                <c:pt idx="18">
                  <c:v>7029.7899095758958</c:v>
                </c:pt>
                <c:pt idx="19">
                  <c:v>6584.294821638282</c:v>
                </c:pt>
                <c:pt idx="20">
                  <c:v>5877.7475140825663</c:v>
                </c:pt>
                <c:pt idx="21">
                  <c:v>5298.6507043010515</c:v>
                </c:pt>
                <c:pt idx="22">
                  <c:v>4974.0679742342791</c:v>
                </c:pt>
                <c:pt idx="23">
                  <c:v>4686.4838857965697</c:v>
                </c:pt>
                <c:pt idx="24">
                  <c:v>4670.3777805066002</c:v>
                </c:pt>
                <c:pt idx="25">
                  <c:v>4705.6879375756826</c:v>
                </c:pt>
                <c:pt idx="26">
                  <c:v>4614.8547117033067</c:v>
                </c:pt>
                <c:pt idx="27">
                  <c:v>4558.9701424877885</c:v>
                </c:pt>
                <c:pt idx="28">
                  <c:v>4471.6851292861229</c:v>
                </c:pt>
                <c:pt idx="29">
                  <c:v>4669.325210188651</c:v>
                </c:pt>
                <c:pt idx="30">
                  <c:v>4752.6596402154364</c:v>
                </c:pt>
                <c:pt idx="31">
                  <c:v>5672.2850987573529</c:v>
                </c:pt>
                <c:pt idx="32">
                  <c:v>6229.2283863547555</c:v>
                </c:pt>
                <c:pt idx="33">
                  <c:v>6499.5068017290132</c:v>
                </c:pt>
                <c:pt idx="34">
                  <c:v>7298.9291298859844</c:v>
                </c:pt>
                <c:pt idx="35">
                  <c:v>7139.1439121027652</c:v>
                </c:pt>
                <c:pt idx="36">
                  <c:v>7615.852273803449</c:v>
                </c:pt>
                <c:pt idx="37">
                  <c:v>7869.167443243191</c:v>
                </c:pt>
                <c:pt idx="38">
                  <c:v>7503.390580111386</c:v>
                </c:pt>
                <c:pt idx="39">
                  <c:v>7479.301013154346</c:v>
                </c:pt>
                <c:pt idx="40">
                  <c:v>7222.4271160679609</c:v>
                </c:pt>
                <c:pt idx="41">
                  <c:v>7588.7601295440418</c:v>
                </c:pt>
                <c:pt idx="42">
                  <c:v>8308.242466351614</c:v>
                </c:pt>
                <c:pt idx="43">
                  <c:v>9488.1292841072082</c:v>
                </c:pt>
                <c:pt idx="44">
                  <c:v>10461.320676759489</c:v>
                </c:pt>
                <c:pt idx="45">
                  <c:v>10632.577041413635</c:v>
                </c:pt>
                <c:pt idx="46">
                  <c:v>11350.427153389732</c:v>
                </c:pt>
                <c:pt idx="47">
                  <c:v>11303.165463467925</c:v>
                </c:pt>
                <c:pt idx="48">
                  <c:v>10931.775114489701</c:v>
                </c:pt>
                <c:pt idx="49">
                  <c:v>11507.892301602971</c:v>
                </c:pt>
                <c:pt idx="50">
                  <c:v>10867.790887552443</c:v>
                </c:pt>
                <c:pt idx="51">
                  <c:v>9920.2368530887379</c:v>
                </c:pt>
                <c:pt idx="52">
                  <c:v>9890.0545997017507</c:v>
                </c:pt>
                <c:pt idx="53">
                  <c:v>8777.4847187351388</c:v>
                </c:pt>
                <c:pt idx="54">
                  <c:v>7917.32772934477</c:v>
                </c:pt>
                <c:pt idx="55">
                  <c:v>8212.7482136477392</c:v>
                </c:pt>
                <c:pt idx="56">
                  <c:v>7998.0989855341741</c:v>
                </c:pt>
                <c:pt idx="57">
                  <c:v>8287.117505036178</c:v>
                </c:pt>
                <c:pt idx="58">
                  <c:v>8578.074447431396</c:v>
                </c:pt>
                <c:pt idx="59">
                  <c:v>8813.0521045531586</c:v>
                </c:pt>
                <c:pt idx="60">
                  <c:v>8813.522022242294</c:v>
                </c:pt>
                <c:pt idx="61">
                  <c:v>8915.1959723372729</c:v>
                </c:pt>
                <c:pt idx="62">
                  <c:v>10013.138184933459</c:v>
                </c:pt>
                <c:pt idx="63">
                  <c:v>9626.3357319191327</c:v>
                </c:pt>
                <c:pt idx="64">
                  <c:v>9695.0024007508036</c:v>
                </c:pt>
                <c:pt idx="65">
                  <c:v>9641.4901168032811</c:v>
                </c:pt>
                <c:pt idx="66">
                  <c:v>8247.6402449229536</c:v>
                </c:pt>
                <c:pt idx="67">
                  <c:v>7513.4394677611826</c:v>
                </c:pt>
                <c:pt idx="68">
                  <c:v>6742.8605582166119</c:v>
                </c:pt>
                <c:pt idx="69">
                  <c:v>5846.3938081319357</c:v>
                </c:pt>
                <c:pt idx="70">
                  <c:v>5437.6727210984845</c:v>
                </c:pt>
                <c:pt idx="71">
                  <c:v>4803.4967439091097</c:v>
                </c:pt>
                <c:pt idx="72">
                  <c:v>4112.6354347802244</c:v>
                </c:pt>
                <c:pt idx="73">
                  <c:v>3661.7517837716555</c:v>
                </c:pt>
                <c:pt idx="74">
                  <c:v>3272.6355686972543</c:v>
                </c:pt>
                <c:pt idx="75">
                  <c:v>2988.1677207532935</c:v>
                </c:pt>
                <c:pt idx="76">
                  <c:v>3234.2565281468305</c:v>
                </c:pt>
                <c:pt idx="77">
                  <c:v>2771.4542284781278</c:v>
                </c:pt>
                <c:pt idx="78">
                  <c:v>2587.467786525684</c:v>
                </c:pt>
                <c:pt idx="79">
                  <c:v>2359.3665218363994</c:v>
                </c:pt>
                <c:pt idx="80">
                  <c:v>1951.722982542743</c:v>
                </c:pt>
                <c:pt idx="81">
                  <c:v>1961.8458299414845</c:v>
                </c:pt>
                <c:pt idx="82">
                  <c:v>1782.9923254996309</c:v>
                </c:pt>
                <c:pt idx="83">
                  <c:v>1702.7356054406443</c:v>
                </c:pt>
              </c:numCache>
            </c:numRef>
          </c:val>
        </c:ser>
        <c:marker val="1"/>
        <c:axId val="203846784"/>
        <c:axId val="203848320"/>
      </c:lineChart>
      <c:lineChart>
        <c:grouping val="standard"/>
        <c:ser>
          <c:idx val="1"/>
          <c:order val="1"/>
          <c:tx>
            <c:strRef>
              <c:f>'c3-20'!$C$11</c:f>
              <c:strCache>
                <c:ptCount val="1"/>
                <c:pt idx="0">
                  <c:v>Number of new dwelling construction permits</c:v>
                </c:pt>
              </c:strCache>
            </c:strRef>
          </c:tx>
          <c:spPr>
            <a:ln w="28575">
              <a:solidFill>
                <a:srgbClr val="9C0000"/>
              </a:solidFill>
            </a:ln>
          </c:spPr>
          <c:marker>
            <c:symbol val="circle"/>
            <c:size val="5"/>
            <c:spPr>
              <a:solidFill>
                <a:srgbClr val="9C0000"/>
              </a:solidFill>
              <a:ln>
                <a:noFill/>
              </a:ln>
            </c:spPr>
          </c:marker>
          <c:cat>
            <c:numRef>
              <c:f>[0]!_c319_datum</c:f>
              <c:numCache>
                <c:formatCode>yyyy/mm/dd</c:formatCode>
                <c:ptCount val="84"/>
                <c:pt idx="0">
                  <c:v>33970</c:v>
                </c:pt>
                <c:pt idx="1">
                  <c:v>34060</c:v>
                </c:pt>
                <c:pt idx="2">
                  <c:v>34151</c:v>
                </c:pt>
                <c:pt idx="3">
                  <c:v>34243</c:v>
                </c:pt>
                <c:pt idx="4">
                  <c:v>34335</c:v>
                </c:pt>
                <c:pt idx="5">
                  <c:v>34425</c:v>
                </c:pt>
                <c:pt idx="6">
                  <c:v>34516</c:v>
                </c:pt>
                <c:pt idx="7">
                  <c:v>34608</c:v>
                </c:pt>
                <c:pt idx="8">
                  <c:v>34700</c:v>
                </c:pt>
                <c:pt idx="9">
                  <c:v>34790</c:v>
                </c:pt>
                <c:pt idx="10">
                  <c:v>34881</c:v>
                </c:pt>
                <c:pt idx="11">
                  <c:v>34973</c:v>
                </c:pt>
                <c:pt idx="12">
                  <c:v>35065</c:v>
                </c:pt>
                <c:pt idx="13">
                  <c:v>35156</c:v>
                </c:pt>
                <c:pt idx="14">
                  <c:v>35247</c:v>
                </c:pt>
                <c:pt idx="15">
                  <c:v>35339</c:v>
                </c:pt>
                <c:pt idx="16">
                  <c:v>35431</c:v>
                </c:pt>
                <c:pt idx="17">
                  <c:v>35521</c:v>
                </c:pt>
                <c:pt idx="18">
                  <c:v>35612</c:v>
                </c:pt>
                <c:pt idx="19">
                  <c:v>35704</c:v>
                </c:pt>
                <c:pt idx="20">
                  <c:v>35796</c:v>
                </c:pt>
                <c:pt idx="21">
                  <c:v>35886</c:v>
                </c:pt>
                <c:pt idx="22">
                  <c:v>35977</c:v>
                </c:pt>
                <c:pt idx="23">
                  <c:v>36069</c:v>
                </c:pt>
                <c:pt idx="24">
                  <c:v>36161</c:v>
                </c:pt>
                <c:pt idx="25">
                  <c:v>36251</c:v>
                </c:pt>
                <c:pt idx="26">
                  <c:v>36342</c:v>
                </c:pt>
                <c:pt idx="27">
                  <c:v>36434</c:v>
                </c:pt>
                <c:pt idx="28">
                  <c:v>36526</c:v>
                </c:pt>
                <c:pt idx="29">
                  <c:v>36617</c:v>
                </c:pt>
                <c:pt idx="30">
                  <c:v>36708</c:v>
                </c:pt>
                <c:pt idx="31">
                  <c:v>36800</c:v>
                </c:pt>
                <c:pt idx="32">
                  <c:v>36892</c:v>
                </c:pt>
                <c:pt idx="33">
                  <c:v>36982</c:v>
                </c:pt>
                <c:pt idx="34">
                  <c:v>37073</c:v>
                </c:pt>
                <c:pt idx="35">
                  <c:v>37165</c:v>
                </c:pt>
                <c:pt idx="36">
                  <c:v>37257</c:v>
                </c:pt>
                <c:pt idx="37">
                  <c:v>37347</c:v>
                </c:pt>
                <c:pt idx="38">
                  <c:v>37438</c:v>
                </c:pt>
                <c:pt idx="39">
                  <c:v>37530</c:v>
                </c:pt>
                <c:pt idx="40">
                  <c:v>37622</c:v>
                </c:pt>
                <c:pt idx="41">
                  <c:v>37712</c:v>
                </c:pt>
                <c:pt idx="42">
                  <c:v>37803</c:v>
                </c:pt>
                <c:pt idx="43">
                  <c:v>37895</c:v>
                </c:pt>
                <c:pt idx="44">
                  <c:v>37987</c:v>
                </c:pt>
                <c:pt idx="45">
                  <c:v>38078</c:v>
                </c:pt>
                <c:pt idx="46">
                  <c:v>38169</c:v>
                </c:pt>
                <c:pt idx="47">
                  <c:v>38261</c:v>
                </c:pt>
                <c:pt idx="48">
                  <c:v>38353</c:v>
                </c:pt>
                <c:pt idx="49">
                  <c:v>38443</c:v>
                </c:pt>
                <c:pt idx="50">
                  <c:v>38534</c:v>
                </c:pt>
                <c:pt idx="51">
                  <c:v>38626</c:v>
                </c:pt>
                <c:pt idx="52">
                  <c:v>38718</c:v>
                </c:pt>
                <c:pt idx="53">
                  <c:v>38808</c:v>
                </c:pt>
                <c:pt idx="54">
                  <c:v>38899</c:v>
                </c:pt>
                <c:pt idx="55">
                  <c:v>38991</c:v>
                </c:pt>
                <c:pt idx="56">
                  <c:v>39083</c:v>
                </c:pt>
                <c:pt idx="57">
                  <c:v>39173</c:v>
                </c:pt>
                <c:pt idx="58">
                  <c:v>39264</c:v>
                </c:pt>
                <c:pt idx="59">
                  <c:v>39356</c:v>
                </c:pt>
                <c:pt idx="60">
                  <c:v>39448</c:v>
                </c:pt>
                <c:pt idx="61">
                  <c:v>39539</c:v>
                </c:pt>
                <c:pt idx="62">
                  <c:v>39630</c:v>
                </c:pt>
                <c:pt idx="63">
                  <c:v>39722</c:v>
                </c:pt>
                <c:pt idx="64">
                  <c:v>39814</c:v>
                </c:pt>
                <c:pt idx="65">
                  <c:v>39904</c:v>
                </c:pt>
                <c:pt idx="66">
                  <c:v>39995</c:v>
                </c:pt>
                <c:pt idx="67">
                  <c:v>40087</c:v>
                </c:pt>
                <c:pt idx="68">
                  <c:v>40179</c:v>
                </c:pt>
                <c:pt idx="69">
                  <c:v>40269</c:v>
                </c:pt>
                <c:pt idx="70">
                  <c:v>40360</c:v>
                </c:pt>
                <c:pt idx="71">
                  <c:v>40452</c:v>
                </c:pt>
                <c:pt idx="72">
                  <c:v>40544</c:v>
                </c:pt>
                <c:pt idx="73">
                  <c:v>40634</c:v>
                </c:pt>
                <c:pt idx="74">
                  <c:v>40725</c:v>
                </c:pt>
                <c:pt idx="75">
                  <c:v>40817</c:v>
                </c:pt>
                <c:pt idx="76">
                  <c:v>40909</c:v>
                </c:pt>
                <c:pt idx="77">
                  <c:v>41000</c:v>
                </c:pt>
                <c:pt idx="78">
                  <c:v>41091</c:v>
                </c:pt>
                <c:pt idx="79">
                  <c:v>41183</c:v>
                </c:pt>
                <c:pt idx="80">
                  <c:v>41275</c:v>
                </c:pt>
                <c:pt idx="81">
                  <c:v>41365</c:v>
                </c:pt>
                <c:pt idx="82">
                  <c:v>41456</c:v>
                </c:pt>
                <c:pt idx="83">
                  <c:v>41548</c:v>
                </c:pt>
              </c:numCache>
            </c:numRef>
          </c:cat>
          <c:val>
            <c:numRef>
              <c:f>[0]!_c319_constructionpermit</c:f>
              <c:numCache>
                <c:formatCode>0</c:formatCode>
                <c:ptCount val="84"/>
                <c:pt idx="0">
                  <c:v>5560.3916070653268</c:v>
                </c:pt>
                <c:pt idx="1">
                  <c:v>5383.5162612325303</c:v>
                </c:pt>
                <c:pt idx="2">
                  <c:v>5754.3698649429643</c:v>
                </c:pt>
                <c:pt idx="3">
                  <c:v>5970.638955963861</c:v>
                </c:pt>
                <c:pt idx="4">
                  <c:v>6170.8373308297378</c:v>
                </c:pt>
                <c:pt idx="5">
                  <c:v>6320.5173119150859</c:v>
                </c:pt>
                <c:pt idx="6">
                  <c:v>6155.2611763029199</c:v>
                </c:pt>
                <c:pt idx="7">
                  <c:v>7044.1899355256819</c:v>
                </c:pt>
                <c:pt idx="8">
                  <c:v>11450.017797957691</c:v>
                </c:pt>
                <c:pt idx="9">
                  <c:v>10669.813346090263</c:v>
                </c:pt>
                <c:pt idx="10">
                  <c:v>9480.8724340387544</c:v>
                </c:pt>
                <c:pt idx="11">
                  <c:v>8491.3141346514331</c:v>
                </c:pt>
                <c:pt idx="12">
                  <c:v>8066.0426606176434</c:v>
                </c:pt>
                <c:pt idx="13">
                  <c:v>7463.5337739498291</c:v>
                </c:pt>
                <c:pt idx="14">
                  <c:v>7577.3665619250796</c:v>
                </c:pt>
                <c:pt idx="15">
                  <c:v>7813.0348657061122</c:v>
                </c:pt>
                <c:pt idx="16">
                  <c:v>7414.3955381713322</c:v>
                </c:pt>
                <c:pt idx="17">
                  <c:v>7585.7406201285612</c:v>
                </c:pt>
                <c:pt idx="18">
                  <c:v>7665.4807780885194</c:v>
                </c:pt>
                <c:pt idx="19">
                  <c:v>8493.4240740761634</c:v>
                </c:pt>
                <c:pt idx="20">
                  <c:v>5187.8709857673075</c:v>
                </c:pt>
                <c:pt idx="21">
                  <c:v>6115.7072757917986</c:v>
                </c:pt>
                <c:pt idx="22">
                  <c:v>6780.7562030896224</c:v>
                </c:pt>
                <c:pt idx="23">
                  <c:v>6024.9139848542854</c:v>
                </c:pt>
                <c:pt idx="24">
                  <c:v>7299.5208699531504</c:v>
                </c:pt>
                <c:pt idx="25">
                  <c:v>7652.4747361259115</c:v>
                </c:pt>
                <c:pt idx="26">
                  <c:v>7957.3372990772523</c:v>
                </c:pt>
                <c:pt idx="27">
                  <c:v>8265.8126565717102</c:v>
                </c:pt>
                <c:pt idx="28">
                  <c:v>9418.3877087639539</c:v>
                </c:pt>
                <c:pt idx="29">
                  <c:v>10875.735087930156</c:v>
                </c:pt>
                <c:pt idx="30">
                  <c:v>11814.34779004546</c:v>
                </c:pt>
                <c:pt idx="31">
                  <c:v>12407.682787397523</c:v>
                </c:pt>
                <c:pt idx="32">
                  <c:v>12113.315684651358</c:v>
                </c:pt>
                <c:pt idx="33">
                  <c:v>11588.644574597951</c:v>
                </c:pt>
                <c:pt idx="34">
                  <c:v>11999.0852044767</c:v>
                </c:pt>
                <c:pt idx="35">
                  <c:v>12724.222106415989</c:v>
                </c:pt>
                <c:pt idx="36">
                  <c:v>12322.781756536615</c:v>
                </c:pt>
                <c:pt idx="37">
                  <c:v>12543.542122430405</c:v>
                </c:pt>
                <c:pt idx="38">
                  <c:v>12689.072353764752</c:v>
                </c:pt>
                <c:pt idx="39">
                  <c:v>12014.356008115461</c:v>
                </c:pt>
                <c:pt idx="40">
                  <c:v>13887.270400762029</c:v>
                </c:pt>
                <c:pt idx="41">
                  <c:v>14439.676468245694</c:v>
                </c:pt>
                <c:pt idx="42">
                  <c:v>14829.689970925327</c:v>
                </c:pt>
                <c:pt idx="43">
                  <c:v>16167.091409845381</c:v>
                </c:pt>
                <c:pt idx="44">
                  <c:v>15167.283740787669</c:v>
                </c:pt>
                <c:pt idx="45">
                  <c:v>15361.19447080691</c:v>
                </c:pt>
                <c:pt idx="46">
                  <c:v>14303.99254492977</c:v>
                </c:pt>
                <c:pt idx="47">
                  <c:v>13880.770925451092</c:v>
                </c:pt>
                <c:pt idx="48">
                  <c:v>13488.84161764513</c:v>
                </c:pt>
                <c:pt idx="49">
                  <c:v>13838.391841326016</c:v>
                </c:pt>
                <c:pt idx="50">
                  <c:v>13146.282629594338</c:v>
                </c:pt>
                <c:pt idx="51">
                  <c:v>11877.228703706249</c:v>
                </c:pt>
                <c:pt idx="52">
                  <c:v>11679.775765005827</c:v>
                </c:pt>
                <c:pt idx="53">
                  <c:v>10506.232658174391</c:v>
                </c:pt>
                <c:pt idx="54">
                  <c:v>11268.456735005493</c:v>
                </c:pt>
                <c:pt idx="55">
                  <c:v>12101.628139319857</c:v>
                </c:pt>
                <c:pt idx="56">
                  <c:v>11995.579763460821</c:v>
                </c:pt>
                <c:pt idx="57">
                  <c:v>11120.182287459977</c:v>
                </c:pt>
                <c:pt idx="58">
                  <c:v>11483.8953936568</c:v>
                </c:pt>
                <c:pt idx="59">
                  <c:v>10680.332245442849</c:v>
                </c:pt>
                <c:pt idx="60">
                  <c:v>10964.208059715693</c:v>
                </c:pt>
                <c:pt idx="61">
                  <c:v>11726.881540625391</c:v>
                </c:pt>
                <c:pt idx="62">
                  <c:v>10880.233593845687</c:v>
                </c:pt>
                <c:pt idx="63">
                  <c:v>11189.333001794474</c:v>
                </c:pt>
                <c:pt idx="64">
                  <c:v>9274.2573856536183</c:v>
                </c:pt>
                <c:pt idx="65">
                  <c:v>8282.9553665975582</c:v>
                </c:pt>
                <c:pt idx="66">
                  <c:v>6328.0836045502292</c:v>
                </c:pt>
                <c:pt idx="67">
                  <c:v>5505.3965359573676</c:v>
                </c:pt>
                <c:pt idx="68">
                  <c:v>5636.5045963538596</c:v>
                </c:pt>
                <c:pt idx="69">
                  <c:v>4238.3644768434333</c:v>
                </c:pt>
                <c:pt idx="70">
                  <c:v>4297.5195039037562</c:v>
                </c:pt>
                <c:pt idx="71">
                  <c:v>3449.5970324040914</c:v>
                </c:pt>
                <c:pt idx="72">
                  <c:v>3085.8154911047973</c:v>
                </c:pt>
                <c:pt idx="73">
                  <c:v>3326.4611451342917</c:v>
                </c:pt>
                <c:pt idx="74">
                  <c:v>2913.7170779356761</c:v>
                </c:pt>
                <c:pt idx="75">
                  <c:v>3119.8216786373841</c:v>
                </c:pt>
                <c:pt idx="76">
                  <c:v>3028.7705566780146</c:v>
                </c:pt>
                <c:pt idx="77">
                  <c:v>2695.6001069194749</c:v>
                </c:pt>
                <c:pt idx="78">
                  <c:v>2713.5202805605677</c:v>
                </c:pt>
                <c:pt idx="79">
                  <c:v>2326.3863355230724</c:v>
                </c:pt>
                <c:pt idx="80">
                  <c:v>2013.2166878687142</c:v>
                </c:pt>
                <c:pt idx="81">
                  <c:v>1960.1942224763177</c:v>
                </c:pt>
                <c:pt idx="82">
                  <c:v>1808.6312594225976</c:v>
                </c:pt>
                <c:pt idx="83">
                  <c:v>1774.7452618530017</c:v>
                </c:pt>
              </c:numCache>
            </c:numRef>
          </c:val>
        </c:ser>
        <c:marker val="1"/>
        <c:axId val="203858688"/>
        <c:axId val="203860224"/>
      </c:lineChart>
      <c:dateAx>
        <c:axId val="203846784"/>
        <c:scaling>
          <c:orientation val="minMax"/>
          <c:min val="38353"/>
        </c:scaling>
        <c:axPos val="b"/>
        <c:numFmt formatCode="yyyy" sourceLinked="0"/>
        <c:tickLblPos val="low"/>
        <c:txPr>
          <a:bodyPr rot="0" vert="horz"/>
          <a:lstStyle/>
          <a:p>
            <a:pPr>
              <a:defRPr/>
            </a:pPr>
            <a:endParaRPr lang="hu-HU"/>
          </a:p>
        </c:txPr>
        <c:crossAx val="203848320"/>
        <c:crosses val="autoZero"/>
        <c:auto val="1"/>
        <c:lblOffset val="100"/>
        <c:baseTimeUnit val="months"/>
        <c:majorUnit val="1"/>
        <c:majorTimeUnit val="years"/>
      </c:dateAx>
      <c:valAx>
        <c:axId val="203848320"/>
        <c:scaling>
          <c:orientation val="minMax"/>
          <c:max val="14000"/>
        </c:scaling>
        <c:axPos val="l"/>
        <c:majorGridlines>
          <c:spPr>
            <a:ln>
              <a:solidFill>
                <a:srgbClr val="BFBFBF"/>
              </a:solidFill>
              <a:prstDash val="sysDash"/>
            </a:ln>
          </c:spPr>
        </c:majorGridlines>
        <c:title>
          <c:tx>
            <c:rich>
              <a:bodyPr rot="0" vert="horz"/>
              <a:lstStyle/>
              <a:p>
                <a:pPr>
                  <a:defRPr/>
                </a:pPr>
                <a:r>
                  <a:rPr lang="hu-HU"/>
                  <a:t>Number of</a:t>
                </a:r>
                <a:r>
                  <a:rPr lang="hu-HU" baseline="0"/>
                  <a:t> dwellings</a:t>
                </a:r>
                <a:endParaRPr lang="en-US"/>
              </a:p>
            </c:rich>
          </c:tx>
          <c:layout>
            <c:manualLayout>
              <c:xMode val="edge"/>
              <c:yMode val="edge"/>
              <c:x val="0.11889736842105261"/>
              <c:y val="7.1178120617110794E-4"/>
            </c:manualLayout>
          </c:layout>
        </c:title>
        <c:numFmt formatCode="0" sourceLinked="1"/>
        <c:majorTickMark val="none"/>
        <c:tickLblPos val="nextTo"/>
        <c:txPr>
          <a:bodyPr rot="0" vert="horz"/>
          <a:lstStyle/>
          <a:p>
            <a:pPr>
              <a:defRPr/>
            </a:pPr>
            <a:endParaRPr lang="hu-HU"/>
          </a:p>
        </c:txPr>
        <c:crossAx val="203846784"/>
        <c:crosses val="autoZero"/>
        <c:crossBetween val="between"/>
      </c:valAx>
      <c:dateAx>
        <c:axId val="203858688"/>
        <c:scaling>
          <c:orientation val="minMax"/>
          <c:min val="38353"/>
        </c:scaling>
        <c:delete val="1"/>
        <c:axPos val="b"/>
        <c:numFmt formatCode="yyyy/mm/dd" sourceLinked="1"/>
        <c:tickLblPos val="none"/>
        <c:crossAx val="203860224"/>
        <c:crosses val="autoZero"/>
        <c:auto val="1"/>
        <c:lblOffset val="100"/>
        <c:baseTimeUnit val="months"/>
      </c:dateAx>
      <c:valAx>
        <c:axId val="203860224"/>
        <c:scaling>
          <c:orientation val="minMax"/>
          <c:max val="14000"/>
        </c:scaling>
        <c:axPos val="r"/>
        <c:title>
          <c:tx>
            <c:rich>
              <a:bodyPr rot="0" vert="horz"/>
              <a:lstStyle/>
              <a:p>
                <a:pPr>
                  <a:defRPr/>
                </a:pPr>
                <a:r>
                  <a:rPr lang="hu-HU"/>
                  <a:t>Number of dwellings</a:t>
                </a:r>
                <a:endParaRPr lang="en-US"/>
              </a:p>
            </c:rich>
          </c:tx>
          <c:layout>
            <c:manualLayout>
              <c:xMode val="edge"/>
              <c:yMode val="edge"/>
              <c:x val="0.71418859649122812"/>
              <c:y val="4.1670562568178245E-3"/>
            </c:manualLayout>
          </c:layout>
        </c:title>
        <c:numFmt formatCode="0" sourceLinked="1"/>
        <c:tickLblPos val="nextTo"/>
        <c:txPr>
          <a:bodyPr rot="0" vert="horz"/>
          <a:lstStyle/>
          <a:p>
            <a:pPr>
              <a:defRPr/>
            </a:pPr>
            <a:endParaRPr lang="hu-HU"/>
          </a:p>
        </c:txPr>
        <c:crossAx val="203858688"/>
        <c:crosses val="max"/>
        <c:crossBetween val="between"/>
      </c:valAx>
    </c:plotArea>
    <c:legend>
      <c:legendPos val="b"/>
      <c:layout>
        <c:manualLayout>
          <c:xMode val="edge"/>
          <c:yMode val="edge"/>
          <c:x val="0"/>
          <c:y val="0.85713183730716258"/>
          <c:w val="1"/>
          <c:h val="0.12802477793361003"/>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44382E-2"/>
          <c:y val="0.13169744428860838"/>
          <c:w val="0.91539938434453094"/>
          <c:h val="0.60816113448652065"/>
        </c:manualLayout>
      </c:layout>
      <c:barChart>
        <c:barDir val="col"/>
        <c:grouping val="stacked"/>
        <c:ser>
          <c:idx val="0"/>
          <c:order val="0"/>
          <c:tx>
            <c:strRef>
              <c:f>'c3-21'!$B$12</c:f>
              <c:strCache>
                <c:ptCount val="1"/>
                <c:pt idx="0">
                  <c:v>Banki hosszú</c:v>
                </c:pt>
              </c:strCache>
            </c:strRef>
          </c:tx>
          <c:spPr>
            <a:solidFill>
              <a:srgbClr val="AC9F70"/>
            </a:solidFill>
            <a:ln>
              <a:solidFill>
                <a:srgbClr val="AC9F70"/>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[0]!_c320_banklong</c:f>
              <c:numCache>
                <c:formatCode>#,##0.00</c:formatCode>
                <c:ptCount val="36"/>
                <c:pt idx="0">
                  <c:v>-6.0172969555525455</c:v>
                </c:pt>
                <c:pt idx="1">
                  <c:v>117.40376990590173</c:v>
                </c:pt>
                <c:pt idx="2">
                  <c:v>98.793568875357352</c:v>
                </c:pt>
                <c:pt idx="3">
                  <c:v>113.81144570334915</c:v>
                </c:pt>
                <c:pt idx="4">
                  <c:v>48.710012369294496</c:v>
                </c:pt>
                <c:pt idx="5">
                  <c:v>60.680736335544935</c:v>
                </c:pt>
                <c:pt idx="6">
                  <c:v>190.30115578700122</c:v>
                </c:pt>
                <c:pt idx="7">
                  <c:v>113.94065375557734</c:v>
                </c:pt>
                <c:pt idx="8">
                  <c:v>63.442851148496921</c:v>
                </c:pt>
                <c:pt idx="9">
                  <c:v>161.63251735994359</c:v>
                </c:pt>
                <c:pt idx="10">
                  <c:v>149.53236598417942</c:v>
                </c:pt>
                <c:pt idx="11">
                  <c:v>272.29912567819645</c:v>
                </c:pt>
                <c:pt idx="12">
                  <c:v>74.653597776246073</c:v>
                </c:pt>
                <c:pt idx="13">
                  <c:v>18.303991468248796</c:v>
                </c:pt>
                <c:pt idx="14">
                  <c:v>144.55177216920407</c:v>
                </c:pt>
                <c:pt idx="15">
                  <c:v>-4.7311428653968619</c:v>
                </c:pt>
                <c:pt idx="16">
                  <c:v>-40.369781295595587</c:v>
                </c:pt>
                <c:pt idx="17">
                  <c:v>-13.949053931088628</c:v>
                </c:pt>
                <c:pt idx="18">
                  <c:v>-113.35750352871547</c:v>
                </c:pt>
                <c:pt idx="19">
                  <c:v>-12.746915966065799</c:v>
                </c:pt>
                <c:pt idx="20">
                  <c:v>-121.89274536940835</c:v>
                </c:pt>
                <c:pt idx="21">
                  <c:v>-23.182314292217178</c:v>
                </c:pt>
                <c:pt idx="22">
                  <c:v>-57.595709992497603</c:v>
                </c:pt>
                <c:pt idx="23">
                  <c:v>-37.819409505034201</c:v>
                </c:pt>
                <c:pt idx="24">
                  <c:v>-149.45370318030464</c:v>
                </c:pt>
                <c:pt idx="25">
                  <c:v>-99.957618283118279</c:v>
                </c:pt>
                <c:pt idx="26">
                  <c:v>-57.344696963486399</c:v>
                </c:pt>
                <c:pt idx="27" formatCode="0.00">
                  <c:v>-112.19012887641503</c:v>
                </c:pt>
                <c:pt idx="28" formatCode="0.00">
                  <c:v>-150.05752164306207</c:v>
                </c:pt>
                <c:pt idx="29" formatCode="0.00">
                  <c:v>-75.62378403159137</c:v>
                </c:pt>
                <c:pt idx="30" formatCode="0.00">
                  <c:v>-25.101416662016113</c:v>
                </c:pt>
                <c:pt idx="31" formatCode="0.00">
                  <c:v>-139.66421839058654</c:v>
                </c:pt>
                <c:pt idx="32" formatCode="0.00">
                  <c:v>-38.598687800776815</c:v>
                </c:pt>
                <c:pt idx="33" formatCode="0.00">
                  <c:v>-104.31347029626185</c:v>
                </c:pt>
                <c:pt idx="34" formatCode="0.00">
                  <c:v>291.04051720826271</c:v>
                </c:pt>
                <c:pt idx="35" formatCode="0.00">
                  <c:v>-82.45923613724905</c:v>
                </c:pt>
              </c:numCache>
            </c:numRef>
          </c:val>
        </c:ser>
        <c:ser>
          <c:idx val="1"/>
          <c:order val="1"/>
          <c:tx>
            <c:strRef>
              <c:f>'c3-21'!$C$12</c:f>
              <c:strCache>
                <c:ptCount val="1"/>
                <c:pt idx="0">
                  <c:v>Banki rövid</c:v>
                </c:pt>
              </c:strCache>
            </c:strRef>
          </c:tx>
          <c:spPr>
            <a:solidFill>
              <a:srgbClr val="9C0000"/>
            </a:solidFill>
            <a:ln>
              <a:solidFill>
                <a:srgbClr val="9C0000"/>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[0]!_c320_bankshort</c:f>
              <c:numCache>
                <c:formatCode>#,##0.00</c:formatCode>
                <c:ptCount val="36"/>
                <c:pt idx="0">
                  <c:v>130.77139529639274</c:v>
                </c:pt>
                <c:pt idx="1">
                  <c:v>-162.82819005329745</c:v>
                </c:pt>
                <c:pt idx="2">
                  <c:v>41.472466556523486</c:v>
                </c:pt>
                <c:pt idx="3">
                  <c:v>205.95239619559268</c:v>
                </c:pt>
                <c:pt idx="4">
                  <c:v>35.887894049889709</c:v>
                </c:pt>
                <c:pt idx="5">
                  <c:v>68.019696279373591</c:v>
                </c:pt>
                <c:pt idx="6">
                  <c:v>97.216644167326152</c:v>
                </c:pt>
                <c:pt idx="7">
                  <c:v>63.376258016527174</c:v>
                </c:pt>
                <c:pt idx="8">
                  <c:v>-55.504300763746429</c:v>
                </c:pt>
                <c:pt idx="9">
                  <c:v>26.872819547518962</c:v>
                </c:pt>
                <c:pt idx="10">
                  <c:v>105.58643573938656</c:v>
                </c:pt>
                <c:pt idx="11">
                  <c:v>88.583400493540523</c:v>
                </c:pt>
                <c:pt idx="12">
                  <c:v>183.13955641377675</c:v>
                </c:pt>
                <c:pt idx="13">
                  <c:v>5.9237244633179671</c:v>
                </c:pt>
                <c:pt idx="14">
                  <c:v>136.3160681075409</c:v>
                </c:pt>
                <c:pt idx="15">
                  <c:v>-160.94664162306015</c:v>
                </c:pt>
                <c:pt idx="16">
                  <c:v>-36.081287421367421</c:v>
                </c:pt>
                <c:pt idx="17">
                  <c:v>-91.973361240657823</c:v>
                </c:pt>
                <c:pt idx="18">
                  <c:v>-59.771308938439688</c:v>
                </c:pt>
                <c:pt idx="19">
                  <c:v>-170.1726630162234</c:v>
                </c:pt>
                <c:pt idx="20">
                  <c:v>15.075242876346337</c:v>
                </c:pt>
                <c:pt idx="21">
                  <c:v>-156.11118078604622</c:v>
                </c:pt>
                <c:pt idx="22">
                  <c:v>35.803995886257127</c:v>
                </c:pt>
                <c:pt idx="23">
                  <c:v>-31.415139454622789</c:v>
                </c:pt>
                <c:pt idx="24">
                  <c:v>9.2421575638797151</c:v>
                </c:pt>
                <c:pt idx="25">
                  <c:v>1.0156223725226212</c:v>
                </c:pt>
                <c:pt idx="26">
                  <c:v>49.426967339482459</c:v>
                </c:pt>
                <c:pt idx="27" formatCode="0.00">
                  <c:v>-42.775064213507896</c:v>
                </c:pt>
                <c:pt idx="28" formatCode="0.00">
                  <c:v>26.320126288453885</c:v>
                </c:pt>
                <c:pt idx="29" formatCode="0.00">
                  <c:v>-26.205891335105232</c:v>
                </c:pt>
                <c:pt idx="30" formatCode="0.00">
                  <c:v>-39.088683947987718</c:v>
                </c:pt>
                <c:pt idx="31" formatCode="0.00">
                  <c:v>-19.915196152094726</c:v>
                </c:pt>
                <c:pt idx="32" formatCode="0.00">
                  <c:v>-109.88208135017207</c:v>
                </c:pt>
                <c:pt idx="33" formatCode="0.00">
                  <c:v>-0.29519873255294726</c:v>
                </c:pt>
                <c:pt idx="34" formatCode="0.00">
                  <c:v>-161.23990816281855</c:v>
                </c:pt>
                <c:pt idx="35" formatCode="0.00">
                  <c:v>-193.94079072275713</c:v>
                </c:pt>
              </c:numCache>
            </c:numRef>
          </c:val>
        </c:ser>
        <c:ser>
          <c:idx val="2"/>
          <c:order val="2"/>
          <c:tx>
            <c:strRef>
              <c:f>'c3-21'!$D$12</c:f>
              <c:strCache>
                <c:ptCount val="1"/>
                <c:pt idx="0">
                  <c:v>Nembanki hosszú</c:v>
                </c:pt>
              </c:strCache>
            </c:strRef>
          </c:tx>
          <c:spPr>
            <a:solidFill>
              <a:srgbClr val="7BAFD4"/>
            </a:solidFill>
            <a:ln>
              <a:solidFill>
                <a:srgbClr val="7BAFD4"/>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[0]!_c320_nonbanklong</c:f>
              <c:numCache>
                <c:formatCode>#,##0.00</c:formatCode>
                <c:ptCount val="36"/>
                <c:pt idx="0">
                  <c:v>12.000864800263457</c:v>
                </c:pt>
                <c:pt idx="1">
                  <c:v>29.321435728877844</c:v>
                </c:pt>
                <c:pt idx="2">
                  <c:v>27.728296673986925</c:v>
                </c:pt>
                <c:pt idx="3">
                  <c:v>31.254089183003096</c:v>
                </c:pt>
                <c:pt idx="4">
                  <c:v>54.233342320271241</c:v>
                </c:pt>
                <c:pt idx="5">
                  <c:v>30.660725955956416</c:v>
                </c:pt>
                <c:pt idx="6">
                  <c:v>19.196273494604775</c:v>
                </c:pt>
                <c:pt idx="7">
                  <c:v>81.219448080378996</c:v>
                </c:pt>
                <c:pt idx="8">
                  <c:v>0.57544670042677026</c:v>
                </c:pt>
                <c:pt idx="9">
                  <c:v>53.244141413091512</c:v>
                </c:pt>
                <c:pt idx="10">
                  <c:v>42.373919651113283</c:v>
                </c:pt>
                <c:pt idx="11">
                  <c:v>80.565727330104821</c:v>
                </c:pt>
                <c:pt idx="12">
                  <c:v>9.6859330614855992</c:v>
                </c:pt>
                <c:pt idx="13">
                  <c:v>86.7946179397008</c:v>
                </c:pt>
                <c:pt idx="14">
                  <c:v>63.864224897026219</c:v>
                </c:pt>
                <c:pt idx="15">
                  <c:v>9.1398923521470117</c:v>
                </c:pt>
                <c:pt idx="16">
                  <c:v>-46.462140404425178</c:v>
                </c:pt>
                <c:pt idx="17">
                  <c:v>-15.980414870747376</c:v>
                </c:pt>
                <c:pt idx="18">
                  <c:v>-47.803914256736952</c:v>
                </c:pt>
                <c:pt idx="19">
                  <c:v>-42.325946383865904</c:v>
                </c:pt>
                <c:pt idx="20">
                  <c:v>-45.872337190364803</c:v>
                </c:pt>
                <c:pt idx="21">
                  <c:v>-9.1308266882050084</c:v>
                </c:pt>
                <c:pt idx="22">
                  <c:v>-7.644507043299801</c:v>
                </c:pt>
                <c:pt idx="23">
                  <c:v>-64.442127602983291</c:v>
                </c:pt>
                <c:pt idx="24">
                  <c:v>7.0719888765610257</c:v>
                </c:pt>
                <c:pt idx="25">
                  <c:v>-29.209430328782098</c:v>
                </c:pt>
                <c:pt idx="26">
                  <c:v>-63.236400193465215</c:v>
                </c:pt>
                <c:pt idx="27" formatCode="0.00">
                  <c:v>-31.918016005001842</c:v>
                </c:pt>
                <c:pt idx="28" formatCode="0.00">
                  <c:v>-26.180778309663552</c:v>
                </c:pt>
                <c:pt idx="29" formatCode="0.00">
                  <c:v>-31.001785026040988</c:v>
                </c:pt>
                <c:pt idx="30" formatCode="0.00">
                  <c:v>-19.782266504325477</c:v>
                </c:pt>
                <c:pt idx="31" formatCode="0.00">
                  <c:v>-10.739582015900242</c:v>
                </c:pt>
                <c:pt idx="32" formatCode="0.00">
                  <c:v>-34.560760834603755</c:v>
                </c:pt>
                <c:pt idx="33" formatCode="0.00">
                  <c:v>-7.7522998974668216</c:v>
                </c:pt>
                <c:pt idx="34" formatCode="0.00">
                  <c:v>28.891219116162667</c:v>
                </c:pt>
                <c:pt idx="35" formatCode="0.00">
                  <c:v>-19.241793199193651</c:v>
                </c:pt>
              </c:numCache>
            </c:numRef>
          </c:val>
        </c:ser>
        <c:ser>
          <c:idx val="4"/>
          <c:order val="3"/>
          <c:tx>
            <c:strRef>
              <c:f>'c3-21'!$E$12</c:f>
              <c:strCache>
                <c:ptCount val="1"/>
                <c:pt idx="0">
                  <c:v>Nembanki rövid</c:v>
                </c:pt>
              </c:strCache>
            </c:strRef>
          </c:tx>
          <c:spPr>
            <a:solidFill>
              <a:srgbClr val="7BAFD4">
                <a:lumMod val="50000"/>
              </a:srgbClr>
            </a:solidFill>
            <a:ln>
              <a:solidFill>
                <a:srgbClr val="7BAFD4">
                  <a:lumMod val="50000"/>
                </a:srgbClr>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[0]!_c320_nonbankshort</c:f>
              <c:numCache>
                <c:formatCode>#,##0.00</c:formatCode>
                <c:ptCount val="36"/>
                <c:pt idx="0">
                  <c:v>4.0565877238786374</c:v>
                </c:pt>
                <c:pt idx="1">
                  <c:v>18.700775494682862</c:v>
                </c:pt>
                <c:pt idx="2">
                  <c:v>23.03071446651963</c:v>
                </c:pt>
                <c:pt idx="3">
                  <c:v>29.413990769942142</c:v>
                </c:pt>
                <c:pt idx="4">
                  <c:v>-44.771375847888891</c:v>
                </c:pt>
                <c:pt idx="5">
                  <c:v>17.804670865240329</c:v>
                </c:pt>
                <c:pt idx="6">
                  <c:v>30.792810362763571</c:v>
                </c:pt>
                <c:pt idx="7">
                  <c:v>26.432428119172485</c:v>
                </c:pt>
                <c:pt idx="8">
                  <c:v>20.903682963270089</c:v>
                </c:pt>
                <c:pt idx="9">
                  <c:v>33.251017250991254</c:v>
                </c:pt>
                <c:pt idx="10">
                  <c:v>8.8172941532740978</c:v>
                </c:pt>
                <c:pt idx="11">
                  <c:v>49.56839590881647</c:v>
                </c:pt>
                <c:pt idx="12">
                  <c:v>9.657427453949591</c:v>
                </c:pt>
                <c:pt idx="13">
                  <c:v>27.507224586511587</c:v>
                </c:pt>
                <c:pt idx="14">
                  <c:v>17.454885823654529</c:v>
                </c:pt>
                <c:pt idx="15">
                  <c:v>9.8587214834795773</c:v>
                </c:pt>
                <c:pt idx="16">
                  <c:v>-27.42505932167667</c:v>
                </c:pt>
                <c:pt idx="17">
                  <c:v>-5.4338768894361653</c:v>
                </c:pt>
                <c:pt idx="18">
                  <c:v>5.0813133612954573</c:v>
                </c:pt>
                <c:pt idx="19">
                  <c:v>12.557852617792516</c:v>
                </c:pt>
                <c:pt idx="20">
                  <c:v>-0.42654163748946816</c:v>
                </c:pt>
                <c:pt idx="21">
                  <c:v>-64.328525809006777</c:v>
                </c:pt>
                <c:pt idx="22">
                  <c:v>12.476518201043707</c:v>
                </c:pt>
                <c:pt idx="23">
                  <c:v>-2.312290318164774</c:v>
                </c:pt>
                <c:pt idx="24">
                  <c:v>-57.998863699643039</c:v>
                </c:pt>
                <c:pt idx="25">
                  <c:v>-4.9694822724808585</c:v>
                </c:pt>
                <c:pt idx="26">
                  <c:v>31.721792952183229</c:v>
                </c:pt>
                <c:pt idx="27" formatCode="0.00">
                  <c:v>-12.692385523795647</c:v>
                </c:pt>
                <c:pt idx="28" formatCode="0.00">
                  <c:v>21.191986569978226</c:v>
                </c:pt>
                <c:pt idx="29" formatCode="0.00">
                  <c:v>2.5490700035709235</c:v>
                </c:pt>
                <c:pt idx="30" formatCode="0.00">
                  <c:v>3.2879637983408956</c:v>
                </c:pt>
                <c:pt idx="31" formatCode="0.00">
                  <c:v>-12.864231957413555</c:v>
                </c:pt>
                <c:pt idx="32" formatCode="0.00">
                  <c:v>-12.561481854568678</c:v>
                </c:pt>
                <c:pt idx="33" formatCode="0.00">
                  <c:v>13.967502334485218</c:v>
                </c:pt>
                <c:pt idx="34" formatCode="0.00">
                  <c:v>-5.6383963518712914</c:v>
                </c:pt>
                <c:pt idx="35" formatCode="0.00">
                  <c:v>-13.534842222317732</c:v>
                </c:pt>
              </c:numCache>
            </c:numRef>
          </c:val>
        </c:ser>
        <c:overlap val="100"/>
        <c:axId val="204202752"/>
        <c:axId val="204204288"/>
      </c:barChart>
      <c:lineChart>
        <c:grouping val="standard"/>
        <c:ser>
          <c:idx val="3"/>
          <c:order val="4"/>
          <c:tx>
            <c:strRef>
              <c:f>'c3-21'!$F$12</c:f>
              <c:strCache>
                <c:ptCount val="1"/>
                <c:pt idx="0">
                  <c:v>Összesen</c:v>
                </c:pt>
              </c:strCache>
            </c:strRef>
          </c:tx>
          <c:spPr>
            <a:ln w="28575">
              <a:solidFill>
                <a:sysClr val="windowText" lastClr="000000"/>
              </a:solidFill>
            </a:ln>
          </c:spPr>
          <c:marker>
            <c:symbol val="none"/>
          </c:marke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[0]!_c320_total</c:f>
              <c:numCache>
                <c:formatCode>#,##0.00</c:formatCode>
                <c:ptCount val="36"/>
                <c:pt idx="0">
                  <c:v>140.81155086498228</c:v>
                </c:pt>
                <c:pt idx="1">
                  <c:v>2.5977910761649845</c:v>
                </c:pt>
                <c:pt idx="2">
                  <c:v>191.0250465723874</c:v>
                </c:pt>
                <c:pt idx="3">
                  <c:v>380.43192185188707</c:v>
                </c:pt>
                <c:pt idx="4">
                  <c:v>94.059872891566556</c:v>
                </c:pt>
                <c:pt idx="5">
                  <c:v>177.16582943611527</c:v>
                </c:pt>
                <c:pt idx="6">
                  <c:v>337.50688381169573</c:v>
                </c:pt>
                <c:pt idx="7">
                  <c:v>284.96878797165596</c:v>
                </c:pt>
                <c:pt idx="8">
                  <c:v>29.417680048447352</c:v>
                </c:pt>
                <c:pt idx="9">
                  <c:v>275.00049557154534</c:v>
                </c:pt>
                <c:pt idx="10">
                  <c:v>306.31001552795334</c:v>
                </c:pt>
                <c:pt idx="11">
                  <c:v>491.01664941065826</c:v>
                </c:pt>
                <c:pt idx="12">
                  <c:v>277.13651470545801</c:v>
                </c:pt>
                <c:pt idx="13">
                  <c:v>138.52955845777916</c:v>
                </c:pt>
                <c:pt idx="14">
                  <c:v>362.1869509974257</c:v>
                </c:pt>
                <c:pt idx="15">
                  <c:v>-146.67917065283044</c:v>
                </c:pt>
                <c:pt idx="16">
                  <c:v>-150.33826844306486</c:v>
                </c:pt>
                <c:pt idx="17">
                  <c:v>-127.33670693193</c:v>
                </c:pt>
                <c:pt idx="18">
                  <c:v>-215.85141336259667</c:v>
                </c:pt>
                <c:pt idx="19">
                  <c:v>-212.68767274836256</c:v>
                </c:pt>
                <c:pt idx="20">
                  <c:v>-153.11638132091628</c:v>
                </c:pt>
                <c:pt idx="21">
                  <c:v>-252.75284757547519</c:v>
                </c:pt>
                <c:pt idx="22">
                  <c:v>-16.95970294849657</c:v>
                </c:pt>
                <c:pt idx="23">
                  <c:v>-135.98896688080507</c:v>
                </c:pt>
                <c:pt idx="24">
                  <c:v>-191.13842043950694</c:v>
                </c:pt>
                <c:pt idx="25">
                  <c:v>-133.12090851185863</c:v>
                </c:pt>
                <c:pt idx="26">
                  <c:v>-39.432336865285926</c:v>
                </c:pt>
                <c:pt idx="27" formatCode="0.00">
                  <c:v>-199.57559461872043</c:v>
                </c:pt>
                <c:pt idx="28" formatCode="0.00">
                  <c:v>-128.72618709429355</c:v>
                </c:pt>
                <c:pt idx="29" formatCode="0.00">
                  <c:v>-130.28239038916666</c:v>
                </c:pt>
                <c:pt idx="30" formatCode="0.00">
                  <c:v>-80.684403315988419</c:v>
                </c:pt>
                <c:pt idx="31" formatCode="0.00">
                  <c:v>-183.18322851599507</c:v>
                </c:pt>
                <c:pt idx="32" formatCode="0.00">
                  <c:v>-195.60301184012133</c:v>
                </c:pt>
                <c:pt idx="33" formatCode="0.00">
                  <c:v>-98.393466591796411</c:v>
                </c:pt>
                <c:pt idx="34" formatCode="0.00">
                  <c:v>153.05343180973554</c:v>
                </c:pt>
                <c:pt idx="35" formatCode="0.00">
                  <c:v>-309.17666228151751</c:v>
                </c:pt>
              </c:numCache>
            </c:numRef>
          </c:val>
        </c:ser>
        <c:marker val="1"/>
        <c:axId val="206977280"/>
        <c:axId val="206975360"/>
      </c:lineChart>
      <c:catAx>
        <c:axId val="204202752"/>
        <c:scaling>
          <c:orientation val="minMax"/>
        </c:scaling>
        <c:axPos val="b"/>
        <c:numFmt formatCode="yyyy" sourceLinked="0"/>
        <c:tickLblPos val="low"/>
        <c:txPr>
          <a:bodyPr rot="0" vert="horz"/>
          <a:lstStyle/>
          <a:p>
            <a:pPr>
              <a:defRPr/>
            </a:pPr>
            <a:endParaRPr lang="hu-HU"/>
          </a:p>
        </c:txPr>
        <c:crossAx val="204204288"/>
        <c:crosses val="autoZero"/>
        <c:lblAlgn val="ctr"/>
        <c:lblOffset val="100"/>
        <c:tickLblSkip val="4"/>
        <c:tickMarkSkip val="4"/>
      </c:catAx>
      <c:valAx>
        <c:axId val="204204288"/>
        <c:scaling>
          <c:orientation val="minMax"/>
          <c:max val="500"/>
          <c:min val="-400"/>
        </c:scaling>
        <c:axPos val="l"/>
        <c:majorGridlines>
          <c:spPr>
            <a:ln>
              <a:solidFill>
                <a:srgbClr val="BFBFBF"/>
              </a:solidFill>
              <a:prstDash val="sysDash"/>
            </a:ln>
          </c:spPr>
        </c:majorGridlines>
        <c:title>
          <c:tx>
            <c:rich>
              <a:bodyPr rot="0" vert="horz"/>
              <a:lstStyle/>
              <a:p>
                <a:pPr>
                  <a:defRPr/>
                </a:pPr>
                <a:r>
                  <a:rPr lang="hu-HU"/>
                  <a:t>milliárd forint</a:t>
                </a:r>
              </a:p>
            </c:rich>
          </c:tx>
          <c:layout>
            <c:manualLayout>
              <c:xMode val="edge"/>
              <c:yMode val="edge"/>
              <c:x val="9.956315789473684E-2"/>
              <c:y val="4.1464079788062855E-3"/>
            </c:manualLayout>
          </c:layout>
        </c:title>
        <c:numFmt formatCode="#,##0" sourceLinked="0"/>
        <c:tickLblPos val="nextTo"/>
        <c:crossAx val="204202752"/>
        <c:crosses val="autoZero"/>
        <c:crossBetween val="between"/>
      </c:valAx>
      <c:valAx>
        <c:axId val="206975360"/>
        <c:scaling>
          <c:orientation val="minMax"/>
          <c:max val="500"/>
          <c:min val="-400"/>
        </c:scaling>
        <c:axPos val="r"/>
        <c:title>
          <c:tx>
            <c:rich>
              <a:bodyPr rot="0" vert="horz"/>
              <a:lstStyle/>
              <a:p>
                <a:pPr>
                  <a:defRPr/>
                </a:pPr>
                <a:r>
                  <a:rPr lang="hu-HU"/>
                  <a:t>milliárd forint</a:t>
                </a:r>
                <a:endParaRPr lang="en-US"/>
              </a:p>
            </c:rich>
          </c:tx>
          <c:layout>
            <c:manualLayout>
              <c:xMode val="edge"/>
              <c:yMode val="edge"/>
              <c:x val="0.77555029239766082"/>
              <c:y val="1.5544647031323047E-3"/>
            </c:manualLayout>
          </c:layout>
        </c:title>
        <c:numFmt formatCode="#,##0" sourceLinked="0"/>
        <c:tickLblPos val="nextTo"/>
        <c:crossAx val="206977280"/>
        <c:crosses val="max"/>
        <c:crossBetween val="between"/>
        <c:majorUnit val="100"/>
      </c:valAx>
      <c:catAx>
        <c:axId val="206977280"/>
        <c:scaling>
          <c:orientation val="minMax"/>
        </c:scaling>
        <c:delete val="1"/>
        <c:axPos val="b"/>
        <c:numFmt formatCode="yyyy/mm/dd" sourceLinked="1"/>
        <c:tickLblPos val="none"/>
        <c:crossAx val="206975360"/>
        <c:crosses val="autoZero"/>
        <c:lblAlgn val="ctr"/>
        <c:lblOffset val="100"/>
      </c:catAx>
      <c:spPr>
        <a:noFill/>
      </c:spPr>
    </c:plotArea>
    <c:legend>
      <c:legendPos val="b"/>
      <c:layout>
        <c:manualLayout>
          <c:xMode val="edge"/>
          <c:yMode val="edge"/>
          <c:x val="0"/>
          <c:y val="0.83278981481489756"/>
          <c:w val="1"/>
          <c:h val="0.16721022389125959"/>
        </c:manualLayout>
      </c:layout>
      <c:spPr>
        <a:noFill/>
        <a:ln>
          <a:noFill/>
        </a:ln>
      </c:spPr>
    </c:legend>
    <c:plotVisOnly val="1"/>
    <c:dispBlanksAs val="gap"/>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plotArea>
      <c:layout>
        <c:manualLayout>
          <c:layoutTarget val="inner"/>
          <c:xMode val="edge"/>
          <c:yMode val="edge"/>
          <c:x val="4.2300307827744417E-2"/>
          <c:y val="8.2635522597015815E-2"/>
          <c:w val="0.91539938434453094"/>
          <c:h val="0.58853645948422051"/>
        </c:manualLayout>
      </c:layout>
      <c:barChart>
        <c:barDir val="col"/>
        <c:grouping val="stacked"/>
        <c:ser>
          <c:idx val="0"/>
          <c:order val="0"/>
          <c:tx>
            <c:strRef>
              <c:f>'c3-21'!$B$13</c:f>
              <c:strCache>
                <c:ptCount val="1"/>
                <c:pt idx="0">
                  <c:v>Net flow, long-term bank loans</c:v>
                </c:pt>
              </c:strCache>
            </c:strRef>
          </c:tx>
          <c:spPr>
            <a:solidFill>
              <a:srgbClr val="AC9F70"/>
            </a:solidFill>
            <a:ln>
              <a:solidFill>
                <a:srgbClr val="AC9F70"/>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[0]!_c320_banklong</c:f>
              <c:numCache>
                <c:formatCode>#,##0.00</c:formatCode>
                <c:ptCount val="36"/>
                <c:pt idx="0">
                  <c:v>-6.0172969555525455</c:v>
                </c:pt>
                <c:pt idx="1">
                  <c:v>117.40376990590173</c:v>
                </c:pt>
                <c:pt idx="2">
                  <c:v>98.793568875357352</c:v>
                </c:pt>
                <c:pt idx="3">
                  <c:v>113.81144570334915</c:v>
                </c:pt>
                <c:pt idx="4">
                  <c:v>48.710012369294496</c:v>
                </c:pt>
                <c:pt idx="5">
                  <c:v>60.680736335544935</c:v>
                </c:pt>
                <c:pt idx="6">
                  <c:v>190.30115578700122</c:v>
                </c:pt>
                <c:pt idx="7">
                  <c:v>113.94065375557734</c:v>
                </c:pt>
                <c:pt idx="8">
                  <c:v>63.442851148496921</c:v>
                </c:pt>
                <c:pt idx="9">
                  <c:v>161.63251735994359</c:v>
                </c:pt>
                <c:pt idx="10">
                  <c:v>149.53236598417942</c:v>
                </c:pt>
                <c:pt idx="11">
                  <c:v>272.29912567819645</c:v>
                </c:pt>
                <c:pt idx="12">
                  <c:v>74.653597776246073</c:v>
                </c:pt>
                <c:pt idx="13">
                  <c:v>18.303991468248796</c:v>
                </c:pt>
                <c:pt idx="14">
                  <c:v>144.55177216920407</c:v>
                </c:pt>
                <c:pt idx="15">
                  <c:v>-4.7311428653968619</c:v>
                </c:pt>
                <c:pt idx="16">
                  <c:v>-40.369781295595587</c:v>
                </c:pt>
                <c:pt idx="17">
                  <c:v>-13.949053931088628</c:v>
                </c:pt>
                <c:pt idx="18">
                  <c:v>-113.35750352871547</c:v>
                </c:pt>
                <c:pt idx="19">
                  <c:v>-12.746915966065799</c:v>
                </c:pt>
                <c:pt idx="20">
                  <c:v>-121.89274536940835</c:v>
                </c:pt>
                <c:pt idx="21">
                  <c:v>-23.182314292217178</c:v>
                </c:pt>
                <c:pt idx="22">
                  <c:v>-57.595709992497603</c:v>
                </c:pt>
                <c:pt idx="23">
                  <c:v>-37.819409505034201</c:v>
                </c:pt>
                <c:pt idx="24">
                  <c:v>-149.45370318030464</c:v>
                </c:pt>
                <c:pt idx="25">
                  <c:v>-99.957618283118279</c:v>
                </c:pt>
                <c:pt idx="26">
                  <c:v>-57.344696963486399</c:v>
                </c:pt>
                <c:pt idx="27" formatCode="0.00">
                  <c:v>-112.19012887641503</c:v>
                </c:pt>
                <c:pt idx="28" formatCode="0.00">
                  <c:v>-150.05752164306207</c:v>
                </c:pt>
                <c:pt idx="29" formatCode="0.00">
                  <c:v>-75.62378403159137</c:v>
                </c:pt>
                <c:pt idx="30" formatCode="0.00">
                  <c:v>-25.101416662016113</c:v>
                </c:pt>
                <c:pt idx="31" formatCode="0.00">
                  <c:v>-139.66421839058654</c:v>
                </c:pt>
                <c:pt idx="32" formatCode="0.00">
                  <c:v>-38.598687800776815</c:v>
                </c:pt>
                <c:pt idx="33" formatCode="0.00">
                  <c:v>-104.31347029626185</c:v>
                </c:pt>
                <c:pt idx="34" formatCode="0.00">
                  <c:v>291.04051720826271</c:v>
                </c:pt>
                <c:pt idx="35" formatCode="0.00">
                  <c:v>-82.45923613724905</c:v>
                </c:pt>
              </c:numCache>
            </c:numRef>
          </c:val>
        </c:ser>
        <c:ser>
          <c:idx val="1"/>
          <c:order val="1"/>
          <c:tx>
            <c:strRef>
              <c:f>'c3-21'!$C$13</c:f>
              <c:strCache>
                <c:ptCount val="1"/>
                <c:pt idx="0">
                  <c:v>Net flow, short-term bank loans</c:v>
                </c:pt>
              </c:strCache>
            </c:strRef>
          </c:tx>
          <c:spPr>
            <a:solidFill>
              <a:srgbClr val="9C0000"/>
            </a:solidFill>
            <a:ln>
              <a:solidFill>
                <a:srgbClr val="9C0000"/>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[0]!_c320_bankshort</c:f>
              <c:numCache>
                <c:formatCode>#,##0.00</c:formatCode>
                <c:ptCount val="36"/>
                <c:pt idx="0">
                  <c:v>130.77139529639274</c:v>
                </c:pt>
                <c:pt idx="1">
                  <c:v>-162.82819005329745</c:v>
                </c:pt>
                <c:pt idx="2">
                  <c:v>41.472466556523486</c:v>
                </c:pt>
                <c:pt idx="3">
                  <c:v>205.95239619559268</c:v>
                </c:pt>
                <c:pt idx="4">
                  <c:v>35.887894049889709</c:v>
                </c:pt>
                <c:pt idx="5">
                  <c:v>68.019696279373591</c:v>
                </c:pt>
                <c:pt idx="6">
                  <c:v>97.216644167326152</c:v>
                </c:pt>
                <c:pt idx="7">
                  <c:v>63.376258016527174</c:v>
                </c:pt>
                <c:pt idx="8">
                  <c:v>-55.504300763746429</c:v>
                </c:pt>
                <c:pt idx="9">
                  <c:v>26.872819547518962</c:v>
                </c:pt>
                <c:pt idx="10">
                  <c:v>105.58643573938656</c:v>
                </c:pt>
                <c:pt idx="11">
                  <c:v>88.583400493540523</c:v>
                </c:pt>
                <c:pt idx="12">
                  <c:v>183.13955641377675</c:v>
                </c:pt>
                <c:pt idx="13">
                  <c:v>5.9237244633179671</c:v>
                </c:pt>
                <c:pt idx="14">
                  <c:v>136.3160681075409</c:v>
                </c:pt>
                <c:pt idx="15">
                  <c:v>-160.94664162306015</c:v>
                </c:pt>
                <c:pt idx="16">
                  <c:v>-36.081287421367421</c:v>
                </c:pt>
                <c:pt idx="17">
                  <c:v>-91.973361240657823</c:v>
                </c:pt>
                <c:pt idx="18">
                  <c:v>-59.771308938439688</c:v>
                </c:pt>
                <c:pt idx="19">
                  <c:v>-170.1726630162234</c:v>
                </c:pt>
                <c:pt idx="20">
                  <c:v>15.075242876346337</c:v>
                </c:pt>
                <c:pt idx="21">
                  <c:v>-156.11118078604622</c:v>
                </c:pt>
                <c:pt idx="22">
                  <c:v>35.803995886257127</c:v>
                </c:pt>
                <c:pt idx="23">
                  <c:v>-31.415139454622789</c:v>
                </c:pt>
                <c:pt idx="24">
                  <c:v>9.2421575638797151</c:v>
                </c:pt>
                <c:pt idx="25">
                  <c:v>1.0156223725226212</c:v>
                </c:pt>
                <c:pt idx="26">
                  <c:v>49.426967339482459</c:v>
                </c:pt>
                <c:pt idx="27" formatCode="0.00">
                  <c:v>-42.775064213507896</c:v>
                </c:pt>
                <c:pt idx="28" formatCode="0.00">
                  <c:v>26.320126288453885</c:v>
                </c:pt>
                <c:pt idx="29" formatCode="0.00">
                  <c:v>-26.205891335105232</c:v>
                </c:pt>
                <c:pt idx="30" formatCode="0.00">
                  <c:v>-39.088683947987718</c:v>
                </c:pt>
                <c:pt idx="31" formatCode="0.00">
                  <c:v>-19.915196152094726</c:v>
                </c:pt>
                <c:pt idx="32" formatCode="0.00">
                  <c:v>-109.88208135017207</c:v>
                </c:pt>
                <c:pt idx="33" formatCode="0.00">
                  <c:v>-0.29519873255294726</c:v>
                </c:pt>
                <c:pt idx="34" formatCode="0.00">
                  <c:v>-161.23990816281855</c:v>
                </c:pt>
                <c:pt idx="35" formatCode="0.00">
                  <c:v>-193.94079072275713</c:v>
                </c:pt>
              </c:numCache>
            </c:numRef>
          </c:val>
        </c:ser>
        <c:ser>
          <c:idx val="2"/>
          <c:order val="2"/>
          <c:tx>
            <c:strRef>
              <c:f>'c3-21'!$D$13</c:f>
              <c:strCache>
                <c:ptCount val="1"/>
                <c:pt idx="0">
                  <c:v>Net flow, long-term nonbank loans</c:v>
                </c:pt>
              </c:strCache>
            </c:strRef>
          </c:tx>
          <c:spPr>
            <a:solidFill>
              <a:srgbClr val="7BAFD4"/>
            </a:solidFill>
            <a:ln>
              <a:solidFill>
                <a:srgbClr val="7BAFD4"/>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[0]!_c320_nonbanklong</c:f>
              <c:numCache>
                <c:formatCode>#,##0.00</c:formatCode>
                <c:ptCount val="36"/>
                <c:pt idx="0">
                  <c:v>12.000864800263457</c:v>
                </c:pt>
                <c:pt idx="1">
                  <c:v>29.321435728877844</c:v>
                </c:pt>
                <c:pt idx="2">
                  <c:v>27.728296673986925</c:v>
                </c:pt>
                <c:pt idx="3">
                  <c:v>31.254089183003096</c:v>
                </c:pt>
                <c:pt idx="4">
                  <c:v>54.233342320271241</c:v>
                </c:pt>
                <c:pt idx="5">
                  <c:v>30.660725955956416</c:v>
                </c:pt>
                <c:pt idx="6">
                  <c:v>19.196273494604775</c:v>
                </c:pt>
                <c:pt idx="7">
                  <c:v>81.219448080378996</c:v>
                </c:pt>
                <c:pt idx="8">
                  <c:v>0.57544670042677026</c:v>
                </c:pt>
                <c:pt idx="9">
                  <c:v>53.244141413091512</c:v>
                </c:pt>
                <c:pt idx="10">
                  <c:v>42.373919651113283</c:v>
                </c:pt>
                <c:pt idx="11">
                  <c:v>80.565727330104821</c:v>
                </c:pt>
                <c:pt idx="12">
                  <c:v>9.6859330614855992</c:v>
                </c:pt>
                <c:pt idx="13">
                  <c:v>86.7946179397008</c:v>
                </c:pt>
                <c:pt idx="14">
                  <c:v>63.864224897026219</c:v>
                </c:pt>
                <c:pt idx="15">
                  <c:v>9.1398923521470117</c:v>
                </c:pt>
                <c:pt idx="16">
                  <c:v>-46.462140404425178</c:v>
                </c:pt>
                <c:pt idx="17">
                  <c:v>-15.980414870747376</c:v>
                </c:pt>
                <c:pt idx="18">
                  <c:v>-47.803914256736952</c:v>
                </c:pt>
                <c:pt idx="19">
                  <c:v>-42.325946383865904</c:v>
                </c:pt>
                <c:pt idx="20">
                  <c:v>-45.872337190364803</c:v>
                </c:pt>
                <c:pt idx="21">
                  <c:v>-9.1308266882050084</c:v>
                </c:pt>
                <c:pt idx="22">
                  <c:v>-7.644507043299801</c:v>
                </c:pt>
                <c:pt idx="23">
                  <c:v>-64.442127602983291</c:v>
                </c:pt>
                <c:pt idx="24">
                  <c:v>7.0719888765610257</c:v>
                </c:pt>
                <c:pt idx="25">
                  <c:v>-29.209430328782098</c:v>
                </c:pt>
                <c:pt idx="26">
                  <c:v>-63.236400193465215</c:v>
                </c:pt>
                <c:pt idx="27" formatCode="0.00">
                  <c:v>-31.918016005001842</c:v>
                </c:pt>
                <c:pt idx="28" formatCode="0.00">
                  <c:v>-26.180778309663552</c:v>
                </c:pt>
                <c:pt idx="29" formatCode="0.00">
                  <c:v>-31.001785026040988</c:v>
                </c:pt>
                <c:pt idx="30" formatCode="0.00">
                  <c:v>-19.782266504325477</c:v>
                </c:pt>
                <c:pt idx="31" formatCode="0.00">
                  <c:v>-10.739582015900242</c:v>
                </c:pt>
                <c:pt idx="32" formatCode="0.00">
                  <c:v>-34.560760834603755</c:v>
                </c:pt>
                <c:pt idx="33" formatCode="0.00">
                  <c:v>-7.7522998974668216</c:v>
                </c:pt>
                <c:pt idx="34" formatCode="0.00">
                  <c:v>28.891219116162667</c:v>
                </c:pt>
                <c:pt idx="35" formatCode="0.00">
                  <c:v>-19.241793199193651</c:v>
                </c:pt>
              </c:numCache>
            </c:numRef>
          </c:val>
        </c:ser>
        <c:ser>
          <c:idx val="4"/>
          <c:order val="3"/>
          <c:tx>
            <c:strRef>
              <c:f>'c3-21'!$E$13</c:f>
              <c:strCache>
                <c:ptCount val="1"/>
                <c:pt idx="0">
                  <c:v>Net flow, short-term nonbank loans</c:v>
                </c:pt>
              </c:strCache>
            </c:strRef>
          </c:tx>
          <c:spPr>
            <a:solidFill>
              <a:srgbClr val="7BAFD4">
                <a:lumMod val="50000"/>
              </a:srgbClr>
            </a:solidFill>
            <a:ln>
              <a:solidFill>
                <a:srgbClr val="7BAFD4">
                  <a:lumMod val="50000"/>
                </a:srgbClr>
              </a:solidFill>
            </a:ln>
          </c:spP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[0]!_c320_nonbankshort</c:f>
              <c:numCache>
                <c:formatCode>#,##0.00</c:formatCode>
                <c:ptCount val="36"/>
                <c:pt idx="0">
                  <c:v>4.0565877238786374</c:v>
                </c:pt>
                <c:pt idx="1">
                  <c:v>18.700775494682862</c:v>
                </c:pt>
                <c:pt idx="2">
                  <c:v>23.03071446651963</c:v>
                </c:pt>
                <c:pt idx="3">
                  <c:v>29.413990769942142</c:v>
                </c:pt>
                <c:pt idx="4">
                  <c:v>-44.771375847888891</c:v>
                </c:pt>
                <c:pt idx="5">
                  <c:v>17.804670865240329</c:v>
                </c:pt>
                <c:pt idx="6">
                  <c:v>30.792810362763571</c:v>
                </c:pt>
                <c:pt idx="7">
                  <c:v>26.432428119172485</c:v>
                </c:pt>
                <c:pt idx="8">
                  <c:v>20.903682963270089</c:v>
                </c:pt>
                <c:pt idx="9">
                  <c:v>33.251017250991254</c:v>
                </c:pt>
                <c:pt idx="10">
                  <c:v>8.8172941532740978</c:v>
                </c:pt>
                <c:pt idx="11">
                  <c:v>49.56839590881647</c:v>
                </c:pt>
                <c:pt idx="12">
                  <c:v>9.657427453949591</c:v>
                </c:pt>
                <c:pt idx="13">
                  <c:v>27.507224586511587</c:v>
                </c:pt>
                <c:pt idx="14">
                  <c:v>17.454885823654529</c:v>
                </c:pt>
                <c:pt idx="15">
                  <c:v>9.8587214834795773</c:v>
                </c:pt>
                <c:pt idx="16">
                  <c:v>-27.42505932167667</c:v>
                </c:pt>
                <c:pt idx="17">
                  <c:v>-5.4338768894361653</c:v>
                </c:pt>
                <c:pt idx="18">
                  <c:v>5.0813133612954573</c:v>
                </c:pt>
                <c:pt idx="19">
                  <c:v>12.557852617792516</c:v>
                </c:pt>
                <c:pt idx="20">
                  <c:v>-0.42654163748946816</c:v>
                </c:pt>
                <c:pt idx="21">
                  <c:v>-64.328525809006777</c:v>
                </c:pt>
                <c:pt idx="22">
                  <c:v>12.476518201043707</c:v>
                </c:pt>
                <c:pt idx="23">
                  <c:v>-2.312290318164774</c:v>
                </c:pt>
                <c:pt idx="24">
                  <c:v>-57.998863699643039</c:v>
                </c:pt>
                <c:pt idx="25">
                  <c:v>-4.9694822724808585</c:v>
                </c:pt>
                <c:pt idx="26">
                  <c:v>31.721792952183229</c:v>
                </c:pt>
                <c:pt idx="27" formatCode="0.00">
                  <c:v>-12.692385523795647</c:v>
                </c:pt>
                <c:pt idx="28" formatCode="0.00">
                  <c:v>21.191986569978226</c:v>
                </c:pt>
                <c:pt idx="29" formatCode="0.00">
                  <c:v>2.5490700035709235</c:v>
                </c:pt>
                <c:pt idx="30" formatCode="0.00">
                  <c:v>3.2879637983408956</c:v>
                </c:pt>
                <c:pt idx="31" formatCode="0.00">
                  <c:v>-12.864231957413555</c:v>
                </c:pt>
                <c:pt idx="32" formatCode="0.00">
                  <c:v>-12.561481854568678</c:v>
                </c:pt>
                <c:pt idx="33" formatCode="0.00">
                  <c:v>13.967502334485218</c:v>
                </c:pt>
                <c:pt idx="34" formatCode="0.00">
                  <c:v>-5.6383963518712914</c:v>
                </c:pt>
                <c:pt idx="35" formatCode="0.00">
                  <c:v>-13.534842222317732</c:v>
                </c:pt>
              </c:numCache>
            </c:numRef>
          </c:val>
        </c:ser>
        <c:overlap val="100"/>
        <c:axId val="207126528"/>
        <c:axId val="207128064"/>
      </c:barChart>
      <c:lineChart>
        <c:grouping val="standard"/>
        <c:ser>
          <c:idx val="3"/>
          <c:order val="4"/>
          <c:tx>
            <c:strRef>
              <c:f>'c3-21'!$F$13</c:f>
              <c:strCache>
                <c:ptCount val="1"/>
                <c:pt idx="0">
                  <c:v>Net flow, total domestic loans</c:v>
                </c:pt>
              </c:strCache>
            </c:strRef>
          </c:tx>
          <c:spPr>
            <a:ln w="28575">
              <a:solidFill>
                <a:sysClr val="windowText" lastClr="000000"/>
              </a:solidFill>
            </a:ln>
          </c:spPr>
          <c:marker>
            <c:symbol val="none"/>
          </c:marker>
          <c:cat>
            <c:numRef>
              <c:f>[0]!_c320_datum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[0]!_c320_total</c:f>
              <c:numCache>
                <c:formatCode>#,##0.00</c:formatCode>
                <c:ptCount val="36"/>
                <c:pt idx="0">
                  <c:v>140.81155086498228</c:v>
                </c:pt>
                <c:pt idx="1">
                  <c:v>2.5977910761649845</c:v>
                </c:pt>
                <c:pt idx="2">
                  <c:v>191.0250465723874</c:v>
                </c:pt>
                <c:pt idx="3">
                  <c:v>380.43192185188707</c:v>
                </c:pt>
                <c:pt idx="4">
                  <c:v>94.059872891566556</c:v>
                </c:pt>
                <c:pt idx="5">
                  <c:v>177.16582943611527</c:v>
                </c:pt>
                <c:pt idx="6">
                  <c:v>337.50688381169573</c:v>
                </c:pt>
                <c:pt idx="7">
                  <c:v>284.96878797165596</c:v>
                </c:pt>
                <c:pt idx="8">
                  <c:v>29.417680048447352</c:v>
                </c:pt>
                <c:pt idx="9">
                  <c:v>275.00049557154534</c:v>
                </c:pt>
                <c:pt idx="10">
                  <c:v>306.31001552795334</c:v>
                </c:pt>
                <c:pt idx="11">
                  <c:v>491.01664941065826</c:v>
                </c:pt>
                <c:pt idx="12">
                  <c:v>277.13651470545801</c:v>
                </c:pt>
                <c:pt idx="13">
                  <c:v>138.52955845777916</c:v>
                </c:pt>
                <c:pt idx="14">
                  <c:v>362.1869509974257</c:v>
                </c:pt>
                <c:pt idx="15">
                  <c:v>-146.67917065283044</c:v>
                </c:pt>
                <c:pt idx="16">
                  <c:v>-150.33826844306486</c:v>
                </c:pt>
                <c:pt idx="17">
                  <c:v>-127.33670693193</c:v>
                </c:pt>
                <c:pt idx="18">
                  <c:v>-215.85141336259667</c:v>
                </c:pt>
                <c:pt idx="19">
                  <c:v>-212.68767274836256</c:v>
                </c:pt>
                <c:pt idx="20">
                  <c:v>-153.11638132091628</c:v>
                </c:pt>
                <c:pt idx="21">
                  <c:v>-252.75284757547519</c:v>
                </c:pt>
                <c:pt idx="22">
                  <c:v>-16.95970294849657</c:v>
                </c:pt>
                <c:pt idx="23">
                  <c:v>-135.98896688080507</c:v>
                </c:pt>
                <c:pt idx="24">
                  <c:v>-191.13842043950694</c:v>
                </c:pt>
                <c:pt idx="25">
                  <c:v>-133.12090851185863</c:v>
                </c:pt>
                <c:pt idx="26">
                  <c:v>-39.432336865285926</c:v>
                </c:pt>
                <c:pt idx="27" formatCode="0.00">
                  <c:v>-199.57559461872043</c:v>
                </c:pt>
                <c:pt idx="28" formatCode="0.00">
                  <c:v>-128.72618709429355</c:v>
                </c:pt>
                <c:pt idx="29" formatCode="0.00">
                  <c:v>-130.28239038916666</c:v>
                </c:pt>
                <c:pt idx="30" formatCode="0.00">
                  <c:v>-80.684403315988419</c:v>
                </c:pt>
                <c:pt idx="31" formatCode="0.00">
                  <c:v>-183.18322851599507</c:v>
                </c:pt>
                <c:pt idx="32" formatCode="0.00">
                  <c:v>-195.60301184012133</c:v>
                </c:pt>
                <c:pt idx="33" formatCode="0.00">
                  <c:v>-98.393466591796411</c:v>
                </c:pt>
                <c:pt idx="34" formatCode="0.00">
                  <c:v>153.05343180973554</c:v>
                </c:pt>
                <c:pt idx="35" formatCode="0.00">
                  <c:v>-309.17666228151751</c:v>
                </c:pt>
              </c:numCache>
            </c:numRef>
          </c:val>
        </c:ser>
        <c:marker val="1"/>
        <c:axId val="207152640"/>
        <c:axId val="207129984"/>
      </c:lineChart>
      <c:catAx>
        <c:axId val="207126528"/>
        <c:scaling>
          <c:orientation val="minMax"/>
        </c:scaling>
        <c:axPos val="b"/>
        <c:numFmt formatCode="yyyy" sourceLinked="0"/>
        <c:tickLblPos val="low"/>
        <c:txPr>
          <a:bodyPr rot="0" vert="horz"/>
          <a:lstStyle/>
          <a:p>
            <a:pPr>
              <a:defRPr/>
            </a:pPr>
            <a:endParaRPr lang="hu-HU"/>
          </a:p>
        </c:txPr>
        <c:crossAx val="207128064"/>
        <c:crosses val="autoZero"/>
        <c:lblAlgn val="ctr"/>
        <c:lblOffset val="100"/>
        <c:tickLblSkip val="4"/>
        <c:tickMarkSkip val="4"/>
      </c:catAx>
      <c:valAx>
        <c:axId val="207128064"/>
        <c:scaling>
          <c:orientation val="minMax"/>
          <c:max val="500"/>
          <c:min val="-400"/>
        </c:scaling>
        <c:axPos val="l"/>
        <c:majorGridlines>
          <c:spPr>
            <a:ln>
              <a:solidFill>
                <a:srgbClr val="BFBFBF"/>
              </a:solidFill>
              <a:prstDash val="sysDash"/>
            </a:ln>
          </c:spPr>
        </c:majorGridlines>
        <c:title>
          <c:tx>
            <c:rich>
              <a:bodyPr rot="0" vert="horz"/>
              <a:lstStyle/>
              <a:p>
                <a:pPr>
                  <a:defRPr/>
                </a:pPr>
                <a:r>
                  <a:rPr lang="hu-HU"/>
                  <a:t>HUF billion</a:t>
                </a:r>
              </a:p>
            </c:rich>
          </c:tx>
          <c:layout>
            <c:manualLayout>
              <c:xMode val="edge"/>
              <c:yMode val="edge"/>
              <c:x val="9.956315789473684E-2"/>
              <c:y val="4.1463015129577334E-3"/>
            </c:manualLayout>
          </c:layout>
        </c:title>
        <c:numFmt formatCode="#,##0" sourceLinked="0"/>
        <c:tickLblPos val="nextTo"/>
        <c:crossAx val="207126528"/>
        <c:crosses val="autoZero"/>
        <c:crossBetween val="between"/>
      </c:valAx>
      <c:valAx>
        <c:axId val="207129984"/>
        <c:scaling>
          <c:orientation val="minMax"/>
          <c:max val="500"/>
          <c:min val="-400"/>
        </c:scaling>
        <c:axPos val="r"/>
        <c:title>
          <c:tx>
            <c:rich>
              <a:bodyPr rot="0" vert="horz"/>
              <a:lstStyle/>
              <a:p>
                <a:pPr>
                  <a:defRPr/>
                </a:pPr>
                <a:r>
                  <a:rPr lang="hu-HU"/>
                  <a:t>HUF billion</a:t>
                </a:r>
                <a:endParaRPr lang="en-US"/>
              </a:p>
            </c:rich>
          </c:tx>
          <c:layout>
            <c:manualLayout>
              <c:xMode val="edge"/>
              <c:yMode val="edge"/>
              <c:x val="0.73470233918128669"/>
              <c:y val="1.5545250431512167E-3"/>
            </c:manualLayout>
          </c:layout>
        </c:title>
        <c:numFmt formatCode="#,##0" sourceLinked="0"/>
        <c:tickLblPos val="nextTo"/>
        <c:crossAx val="207152640"/>
        <c:crosses val="max"/>
        <c:crossBetween val="between"/>
      </c:valAx>
      <c:catAx>
        <c:axId val="207152640"/>
        <c:scaling>
          <c:orientation val="minMax"/>
        </c:scaling>
        <c:delete val="1"/>
        <c:axPos val="b"/>
        <c:numFmt formatCode="yyyy/mm/dd" sourceLinked="1"/>
        <c:tickLblPos val="none"/>
        <c:crossAx val="207129984"/>
        <c:crosses val="autoZero"/>
        <c:lblAlgn val="ctr"/>
        <c:lblOffset val="100"/>
      </c:catAx>
      <c:spPr>
        <a:noFill/>
      </c:spPr>
    </c:plotArea>
    <c:legend>
      <c:legendPos val="b"/>
      <c:layout>
        <c:manualLayout>
          <c:xMode val="edge"/>
          <c:yMode val="edge"/>
          <c:x val="0"/>
          <c:y val="0.75919696264968273"/>
          <c:w val="1"/>
          <c:h val="0.24080303735032438"/>
        </c:manualLayout>
      </c:layout>
      <c:spPr>
        <a:noFill/>
        <a:ln>
          <a:noFill/>
        </a:ln>
      </c:spPr>
    </c:legend>
    <c:plotVisOnly val="1"/>
    <c:dispBlanksAs val="gap"/>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3.5267407279224852E-2"/>
          <c:y val="3.6887277057246266E-2"/>
          <c:w val="0.8338443548716119"/>
          <c:h val="0.7385916326146359"/>
        </c:manualLayout>
      </c:layout>
      <c:lineChart>
        <c:grouping val="standard"/>
        <c:ser>
          <c:idx val="0"/>
          <c:order val="0"/>
          <c:tx>
            <c:strRef>
              <c:f>'c3-22'!$B$10</c:f>
              <c:strCache>
                <c:ptCount val="1"/>
                <c:pt idx="0">
                  <c:v>Természetbeni transzferek</c:v>
                </c:pt>
              </c:strCache>
            </c:strRef>
          </c:tx>
          <c:spPr>
            <a:ln>
              <a:solidFill>
                <a:schemeClr val="accent6">
                  <a:lumMod val="50000"/>
                </a:schemeClr>
              </a:solidFill>
            </a:ln>
          </c:spPr>
          <c:marker>
            <c:symbol val="none"/>
          </c:marker>
          <c:dPt>
            <c:idx val="8"/>
            <c:spPr>
              <a:ln>
                <a:solidFill>
                  <a:schemeClr val="accent6">
                    <a:lumMod val="50000"/>
                  </a:schemeClr>
                </a:solidFill>
                <a:prstDash val="solid"/>
              </a:ln>
            </c:spPr>
          </c:dPt>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[0]!_c321_transfer</c:f>
              <c:numCache>
                <c:formatCode>0.0</c:formatCode>
                <c:ptCount val="9"/>
                <c:pt idx="0">
                  <c:v>4.176364155663137</c:v>
                </c:pt>
                <c:pt idx="1">
                  <c:v>1.8056243854974099</c:v>
                </c:pt>
                <c:pt idx="2">
                  <c:v>-8.4152465229100386</c:v>
                </c:pt>
                <c:pt idx="3">
                  <c:v>1.3200740446928592</c:v>
                </c:pt>
                <c:pt idx="4">
                  <c:v>-0.85146049026933213</c:v>
                </c:pt>
                <c:pt idx="5">
                  <c:v>-5.698799202311406</c:v>
                </c:pt>
                <c:pt idx="6">
                  <c:v>0.28383799946915644</c:v>
                </c:pt>
                <c:pt idx="7">
                  <c:v>-1.7688874868841538</c:v>
                </c:pt>
                <c:pt idx="8">
                  <c:v>-1.2170051442965075</c:v>
                </c:pt>
              </c:numCache>
            </c:numRef>
          </c:val>
        </c:ser>
        <c:ser>
          <c:idx val="1"/>
          <c:order val="1"/>
          <c:tx>
            <c:strRef>
              <c:f>'c3-22'!$C$10</c:f>
              <c:strCache>
                <c:ptCount val="1"/>
                <c:pt idx="0">
                  <c:v>Közösségi fogyasztás</c:v>
                </c:pt>
              </c:strCache>
            </c:strRef>
          </c:tx>
          <c:spPr>
            <a:ln>
              <a:solidFill>
                <a:schemeClr val="accent6"/>
              </a:solidFill>
              <a:prstDash val="sysDash"/>
            </a:ln>
          </c:spPr>
          <c:marker>
            <c:symbol val="none"/>
          </c:marker>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[0]!_c321_consumption</c:f>
              <c:numCache>
                <c:formatCode>0.0</c:formatCode>
                <c:ptCount val="9"/>
                <c:pt idx="0">
                  <c:v>0.42117479599572505</c:v>
                </c:pt>
                <c:pt idx="1">
                  <c:v>4.0960687698524509</c:v>
                </c:pt>
                <c:pt idx="2">
                  <c:v>-4.1801720253694157</c:v>
                </c:pt>
                <c:pt idx="3">
                  <c:v>-0.23430547352234044</c:v>
                </c:pt>
                <c:pt idx="4">
                  <c:v>2.6255069652453784</c:v>
                </c:pt>
                <c:pt idx="5">
                  <c:v>4.6979908094481289</c:v>
                </c:pt>
                <c:pt idx="6">
                  <c:v>-8.9176344808620911E-2</c:v>
                </c:pt>
                <c:pt idx="7">
                  <c:v>0.12112838830201156</c:v>
                </c:pt>
                <c:pt idx="8">
                  <c:v>4.2810696563462045</c:v>
                </c:pt>
              </c:numCache>
            </c:numRef>
          </c:val>
        </c:ser>
        <c:ser>
          <c:idx val="2"/>
          <c:order val="2"/>
          <c:tx>
            <c:strRef>
              <c:f>'c3-22'!$D$10</c:f>
              <c:strCache>
                <c:ptCount val="1"/>
                <c:pt idx="0">
                  <c:v>Kormányzati beruházás</c:v>
                </c:pt>
              </c:strCache>
            </c:strRef>
          </c:tx>
          <c:spPr>
            <a:ln>
              <a:solidFill>
                <a:srgbClr val="9C0000"/>
              </a:solidFill>
            </a:ln>
          </c:spPr>
          <c:marker>
            <c:symbol val="circle"/>
            <c:size val="6"/>
            <c:spPr>
              <a:solidFill>
                <a:srgbClr val="9C0000"/>
              </a:solidFill>
              <a:ln>
                <a:noFill/>
              </a:ln>
            </c:spPr>
          </c:marker>
          <c:dPt>
            <c:idx val="8"/>
            <c:spPr>
              <a:ln>
                <a:solidFill>
                  <a:srgbClr val="9C0000"/>
                </a:solidFill>
                <a:prstDash val="solid"/>
              </a:ln>
            </c:spPr>
          </c:dPt>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[0]!_c321_governmentinvestment</c:f>
              <c:numCache>
                <c:formatCode>0.0</c:formatCode>
                <c:ptCount val="9"/>
                <c:pt idx="0">
                  <c:v>15.617931260422395</c:v>
                </c:pt>
                <c:pt idx="1">
                  <c:v>13.957347891534837</c:v>
                </c:pt>
                <c:pt idx="2">
                  <c:v>-17.489988060356282</c:v>
                </c:pt>
                <c:pt idx="3">
                  <c:v>-19.698295998829366</c:v>
                </c:pt>
                <c:pt idx="4">
                  <c:v>0.73983838710634586</c:v>
                </c:pt>
                <c:pt idx="5">
                  <c:v>9.3039587670822073</c:v>
                </c:pt>
                <c:pt idx="6">
                  <c:v>-7.7555889990097455</c:v>
                </c:pt>
                <c:pt idx="7">
                  <c:v>10.967791583545946</c:v>
                </c:pt>
                <c:pt idx="8">
                  <c:v>12.447048763687178</c:v>
                </c:pt>
              </c:numCache>
            </c:numRef>
          </c:val>
        </c:ser>
        <c:marker val="1"/>
        <c:axId val="207684352"/>
        <c:axId val="207685888"/>
      </c:lineChart>
      <c:catAx>
        <c:axId val="207684352"/>
        <c:scaling>
          <c:orientation val="minMax"/>
        </c:scaling>
        <c:axPos val="b"/>
        <c:numFmt formatCode="General" sourceLinked="0"/>
        <c:tickLblPos val="low"/>
        <c:crossAx val="207685888"/>
        <c:crosses val="autoZero"/>
        <c:auto val="1"/>
        <c:lblAlgn val="ctr"/>
        <c:lblOffset val="100"/>
        <c:tickLblSkip val="1"/>
        <c:tickMarkSkip val="1"/>
        <c:noMultiLvlLbl val="1"/>
      </c:catAx>
      <c:valAx>
        <c:axId val="207685888"/>
        <c:scaling>
          <c:orientation val="minMax"/>
          <c:max val="25"/>
          <c:min val="-20"/>
        </c:scaling>
        <c:axPos val="r"/>
        <c:majorGridlines>
          <c:spPr>
            <a:ln>
              <a:solidFill>
                <a:srgbClr val="BFBFBF"/>
              </a:solidFill>
              <a:prstDash val="sysDash"/>
            </a:ln>
          </c:spPr>
        </c:majorGridlines>
        <c:title>
          <c:tx>
            <c:rich>
              <a:bodyPr rot="-5400000" vert="horz"/>
              <a:lstStyle/>
              <a:p>
                <a:pPr>
                  <a:defRPr/>
                </a:pPr>
                <a:r>
                  <a:rPr lang="en-US"/>
                  <a:t>% (éves </a:t>
                </a:r>
                <a:r>
                  <a:rPr lang="hu-HU"/>
                  <a:t> </a:t>
                </a:r>
                <a:r>
                  <a:rPr lang="en-US"/>
                  <a:t>változás)</a:t>
                </a:r>
              </a:p>
            </c:rich>
          </c:tx>
          <c:layout>
            <c:manualLayout>
              <c:xMode val="edge"/>
              <c:yMode val="edge"/>
              <c:x val="0.94929424213823665"/>
              <c:y val="0.28166974112727688"/>
            </c:manualLayout>
          </c:layout>
        </c:title>
        <c:numFmt formatCode="0" sourceLinked="0"/>
        <c:tickLblPos val="nextTo"/>
        <c:crossAx val="207684352"/>
        <c:crosses val="max"/>
        <c:crossBetween val="between"/>
      </c:valAx>
    </c:plotArea>
    <c:legend>
      <c:legendPos val="b"/>
      <c:layout>
        <c:manualLayout>
          <c:xMode val="edge"/>
          <c:yMode val="edge"/>
          <c:x val="0"/>
          <c:y val="0.87544569113292814"/>
          <c:w val="1"/>
          <c:h val="0.12015586849006958"/>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3.5267407279224852E-2"/>
          <c:y val="3.6887277057246287E-2"/>
          <c:w val="0.8338443548716119"/>
          <c:h val="0.70395706716534201"/>
        </c:manualLayout>
      </c:layout>
      <c:lineChart>
        <c:grouping val="standard"/>
        <c:ser>
          <c:idx val="0"/>
          <c:order val="0"/>
          <c:tx>
            <c:strRef>
              <c:f>'c3-22'!$B$11</c:f>
              <c:strCache>
                <c:ptCount val="1"/>
                <c:pt idx="0">
                  <c:v>Social transfers in kind</c:v>
                </c:pt>
              </c:strCache>
            </c:strRef>
          </c:tx>
          <c:spPr>
            <a:ln>
              <a:solidFill>
                <a:schemeClr val="accent6">
                  <a:lumMod val="50000"/>
                </a:schemeClr>
              </a:solidFill>
            </a:ln>
          </c:spPr>
          <c:marker>
            <c:symbol val="none"/>
          </c:marker>
          <c:dPt>
            <c:idx val="8"/>
            <c:spPr>
              <a:ln>
                <a:solidFill>
                  <a:schemeClr val="accent6">
                    <a:lumMod val="50000"/>
                  </a:schemeClr>
                </a:solidFill>
                <a:prstDash val="solid"/>
              </a:ln>
            </c:spPr>
          </c:dPt>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[0]!_c321_transfer</c:f>
              <c:numCache>
                <c:formatCode>0.0</c:formatCode>
                <c:ptCount val="9"/>
                <c:pt idx="0">
                  <c:v>4.176364155663137</c:v>
                </c:pt>
                <c:pt idx="1">
                  <c:v>1.8056243854974099</c:v>
                </c:pt>
                <c:pt idx="2">
                  <c:v>-8.4152465229100386</c:v>
                </c:pt>
                <c:pt idx="3">
                  <c:v>1.3200740446928592</c:v>
                </c:pt>
                <c:pt idx="4">
                  <c:v>-0.85146049026933213</c:v>
                </c:pt>
                <c:pt idx="5">
                  <c:v>-5.698799202311406</c:v>
                </c:pt>
                <c:pt idx="6">
                  <c:v>0.28383799946915644</c:v>
                </c:pt>
                <c:pt idx="7">
                  <c:v>-1.7688874868841538</c:v>
                </c:pt>
                <c:pt idx="8">
                  <c:v>-1.2170051442965075</c:v>
                </c:pt>
              </c:numCache>
            </c:numRef>
          </c:val>
        </c:ser>
        <c:ser>
          <c:idx val="1"/>
          <c:order val="1"/>
          <c:tx>
            <c:strRef>
              <c:f>'c3-22'!$C$11</c:f>
              <c:strCache>
                <c:ptCount val="1"/>
                <c:pt idx="0">
                  <c:v>Final consumption of government</c:v>
                </c:pt>
              </c:strCache>
            </c:strRef>
          </c:tx>
          <c:spPr>
            <a:ln>
              <a:solidFill>
                <a:schemeClr val="accent6"/>
              </a:solidFill>
              <a:prstDash val="sysDash"/>
            </a:ln>
          </c:spPr>
          <c:marker>
            <c:symbol val="none"/>
          </c:marker>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[0]!_c321_consumption</c:f>
              <c:numCache>
                <c:formatCode>0.0</c:formatCode>
                <c:ptCount val="9"/>
                <c:pt idx="0">
                  <c:v>0.42117479599572505</c:v>
                </c:pt>
                <c:pt idx="1">
                  <c:v>4.0960687698524509</c:v>
                </c:pt>
                <c:pt idx="2">
                  <c:v>-4.1801720253694157</c:v>
                </c:pt>
                <c:pt idx="3">
                  <c:v>-0.23430547352234044</c:v>
                </c:pt>
                <c:pt idx="4">
                  <c:v>2.6255069652453784</c:v>
                </c:pt>
                <c:pt idx="5">
                  <c:v>4.6979908094481289</c:v>
                </c:pt>
                <c:pt idx="6">
                  <c:v>-8.9176344808620911E-2</c:v>
                </c:pt>
                <c:pt idx="7">
                  <c:v>0.12112838830201156</c:v>
                </c:pt>
                <c:pt idx="8">
                  <c:v>4.2810696563462045</c:v>
                </c:pt>
              </c:numCache>
            </c:numRef>
          </c:val>
        </c:ser>
        <c:ser>
          <c:idx val="2"/>
          <c:order val="2"/>
          <c:tx>
            <c:strRef>
              <c:f>'c3-22'!$D$11</c:f>
              <c:strCache>
                <c:ptCount val="1"/>
                <c:pt idx="0">
                  <c:v>Government investment</c:v>
                </c:pt>
              </c:strCache>
            </c:strRef>
          </c:tx>
          <c:spPr>
            <a:ln>
              <a:solidFill>
                <a:srgbClr val="9C0000"/>
              </a:solidFill>
            </a:ln>
          </c:spPr>
          <c:marker>
            <c:symbol val="circle"/>
            <c:size val="6"/>
            <c:spPr>
              <a:solidFill>
                <a:srgbClr val="9C0000"/>
              </a:solidFill>
              <a:ln>
                <a:noFill/>
              </a:ln>
            </c:spPr>
          </c:marker>
          <c:dPt>
            <c:idx val="8"/>
            <c:spPr>
              <a:ln>
                <a:solidFill>
                  <a:srgbClr val="9C0000"/>
                </a:solidFill>
                <a:prstDash val="solid"/>
              </a:ln>
            </c:spPr>
          </c:dPt>
          <c:cat>
            <c:numRef>
              <c:f>[0]!_c321_datum</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[0]!_c321_governmentinvestment</c:f>
              <c:numCache>
                <c:formatCode>0.0</c:formatCode>
                <c:ptCount val="9"/>
                <c:pt idx="0">
                  <c:v>15.617931260422395</c:v>
                </c:pt>
                <c:pt idx="1">
                  <c:v>13.957347891534837</c:v>
                </c:pt>
                <c:pt idx="2">
                  <c:v>-17.489988060356282</c:v>
                </c:pt>
                <c:pt idx="3">
                  <c:v>-19.698295998829366</c:v>
                </c:pt>
                <c:pt idx="4">
                  <c:v>0.73983838710634586</c:v>
                </c:pt>
                <c:pt idx="5">
                  <c:v>9.3039587670822073</c:v>
                </c:pt>
                <c:pt idx="6">
                  <c:v>-7.7555889990097455</c:v>
                </c:pt>
                <c:pt idx="7">
                  <c:v>10.967791583545946</c:v>
                </c:pt>
                <c:pt idx="8">
                  <c:v>12.447048763687178</c:v>
                </c:pt>
              </c:numCache>
            </c:numRef>
          </c:val>
        </c:ser>
        <c:marker val="1"/>
        <c:axId val="207742464"/>
        <c:axId val="207744000"/>
      </c:lineChart>
      <c:catAx>
        <c:axId val="207742464"/>
        <c:scaling>
          <c:orientation val="minMax"/>
        </c:scaling>
        <c:axPos val="b"/>
        <c:numFmt formatCode="General" sourceLinked="0"/>
        <c:tickLblPos val="low"/>
        <c:crossAx val="207744000"/>
        <c:crosses val="autoZero"/>
        <c:auto val="1"/>
        <c:lblAlgn val="ctr"/>
        <c:lblOffset val="100"/>
        <c:tickLblSkip val="1"/>
        <c:tickMarkSkip val="1"/>
        <c:noMultiLvlLbl val="1"/>
      </c:catAx>
      <c:valAx>
        <c:axId val="207744000"/>
        <c:scaling>
          <c:orientation val="minMax"/>
          <c:max val="25"/>
          <c:min val="-20"/>
        </c:scaling>
        <c:axPos val="r"/>
        <c:majorGridlines>
          <c:spPr>
            <a:ln>
              <a:solidFill>
                <a:srgbClr val="BFBFBF"/>
              </a:solidFill>
              <a:prstDash val="sysDash"/>
            </a:ln>
          </c:spPr>
        </c:majorGridlines>
        <c:title>
          <c:tx>
            <c:rich>
              <a:bodyPr rot="-5400000" vert="horz"/>
              <a:lstStyle/>
              <a:p>
                <a:pPr>
                  <a:defRPr/>
                </a:pPr>
                <a:r>
                  <a:rPr lang="hu-HU"/>
                  <a:t>Annual</a:t>
                </a:r>
                <a:r>
                  <a:rPr lang="hu-HU" baseline="0"/>
                  <a:t> change (per cent)</a:t>
                </a:r>
                <a:endParaRPr lang="en-US"/>
              </a:p>
            </c:rich>
          </c:tx>
          <c:layout>
            <c:manualLayout>
              <c:xMode val="edge"/>
              <c:yMode val="edge"/>
              <c:x val="0.94929424213823665"/>
              <c:y val="0.28166974112727688"/>
            </c:manualLayout>
          </c:layout>
        </c:title>
        <c:numFmt formatCode="0" sourceLinked="0"/>
        <c:tickLblPos val="nextTo"/>
        <c:crossAx val="207742464"/>
        <c:crosses val="max"/>
        <c:crossBetween val="between"/>
      </c:valAx>
    </c:plotArea>
    <c:legend>
      <c:legendPos val="b"/>
      <c:layout>
        <c:manualLayout>
          <c:xMode val="edge"/>
          <c:yMode val="edge"/>
          <c:x val="0"/>
          <c:y val="0.83091553685522834"/>
          <c:w val="1"/>
          <c:h val="0.16468599033816425"/>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252620545073548E-2"/>
          <c:y val="7.8684259259259259E-2"/>
          <c:w val="0.80553563941299788"/>
          <c:h val="0.69047731481481478"/>
        </c:manualLayout>
      </c:layout>
      <c:lineChart>
        <c:grouping val="standard"/>
        <c:ser>
          <c:idx val="0"/>
          <c:order val="0"/>
          <c:tx>
            <c:strRef>
              <c:f>'c3-23'!$C$11</c:f>
              <c:strCache>
                <c:ptCount val="1"/>
                <c:pt idx="0">
                  <c:v>Hozzájárulás a GDP változásához</c:v>
                </c:pt>
              </c:strCache>
            </c:strRef>
          </c:tx>
          <c:spPr>
            <a:ln>
              <a:solidFill>
                <a:srgbClr val="9C0000"/>
              </a:solidFill>
              <a:prstDash val="sysDash"/>
            </a:ln>
          </c:spPr>
          <c:marker>
            <c:symbol val="none"/>
          </c:marker>
          <c:cat>
            <c:numRef>
              <c:f>[0]!_c322_datum</c:f>
              <c:numCache>
                <c:formatCode>yyyy/mm/dd</c:formatCode>
                <c:ptCount val="40"/>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numCache>
            </c:numRef>
          </c:cat>
          <c:val>
            <c:numRef>
              <c:f>[0]!_c322_contribution</c:f>
              <c:numCache>
                <c:formatCode>General</c:formatCode>
                <c:ptCount val="40"/>
                <c:pt idx="0">
                  <c:v>0.1</c:v>
                </c:pt>
                <c:pt idx="1">
                  <c:v>1.9</c:v>
                </c:pt>
                <c:pt idx="2">
                  <c:v>0.3</c:v>
                </c:pt>
                <c:pt idx="3">
                  <c:v>5</c:v>
                </c:pt>
                <c:pt idx="4">
                  <c:v>-1.1000000000000001</c:v>
                </c:pt>
                <c:pt idx="5">
                  <c:v>-3.8</c:v>
                </c:pt>
                <c:pt idx="6">
                  <c:v>-0.4</c:v>
                </c:pt>
                <c:pt idx="7">
                  <c:v>-0.5</c:v>
                </c:pt>
                <c:pt idx="8">
                  <c:v>-2.2999999999999998</c:v>
                </c:pt>
                <c:pt idx="9">
                  <c:v>-0.1</c:v>
                </c:pt>
                <c:pt idx="10">
                  <c:v>1.9</c:v>
                </c:pt>
                <c:pt idx="11">
                  <c:v>2.2000000000000002</c:v>
                </c:pt>
                <c:pt idx="12">
                  <c:v>0.7</c:v>
                </c:pt>
                <c:pt idx="13">
                  <c:v>-1</c:v>
                </c:pt>
                <c:pt idx="14">
                  <c:v>-1.9</c:v>
                </c:pt>
                <c:pt idx="15">
                  <c:v>-2.2000000000000002</c:v>
                </c:pt>
                <c:pt idx="16">
                  <c:v>-0.1</c:v>
                </c:pt>
                <c:pt idx="17">
                  <c:v>2.2999999999999998</c:v>
                </c:pt>
                <c:pt idx="18">
                  <c:v>0</c:v>
                </c:pt>
                <c:pt idx="19">
                  <c:v>-1.4</c:v>
                </c:pt>
                <c:pt idx="20">
                  <c:v>-3.8</c:v>
                </c:pt>
                <c:pt idx="21">
                  <c:v>-9.1</c:v>
                </c:pt>
                <c:pt idx="22">
                  <c:v>-3.7</c:v>
                </c:pt>
                <c:pt idx="23">
                  <c:v>-1.4</c:v>
                </c:pt>
                <c:pt idx="24">
                  <c:v>1.4</c:v>
                </c:pt>
                <c:pt idx="25">
                  <c:v>4.5</c:v>
                </c:pt>
                <c:pt idx="26">
                  <c:v>2.8</c:v>
                </c:pt>
                <c:pt idx="27">
                  <c:v>6.3</c:v>
                </c:pt>
                <c:pt idx="28">
                  <c:v>1.9</c:v>
                </c:pt>
                <c:pt idx="29">
                  <c:v>1.2</c:v>
                </c:pt>
                <c:pt idx="30">
                  <c:v>-0.2</c:v>
                </c:pt>
                <c:pt idx="31">
                  <c:v>-1</c:v>
                </c:pt>
                <c:pt idx="32">
                  <c:v>-1</c:v>
                </c:pt>
                <c:pt idx="33">
                  <c:v>-3.4</c:v>
                </c:pt>
                <c:pt idx="34">
                  <c:v>-1.4</c:v>
                </c:pt>
                <c:pt idx="35">
                  <c:v>-0.2</c:v>
                </c:pt>
                <c:pt idx="36">
                  <c:v>-0.5</c:v>
                </c:pt>
                <c:pt idx="37">
                  <c:v>0.6</c:v>
                </c:pt>
                <c:pt idx="38">
                  <c:v>-0.8</c:v>
                </c:pt>
                <c:pt idx="39">
                  <c:v>-1.9</c:v>
                </c:pt>
              </c:numCache>
            </c:numRef>
          </c:val>
        </c:ser>
        <c:marker val="1"/>
        <c:axId val="232282368"/>
        <c:axId val="232308736"/>
      </c:lineChart>
      <c:lineChart>
        <c:grouping val="standard"/>
        <c:ser>
          <c:idx val="1"/>
          <c:order val="1"/>
          <c:tx>
            <c:strRef>
              <c:f>'c3-23'!$B$11</c:f>
              <c:strCache>
                <c:ptCount val="1"/>
                <c:pt idx="0">
                  <c:v>GDP szerinti készlet (jobb tengely)</c:v>
                </c:pt>
              </c:strCache>
            </c:strRef>
          </c:tx>
          <c:spPr>
            <a:ln>
              <a:solidFill>
                <a:schemeClr val="accent6">
                  <a:lumMod val="50000"/>
                </a:schemeClr>
              </a:solidFill>
              <a:prstDash val="solid"/>
            </a:ln>
          </c:spPr>
          <c:marker>
            <c:symbol val="none"/>
          </c:marker>
          <c:cat>
            <c:numRef>
              <c:f>[0]!_c322_datum</c:f>
              <c:numCache>
                <c:formatCode>yyyy/mm/dd</c:formatCode>
                <c:ptCount val="40"/>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numCache>
            </c:numRef>
          </c:cat>
          <c:val>
            <c:numRef>
              <c:f>[0]!_c322_inventories</c:f>
              <c:numCache>
                <c:formatCode>#,##0</c:formatCode>
                <c:ptCount val="40"/>
                <c:pt idx="0">
                  <c:v>303529</c:v>
                </c:pt>
                <c:pt idx="1">
                  <c:v>478832</c:v>
                </c:pt>
                <c:pt idx="2">
                  <c:v>45882</c:v>
                </c:pt>
                <c:pt idx="3">
                  <c:v>-168779</c:v>
                </c:pt>
                <c:pt idx="4">
                  <c:v>21273</c:v>
                </c:pt>
                <c:pt idx="5">
                  <c:v>238022</c:v>
                </c:pt>
                <c:pt idx="6">
                  <c:v>188107</c:v>
                </c:pt>
                <c:pt idx="7">
                  <c:v>-60299</c:v>
                </c:pt>
                <c:pt idx="8">
                  <c:v>-6384</c:v>
                </c:pt>
                <c:pt idx="9">
                  <c:v>340415</c:v>
                </c:pt>
                <c:pt idx="10">
                  <c:v>326123</c:v>
                </c:pt>
                <c:pt idx="11">
                  <c:v>-92800</c:v>
                </c:pt>
                <c:pt idx="12">
                  <c:v>88924</c:v>
                </c:pt>
                <c:pt idx="13">
                  <c:v>188492</c:v>
                </c:pt>
                <c:pt idx="14">
                  <c:v>45401</c:v>
                </c:pt>
                <c:pt idx="15">
                  <c:v>-161082</c:v>
                </c:pt>
                <c:pt idx="16">
                  <c:v>265865</c:v>
                </c:pt>
                <c:pt idx="17">
                  <c:v>253001</c:v>
                </c:pt>
                <c:pt idx="18">
                  <c:v>-5778</c:v>
                </c:pt>
                <c:pt idx="19">
                  <c:v>-23668</c:v>
                </c:pt>
                <c:pt idx="20">
                  <c:v>-51962</c:v>
                </c:pt>
                <c:pt idx="21">
                  <c:v>-263363</c:v>
                </c:pt>
                <c:pt idx="22">
                  <c:v>-192957</c:v>
                </c:pt>
                <c:pt idx="23">
                  <c:v>-176250</c:v>
                </c:pt>
                <c:pt idx="24">
                  <c:v>-128476</c:v>
                </c:pt>
                <c:pt idx="25">
                  <c:v>30412</c:v>
                </c:pt>
                <c:pt idx="26">
                  <c:v>12767</c:v>
                </c:pt>
                <c:pt idx="27">
                  <c:v>275617</c:v>
                </c:pt>
                <c:pt idx="28">
                  <c:v>-25839</c:v>
                </c:pt>
                <c:pt idx="29">
                  <c:v>83370</c:v>
                </c:pt>
                <c:pt idx="30">
                  <c:v>113843</c:v>
                </c:pt>
                <c:pt idx="31">
                  <c:v>187886</c:v>
                </c:pt>
                <c:pt idx="32">
                  <c:v>-969</c:v>
                </c:pt>
                <c:pt idx="33">
                  <c:v>-81690</c:v>
                </c:pt>
                <c:pt idx="34">
                  <c:v>30995</c:v>
                </c:pt>
                <c:pt idx="35">
                  <c:v>65586</c:v>
                </c:pt>
                <c:pt idx="36">
                  <c:v>-27497</c:v>
                </c:pt>
                <c:pt idx="37">
                  <c:v>-43928</c:v>
                </c:pt>
                <c:pt idx="38">
                  <c:v>4980</c:v>
                </c:pt>
                <c:pt idx="39" formatCode="General">
                  <c:v>-79763</c:v>
                </c:pt>
              </c:numCache>
            </c:numRef>
          </c:val>
        </c:ser>
        <c:marker val="1"/>
        <c:axId val="232361984"/>
        <c:axId val="232310656"/>
      </c:lineChart>
      <c:dateAx>
        <c:axId val="232282368"/>
        <c:scaling>
          <c:orientation val="minMax"/>
          <c:min val="38353"/>
        </c:scaling>
        <c:axPos val="b"/>
        <c:numFmt formatCode="yyyy" sourceLinked="0"/>
        <c:tickLblPos val="low"/>
        <c:txPr>
          <a:bodyPr rot="0" vert="horz"/>
          <a:lstStyle/>
          <a:p>
            <a:pPr>
              <a:defRPr/>
            </a:pPr>
            <a:endParaRPr lang="hu-HU"/>
          </a:p>
        </c:txPr>
        <c:crossAx val="232308736"/>
        <c:crosses val="autoZero"/>
        <c:auto val="1"/>
        <c:lblOffset val="100"/>
        <c:baseTimeUnit val="months"/>
      </c:dateAx>
      <c:valAx>
        <c:axId val="232308736"/>
        <c:scaling>
          <c:orientation val="minMax"/>
          <c:max val="10"/>
          <c:min val="-10"/>
        </c:scaling>
        <c:axPos val="l"/>
        <c:majorGridlines>
          <c:spPr>
            <a:ln>
              <a:solidFill>
                <a:schemeClr val="bg1">
                  <a:lumMod val="75000"/>
                </a:schemeClr>
              </a:solidFill>
              <a:prstDash val="sysDash"/>
            </a:ln>
          </c:spPr>
        </c:majorGridlines>
        <c:title>
          <c:tx>
            <c:rich>
              <a:bodyPr rot="0" vert="horz"/>
              <a:lstStyle/>
              <a:p>
                <a:pPr>
                  <a:defRPr b="0"/>
                </a:pPr>
                <a:r>
                  <a:rPr lang="hu-HU" b="0"/>
                  <a:t>%</a:t>
                </a:r>
              </a:p>
            </c:rich>
          </c:tx>
          <c:layout>
            <c:manualLayout>
              <c:xMode val="edge"/>
              <c:yMode val="edge"/>
              <c:x val="9.5405280356265026E-2"/>
              <c:y val="4.2200405173757208E-3"/>
            </c:manualLayout>
          </c:layout>
        </c:title>
        <c:numFmt formatCode="General" sourceLinked="1"/>
        <c:tickLblPos val="nextTo"/>
        <c:crossAx val="232282368"/>
        <c:crosses val="autoZero"/>
        <c:crossBetween val="between"/>
      </c:valAx>
      <c:valAx>
        <c:axId val="232310656"/>
        <c:scaling>
          <c:orientation val="minMax"/>
          <c:max val="400000"/>
          <c:min val="-400000"/>
        </c:scaling>
        <c:axPos val="r"/>
        <c:numFmt formatCode="#,##0" sourceLinked="1"/>
        <c:tickLblPos val="nextTo"/>
        <c:crossAx val="232361984"/>
        <c:crosses val="max"/>
        <c:crossBetween val="between"/>
        <c:dispUnits>
          <c:builtInUnit val="thousands"/>
          <c:dispUnitsLbl>
            <c:layout>
              <c:manualLayout>
                <c:xMode val="edge"/>
                <c:yMode val="edge"/>
                <c:x val="0.69689210526315792"/>
                <c:y val="2.2491039426523552E-3"/>
              </c:manualLayout>
            </c:layout>
            <c:tx>
              <c:rich>
                <a:bodyPr rot="0" vert="horz"/>
                <a:lstStyle/>
                <a:p>
                  <a:pPr>
                    <a:defRPr b="0"/>
                  </a:pPr>
                  <a:r>
                    <a:rPr lang="hu-HU" b="0"/>
                    <a:t>Miliárd</a:t>
                  </a:r>
                  <a:r>
                    <a:rPr lang="hu-HU" b="0" baseline="0"/>
                    <a:t> </a:t>
                  </a:r>
                  <a:r>
                    <a:rPr lang="hu-HU" b="0"/>
                    <a:t>forint</a:t>
                  </a:r>
                </a:p>
              </c:rich>
            </c:tx>
          </c:dispUnitsLbl>
        </c:dispUnits>
      </c:valAx>
      <c:dateAx>
        <c:axId val="232361984"/>
        <c:scaling>
          <c:orientation val="minMax"/>
          <c:min val="38353"/>
        </c:scaling>
        <c:delete val="1"/>
        <c:axPos val="b"/>
        <c:numFmt formatCode="yyyy/mm/dd" sourceLinked="1"/>
        <c:tickLblPos val="none"/>
        <c:crossAx val="232310656"/>
        <c:crosses val="autoZero"/>
        <c:auto val="1"/>
        <c:lblOffset val="100"/>
        <c:baseTimeUnit val="months"/>
      </c:dateAx>
    </c:plotArea>
    <c:legend>
      <c:legendPos val="b"/>
      <c:layout>
        <c:manualLayout>
          <c:xMode val="edge"/>
          <c:yMode val="edge"/>
          <c:x val="4.5277078965758201E-2"/>
          <c:y val="0.8701504629629625"/>
          <c:w val="0.91166439552760259"/>
          <c:h val="0.11221064814814813"/>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077" l="0.70000000000000062" r="0.70000000000000062" t="0.750000000000010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8.4965153519370243E-2"/>
          <c:y val="6.398519999657408E-2"/>
          <c:w val="0.88629600666802588"/>
          <c:h val="0.61390338284800561"/>
        </c:manualLayout>
      </c:layout>
      <c:barChart>
        <c:barDir val="col"/>
        <c:grouping val="clustered"/>
        <c:ser>
          <c:idx val="2"/>
          <c:order val="0"/>
          <c:tx>
            <c:strRef>
              <c:f>'c3-2'!$A$17</c:f>
              <c:strCache>
                <c:ptCount val="1"/>
                <c:pt idx="0">
                  <c:v>Growth</c:v>
                </c:pt>
              </c:strCache>
            </c:strRef>
          </c:tx>
          <c:spPr>
            <a:solidFill>
              <a:srgbClr val="1F497D"/>
            </a:solidFill>
          </c:spPr>
          <c:cat>
            <c:multiLvlStrRef>
              <c:f>'c3-2'!$B$15:$X$16</c:f>
              <c:multiLvlStrCache>
                <c:ptCount val="23"/>
                <c:lvl>
                  <c:pt idx="1">
                    <c:v>2013Q1</c:v>
                  </c:pt>
                  <c:pt idx="2">
                    <c:v>2013Q2</c:v>
                  </c:pt>
                  <c:pt idx="3">
                    <c:v>2013Q3</c:v>
                  </c:pt>
                  <c:pt idx="4">
                    <c:v>2013Q4</c:v>
                  </c:pt>
                  <c:pt idx="7">
                    <c:v>2013Q1</c:v>
                  </c:pt>
                  <c:pt idx="8">
                    <c:v>2013Q2</c:v>
                  </c:pt>
                  <c:pt idx="9">
                    <c:v>2013Q3</c:v>
                  </c:pt>
                  <c:pt idx="10">
                    <c:v>2013Q4</c:v>
                  </c:pt>
                  <c:pt idx="13">
                    <c:v>2013Q1</c:v>
                  </c:pt>
                  <c:pt idx="14">
                    <c:v>2013Q2</c:v>
                  </c:pt>
                  <c:pt idx="15">
                    <c:v>2013Q3</c:v>
                  </c:pt>
                  <c:pt idx="16">
                    <c:v>2013Q4</c:v>
                  </c:pt>
                  <c:pt idx="19">
                    <c:v>2013Q1</c:v>
                  </c:pt>
                  <c:pt idx="20">
                    <c:v>2013Q2</c:v>
                  </c:pt>
                  <c:pt idx="21">
                    <c:v>2013Q3</c:v>
                  </c:pt>
                  <c:pt idx="22">
                    <c:v>2013Q4</c:v>
                  </c:pt>
                </c:lvl>
                <c:lvl>
                  <c:pt idx="0">
                    <c:v>GER</c:v>
                  </c:pt>
                  <c:pt idx="6">
                    <c:v>FRA</c:v>
                  </c:pt>
                  <c:pt idx="12">
                    <c:v>SPA</c:v>
                  </c:pt>
                  <c:pt idx="18">
                    <c:v>ITA</c:v>
                  </c:pt>
                </c:lvl>
              </c:multiLvlStrCache>
            </c:multiLvlStrRef>
          </c:cat>
          <c:val>
            <c:numRef>
              <c:f>'c3-2'!$B$17:$Y$17</c:f>
              <c:numCache>
                <c:formatCode>General</c:formatCode>
                <c:ptCount val="24"/>
                <c:pt idx="1">
                  <c:v>0</c:v>
                </c:pt>
                <c:pt idx="2">
                  <c:v>0.7</c:v>
                </c:pt>
                <c:pt idx="3">
                  <c:v>0.3</c:v>
                </c:pt>
                <c:pt idx="4">
                  <c:v>0.4</c:v>
                </c:pt>
                <c:pt idx="7">
                  <c:v>-0.1</c:v>
                </c:pt>
                <c:pt idx="8">
                  <c:v>0.6</c:v>
                </c:pt>
                <c:pt idx="9">
                  <c:v>0</c:v>
                </c:pt>
                <c:pt idx="10">
                  <c:v>0.3</c:v>
                </c:pt>
                <c:pt idx="13">
                  <c:v>-0.3</c:v>
                </c:pt>
                <c:pt idx="14">
                  <c:v>-0.1</c:v>
                </c:pt>
                <c:pt idx="15">
                  <c:v>0.1</c:v>
                </c:pt>
                <c:pt idx="16">
                  <c:v>0.2</c:v>
                </c:pt>
                <c:pt idx="19">
                  <c:v>-0.6</c:v>
                </c:pt>
                <c:pt idx="20">
                  <c:v>-0.3</c:v>
                </c:pt>
                <c:pt idx="21">
                  <c:v>-0.1</c:v>
                </c:pt>
                <c:pt idx="22">
                  <c:v>0.1</c:v>
                </c:pt>
              </c:numCache>
            </c:numRef>
          </c:val>
        </c:ser>
        <c:gapWidth val="50"/>
        <c:axId val="93168000"/>
        <c:axId val="94195712"/>
      </c:barChart>
      <c:catAx>
        <c:axId val="93168000"/>
        <c:scaling>
          <c:orientation val="minMax"/>
        </c:scaling>
        <c:axPos val="b"/>
        <c:majorTickMark val="none"/>
        <c:tickLblPos val="low"/>
        <c:spPr>
          <a:ln>
            <a:noFill/>
          </a:ln>
        </c:spPr>
        <c:txPr>
          <a:bodyPr rot="-5400000" vert="horz"/>
          <a:lstStyle/>
          <a:p>
            <a:pPr>
              <a:defRPr/>
            </a:pPr>
            <a:endParaRPr lang="hu-HU"/>
          </a:p>
        </c:txPr>
        <c:crossAx val="94195712"/>
        <c:crosses val="autoZero"/>
        <c:auto val="1"/>
        <c:lblAlgn val="ctr"/>
        <c:lblOffset val="100"/>
      </c:catAx>
      <c:valAx>
        <c:axId val="94195712"/>
        <c:scaling>
          <c:orientation val="minMax"/>
          <c:max val="0.8"/>
          <c:min val="-1"/>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9.0631286549707604E-2"/>
              <c:y val="3.7011064360292495E-5"/>
            </c:manualLayout>
          </c:layout>
        </c:title>
        <c:numFmt formatCode="#,##0.0" sourceLinked="0"/>
        <c:tickLblPos val="nextTo"/>
        <c:crossAx val="93168000"/>
        <c:crosses val="autoZero"/>
        <c:crossBetween val="between"/>
        <c:majorUnit val="0.2"/>
      </c:valAx>
    </c:plotArea>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252620545073548E-2"/>
          <c:y val="7.8684259259259259E-2"/>
          <c:w val="0.80553563941299788"/>
          <c:h val="0.69047731481481478"/>
        </c:manualLayout>
      </c:layout>
      <c:lineChart>
        <c:grouping val="standard"/>
        <c:ser>
          <c:idx val="0"/>
          <c:order val="0"/>
          <c:tx>
            <c:strRef>
              <c:f>'c3-23'!$C$12</c:f>
              <c:strCache>
                <c:ptCount val="1"/>
                <c:pt idx="0">
                  <c:v>Contribution to GDP growth</c:v>
                </c:pt>
              </c:strCache>
            </c:strRef>
          </c:tx>
          <c:spPr>
            <a:ln>
              <a:solidFill>
                <a:srgbClr val="9C0000"/>
              </a:solidFill>
              <a:prstDash val="sysDash"/>
            </a:ln>
          </c:spPr>
          <c:marker>
            <c:symbol val="none"/>
          </c:marker>
          <c:cat>
            <c:numRef>
              <c:f>[0]!_c322_datum</c:f>
              <c:numCache>
                <c:formatCode>yyyy/mm/dd</c:formatCode>
                <c:ptCount val="40"/>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numCache>
            </c:numRef>
          </c:cat>
          <c:val>
            <c:numRef>
              <c:f>[0]!_c322_contribution</c:f>
              <c:numCache>
                <c:formatCode>General</c:formatCode>
                <c:ptCount val="40"/>
                <c:pt idx="0">
                  <c:v>0.1</c:v>
                </c:pt>
                <c:pt idx="1">
                  <c:v>1.9</c:v>
                </c:pt>
                <c:pt idx="2">
                  <c:v>0.3</c:v>
                </c:pt>
                <c:pt idx="3">
                  <c:v>5</c:v>
                </c:pt>
                <c:pt idx="4">
                  <c:v>-1.1000000000000001</c:v>
                </c:pt>
                <c:pt idx="5">
                  <c:v>-3.8</c:v>
                </c:pt>
                <c:pt idx="6">
                  <c:v>-0.4</c:v>
                </c:pt>
                <c:pt idx="7">
                  <c:v>-0.5</c:v>
                </c:pt>
                <c:pt idx="8">
                  <c:v>-2.2999999999999998</c:v>
                </c:pt>
                <c:pt idx="9">
                  <c:v>-0.1</c:v>
                </c:pt>
                <c:pt idx="10">
                  <c:v>1.9</c:v>
                </c:pt>
                <c:pt idx="11">
                  <c:v>2.2000000000000002</c:v>
                </c:pt>
                <c:pt idx="12">
                  <c:v>0.7</c:v>
                </c:pt>
                <c:pt idx="13">
                  <c:v>-1</c:v>
                </c:pt>
                <c:pt idx="14">
                  <c:v>-1.9</c:v>
                </c:pt>
                <c:pt idx="15">
                  <c:v>-2.2000000000000002</c:v>
                </c:pt>
                <c:pt idx="16">
                  <c:v>-0.1</c:v>
                </c:pt>
                <c:pt idx="17">
                  <c:v>2.2999999999999998</c:v>
                </c:pt>
                <c:pt idx="18">
                  <c:v>0</c:v>
                </c:pt>
                <c:pt idx="19">
                  <c:v>-1.4</c:v>
                </c:pt>
                <c:pt idx="20">
                  <c:v>-3.8</c:v>
                </c:pt>
                <c:pt idx="21">
                  <c:v>-9.1</c:v>
                </c:pt>
                <c:pt idx="22">
                  <c:v>-3.7</c:v>
                </c:pt>
                <c:pt idx="23">
                  <c:v>-1.4</c:v>
                </c:pt>
                <c:pt idx="24">
                  <c:v>1.4</c:v>
                </c:pt>
                <c:pt idx="25">
                  <c:v>4.5</c:v>
                </c:pt>
                <c:pt idx="26">
                  <c:v>2.8</c:v>
                </c:pt>
                <c:pt idx="27">
                  <c:v>6.3</c:v>
                </c:pt>
                <c:pt idx="28">
                  <c:v>1.9</c:v>
                </c:pt>
                <c:pt idx="29">
                  <c:v>1.2</c:v>
                </c:pt>
                <c:pt idx="30">
                  <c:v>-0.2</c:v>
                </c:pt>
                <c:pt idx="31">
                  <c:v>-1</c:v>
                </c:pt>
                <c:pt idx="32">
                  <c:v>-1</c:v>
                </c:pt>
                <c:pt idx="33">
                  <c:v>-3.4</c:v>
                </c:pt>
                <c:pt idx="34">
                  <c:v>-1.4</c:v>
                </c:pt>
                <c:pt idx="35">
                  <c:v>-0.2</c:v>
                </c:pt>
                <c:pt idx="36">
                  <c:v>-0.5</c:v>
                </c:pt>
                <c:pt idx="37">
                  <c:v>0.6</c:v>
                </c:pt>
                <c:pt idx="38">
                  <c:v>-0.8</c:v>
                </c:pt>
                <c:pt idx="39">
                  <c:v>-1.9</c:v>
                </c:pt>
              </c:numCache>
            </c:numRef>
          </c:val>
        </c:ser>
        <c:marker val="1"/>
        <c:axId val="232425344"/>
        <c:axId val="232426880"/>
      </c:lineChart>
      <c:lineChart>
        <c:grouping val="standard"/>
        <c:ser>
          <c:idx val="1"/>
          <c:order val="1"/>
          <c:tx>
            <c:strRef>
              <c:f>'c3-23'!$B$12</c:f>
              <c:strCache>
                <c:ptCount val="1"/>
                <c:pt idx="0">
                  <c:v>Inventories according to GDP (right scale)</c:v>
                </c:pt>
              </c:strCache>
            </c:strRef>
          </c:tx>
          <c:spPr>
            <a:ln>
              <a:solidFill>
                <a:schemeClr val="accent6">
                  <a:lumMod val="50000"/>
                </a:schemeClr>
              </a:solidFill>
              <a:prstDash val="solid"/>
            </a:ln>
          </c:spPr>
          <c:marker>
            <c:symbol val="none"/>
          </c:marker>
          <c:cat>
            <c:numRef>
              <c:f>[0]!_c322_datum</c:f>
              <c:numCache>
                <c:formatCode>yyyy/mm/dd</c:formatCode>
                <c:ptCount val="40"/>
                <c:pt idx="0">
                  <c:v>37987</c:v>
                </c:pt>
                <c:pt idx="1">
                  <c:v>38078</c:v>
                </c:pt>
                <c:pt idx="2">
                  <c:v>38169</c:v>
                </c:pt>
                <c:pt idx="3">
                  <c:v>38261</c:v>
                </c:pt>
                <c:pt idx="4">
                  <c:v>38353</c:v>
                </c:pt>
                <c:pt idx="5">
                  <c:v>38443</c:v>
                </c:pt>
                <c:pt idx="6">
                  <c:v>38534</c:v>
                </c:pt>
                <c:pt idx="7">
                  <c:v>38626</c:v>
                </c:pt>
                <c:pt idx="8">
                  <c:v>38718</c:v>
                </c:pt>
                <c:pt idx="9">
                  <c:v>38808</c:v>
                </c:pt>
                <c:pt idx="10">
                  <c:v>38899</c:v>
                </c:pt>
                <c:pt idx="11">
                  <c:v>38991</c:v>
                </c:pt>
                <c:pt idx="12">
                  <c:v>39083</c:v>
                </c:pt>
                <c:pt idx="13">
                  <c:v>39173</c:v>
                </c:pt>
                <c:pt idx="14">
                  <c:v>39264</c:v>
                </c:pt>
                <c:pt idx="15">
                  <c:v>39356</c:v>
                </c:pt>
                <c:pt idx="16">
                  <c:v>39448</c:v>
                </c:pt>
                <c:pt idx="17">
                  <c:v>39539</c:v>
                </c:pt>
                <c:pt idx="18">
                  <c:v>39630</c:v>
                </c:pt>
                <c:pt idx="19">
                  <c:v>39722</c:v>
                </c:pt>
                <c:pt idx="20">
                  <c:v>39814</c:v>
                </c:pt>
                <c:pt idx="21">
                  <c:v>39904</c:v>
                </c:pt>
                <c:pt idx="22">
                  <c:v>39995</c:v>
                </c:pt>
                <c:pt idx="23">
                  <c:v>40087</c:v>
                </c:pt>
                <c:pt idx="24">
                  <c:v>40179</c:v>
                </c:pt>
                <c:pt idx="25">
                  <c:v>40269</c:v>
                </c:pt>
                <c:pt idx="26">
                  <c:v>40360</c:v>
                </c:pt>
                <c:pt idx="27">
                  <c:v>40452</c:v>
                </c:pt>
                <c:pt idx="28">
                  <c:v>40544</c:v>
                </c:pt>
                <c:pt idx="29">
                  <c:v>40634</c:v>
                </c:pt>
                <c:pt idx="30">
                  <c:v>40725</c:v>
                </c:pt>
                <c:pt idx="31">
                  <c:v>40817</c:v>
                </c:pt>
                <c:pt idx="32">
                  <c:v>40909</c:v>
                </c:pt>
                <c:pt idx="33">
                  <c:v>41000</c:v>
                </c:pt>
                <c:pt idx="34">
                  <c:v>41091</c:v>
                </c:pt>
                <c:pt idx="35">
                  <c:v>41183</c:v>
                </c:pt>
                <c:pt idx="36">
                  <c:v>41275</c:v>
                </c:pt>
                <c:pt idx="37">
                  <c:v>41365</c:v>
                </c:pt>
                <c:pt idx="38">
                  <c:v>41456</c:v>
                </c:pt>
                <c:pt idx="39">
                  <c:v>41548</c:v>
                </c:pt>
              </c:numCache>
            </c:numRef>
          </c:cat>
          <c:val>
            <c:numRef>
              <c:f>[0]!_c322_inventories</c:f>
              <c:numCache>
                <c:formatCode>#,##0</c:formatCode>
                <c:ptCount val="40"/>
                <c:pt idx="0">
                  <c:v>303529</c:v>
                </c:pt>
                <c:pt idx="1">
                  <c:v>478832</c:v>
                </c:pt>
                <c:pt idx="2">
                  <c:v>45882</c:v>
                </c:pt>
                <c:pt idx="3">
                  <c:v>-168779</c:v>
                </c:pt>
                <c:pt idx="4">
                  <c:v>21273</c:v>
                </c:pt>
                <c:pt idx="5">
                  <c:v>238022</c:v>
                </c:pt>
                <c:pt idx="6">
                  <c:v>188107</c:v>
                </c:pt>
                <c:pt idx="7">
                  <c:v>-60299</c:v>
                </c:pt>
                <c:pt idx="8">
                  <c:v>-6384</c:v>
                </c:pt>
                <c:pt idx="9">
                  <c:v>340415</c:v>
                </c:pt>
                <c:pt idx="10">
                  <c:v>326123</c:v>
                </c:pt>
                <c:pt idx="11">
                  <c:v>-92800</c:v>
                </c:pt>
                <c:pt idx="12">
                  <c:v>88924</c:v>
                </c:pt>
                <c:pt idx="13">
                  <c:v>188492</c:v>
                </c:pt>
                <c:pt idx="14">
                  <c:v>45401</c:v>
                </c:pt>
                <c:pt idx="15">
                  <c:v>-161082</c:v>
                </c:pt>
                <c:pt idx="16">
                  <c:v>265865</c:v>
                </c:pt>
                <c:pt idx="17">
                  <c:v>253001</c:v>
                </c:pt>
                <c:pt idx="18">
                  <c:v>-5778</c:v>
                </c:pt>
                <c:pt idx="19">
                  <c:v>-23668</c:v>
                </c:pt>
                <c:pt idx="20">
                  <c:v>-51962</c:v>
                </c:pt>
                <c:pt idx="21">
                  <c:v>-263363</c:v>
                </c:pt>
                <c:pt idx="22">
                  <c:v>-192957</c:v>
                </c:pt>
                <c:pt idx="23">
                  <c:v>-176250</c:v>
                </c:pt>
                <c:pt idx="24">
                  <c:v>-128476</c:v>
                </c:pt>
                <c:pt idx="25">
                  <c:v>30412</c:v>
                </c:pt>
                <c:pt idx="26">
                  <c:v>12767</c:v>
                </c:pt>
                <c:pt idx="27">
                  <c:v>275617</c:v>
                </c:pt>
                <c:pt idx="28">
                  <c:v>-25839</c:v>
                </c:pt>
                <c:pt idx="29">
                  <c:v>83370</c:v>
                </c:pt>
                <c:pt idx="30">
                  <c:v>113843</c:v>
                </c:pt>
                <c:pt idx="31">
                  <c:v>187886</c:v>
                </c:pt>
                <c:pt idx="32">
                  <c:v>-969</c:v>
                </c:pt>
                <c:pt idx="33">
                  <c:v>-81690</c:v>
                </c:pt>
                <c:pt idx="34">
                  <c:v>30995</c:v>
                </c:pt>
                <c:pt idx="35">
                  <c:v>65586</c:v>
                </c:pt>
                <c:pt idx="36">
                  <c:v>-27497</c:v>
                </c:pt>
                <c:pt idx="37">
                  <c:v>-43928</c:v>
                </c:pt>
                <c:pt idx="38">
                  <c:v>4980</c:v>
                </c:pt>
                <c:pt idx="39" formatCode="General">
                  <c:v>-79763</c:v>
                </c:pt>
              </c:numCache>
            </c:numRef>
          </c:val>
        </c:ser>
        <c:marker val="1"/>
        <c:axId val="232443264"/>
        <c:axId val="232441344"/>
      </c:lineChart>
      <c:dateAx>
        <c:axId val="232425344"/>
        <c:scaling>
          <c:orientation val="minMax"/>
          <c:min val="38353"/>
        </c:scaling>
        <c:axPos val="b"/>
        <c:numFmt formatCode="yyyy" sourceLinked="0"/>
        <c:tickLblPos val="low"/>
        <c:txPr>
          <a:bodyPr rot="0" vert="horz"/>
          <a:lstStyle/>
          <a:p>
            <a:pPr>
              <a:defRPr/>
            </a:pPr>
            <a:endParaRPr lang="hu-HU"/>
          </a:p>
        </c:txPr>
        <c:crossAx val="232426880"/>
        <c:crosses val="autoZero"/>
        <c:auto val="1"/>
        <c:lblOffset val="100"/>
        <c:baseTimeUnit val="months"/>
      </c:dateAx>
      <c:valAx>
        <c:axId val="232426880"/>
        <c:scaling>
          <c:orientation val="minMax"/>
          <c:max val="10"/>
          <c:min val="-10"/>
        </c:scaling>
        <c:axPos val="l"/>
        <c:majorGridlines>
          <c:spPr>
            <a:ln>
              <a:solidFill>
                <a:schemeClr val="bg1">
                  <a:lumMod val="75000"/>
                </a:schemeClr>
              </a:solidFill>
              <a:prstDash val="sysDash"/>
            </a:ln>
          </c:spPr>
        </c:majorGridlines>
        <c:title>
          <c:tx>
            <c:rich>
              <a:bodyPr rot="0" vert="horz"/>
              <a:lstStyle/>
              <a:p>
                <a:pPr>
                  <a:defRPr b="0"/>
                </a:pPr>
                <a:r>
                  <a:rPr lang="hu-HU" b="0"/>
                  <a:t>Per</a:t>
                </a:r>
                <a:r>
                  <a:rPr lang="hu-HU" b="0" baseline="0"/>
                  <a:t> cent</a:t>
                </a:r>
                <a:endParaRPr lang="hu-HU" b="0"/>
              </a:p>
            </c:rich>
          </c:tx>
          <c:layout>
            <c:manualLayout>
              <c:xMode val="edge"/>
              <c:yMode val="edge"/>
              <c:x val="9.5405280356265026E-2"/>
              <c:y val="4.2200405173757208E-3"/>
            </c:manualLayout>
          </c:layout>
        </c:title>
        <c:numFmt formatCode="General" sourceLinked="1"/>
        <c:tickLblPos val="nextTo"/>
        <c:crossAx val="232425344"/>
        <c:crosses val="autoZero"/>
        <c:crossBetween val="between"/>
      </c:valAx>
      <c:valAx>
        <c:axId val="232441344"/>
        <c:scaling>
          <c:orientation val="minMax"/>
          <c:max val="400000"/>
          <c:min val="-400000"/>
        </c:scaling>
        <c:axPos val="r"/>
        <c:numFmt formatCode="#,##0" sourceLinked="1"/>
        <c:tickLblPos val="nextTo"/>
        <c:crossAx val="232443264"/>
        <c:crosses val="max"/>
        <c:crossBetween val="between"/>
        <c:dispUnits>
          <c:builtInUnit val="thousands"/>
          <c:dispUnitsLbl>
            <c:layout>
              <c:manualLayout>
                <c:xMode val="edge"/>
                <c:yMode val="edge"/>
                <c:x val="0.73402648853416663"/>
                <c:y val="2.2491039426524233E-3"/>
              </c:manualLayout>
            </c:layout>
            <c:tx>
              <c:rich>
                <a:bodyPr rot="0" vert="horz"/>
                <a:lstStyle/>
                <a:p>
                  <a:pPr>
                    <a:defRPr b="0"/>
                  </a:pPr>
                  <a:r>
                    <a:rPr lang="hu-HU" b="0"/>
                    <a:t>HUF</a:t>
                  </a:r>
                  <a:r>
                    <a:rPr lang="hu-HU" b="0" baseline="0"/>
                    <a:t> billion</a:t>
                  </a:r>
                  <a:endParaRPr lang="hu-HU" b="0"/>
                </a:p>
              </c:rich>
            </c:tx>
          </c:dispUnitsLbl>
        </c:dispUnits>
      </c:valAx>
      <c:dateAx>
        <c:axId val="232443264"/>
        <c:scaling>
          <c:orientation val="minMax"/>
          <c:min val="38353"/>
        </c:scaling>
        <c:delete val="1"/>
        <c:axPos val="b"/>
        <c:numFmt formatCode="yyyy/mm/dd" sourceLinked="1"/>
        <c:tickLblPos val="none"/>
        <c:crossAx val="232441344"/>
        <c:crosses val="autoZero"/>
        <c:auto val="1"/>
        <c:lblOffset val="100"/>
        <c:baseTimeUnit val="months"/>
      </c:dateAx>
    </c:plotArea>
    <c:legend>
      <c:legendPos val="b"/>
      <c:layout>
        <c:manualLayout>
          <c:xMode val="edge"/>
          <c:yMode val="edge"/>
          <c:x val="4.5277078965758201E-2"/>
          <c:y val="0.8701504629629625"/>
          <c:w val="0.91166439552760259"/>
          <c:h val="0.11221064814814813"/>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099" l="0.70000000000000062" r="0.70000000000000062" t="0.75000000000001099"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857931587460444"/>
          <c:y val="5.4425744117188722E-2"/>
          <c:w val="0.6791003382539188"/>
          <c:h val="0.5619000311672121"/>
        </c:manualLayout>
      </c:layout>
      <c:barChart>
        <c:barDir val="col"/>
        <c:grouping val="stacked"/>
        <c:ser>
          <c:idx val="0"/>
          <c:order val="0"/>
          <c:tx>
            <c:strRef>
              <c:f>'c3-24'!$C$12</c:f>
              <c:strCache>
                <c:ptCount val="1"/>
                <c:pt idx="0">
                  <c:v>Orosz export részaránya</c:v>
                </c:pt>
              </c:strCache>
            </c:strRef>
          </c:tx>
          <c:spPr>
            <a:solidFill>
              <a:schemeClr val="accent6">
                <a:lumMod val="50000"/>
              </a:schemeClr>
            </a:solidFill>
          </c:spPr>
          <c:cat>
            <c:strRef>
              <c:f>'c3-24'!$A$14:$A$22</c:f>
              <c:strCache>
                <c:ptCount val="9"/>
                <c:pt idx="0">
                  <c:v>Litvánia</c:v>
                </c:pt>
                <c:pt idx="1">
                  <c:v>Lettország</c:v>
                </c:pt>
                <c:pt idx="2">
                  <c:v>Észtország</c:v>
                </c:pt>
                <c:pt idx="3">
                  <c:v>Lengyelország</c:v>
                </c:pt>
                <c:pt idx="4">
                  <c:v>Szlovénia</c:v>
                </c:pt>
                <c:pt idx="5">
                  <c:v>Magyarország</c:v>
                </c:pt>
                <c:pt idx="6">
                  <c:v>Csehország</c:v>
                </c:pt>
                <c:pt idx="7">
                  <c:v>Szlovákia</c:v>
                </c:pt>
                <c:pt idx="8">
                  <c:v>Románia</c:v>
                </c:pt>
              </c:strCache>
            </c:strRef>
          </c:cat>
          <c:val>
            <c:numRef>
              <c:f>'c3-24'!$C$14:$C$22</c:f>
              <c:numCache>
                <c:formatCode>0.00</c:formatCode>
                <c:ptCount val="9"/>
                <c:pt idx="0">
                  <c:v>0.18895526624955342</c:v>
                </c:pt>
                <c:pt idx="1">
                  <c:v>0.17941110455717077</c:v>
                </c:pt>
                <c:pt idx="2">
                  <c:v>0.12075061844828376</c:v>
                </c:pt>
                <c:pt idx="3">
                  <c:v>5.35359383275971E-2</c:v>
                </c:pt>
                <c:pt idx="4">
                  <c:v>4.5990476393310026E-2</c:v>
                </c:pt>
                <c:pt idx="5">
                  <c:v>3.1818200849438573E-2</c:v>
                </c:pt>
                <c:pt idx="6">
                  <c:v>3.8417450147729924E-2</c:v>
                </c:pt>
                <c:pt idx="7">
                  <c:v>4.2043538138639223E-2</c:v>
                </c:pt>
                <c:pt idx="8">
                  <c:v>2.3312291529104308E-2</c:v>
                </c:pt>
              </c:numCache>
            </c:numRef>
          </c:val>
        </c:ser>
        <c:ser>
          <c:idx val="1"/>
          <c:order val="1"/>
          <c:tx>
            <c:strRef>
              <c:f>'c3-24'!$D$12</c:f>
              <c:strCache>
                <c:ptCount val="1"/>
                <c:pt idx="0">
                  <c:v>Ukrán export részaránya</c:v>
                </c:pt>
              </c:strCache>
            </c:strRef>
          </c:tx>
          <c:spPr>
            <a:solidFill>
              <a:schemeClr val="bg2"/>
            </a:solidFill>
          </c:spPr>
          <c:cat>
            <c:strRef>
              <c:f>'c3-24'!$A$14:$A$22</c:f>
              <c:strCache>
                <c:ptCount val="9"/>
                <c:pt idx="0">
                  <c:v>Litvánia</c:v>
                </c:pt>
                <c:pt idx="1">
                  <c:v>Lettország</c:v>
                </c:pt>
                <c:pt idx="2">
                  <c:v>Észtország</c:v>
                </c:pt>
                <c:pt idx="3">
                  <c:v>Lengyelország</c:v>
                </c:pt>
                <c:pt idx="4">
                  <c:v>Szlovénia</c:v>
                </c:pt>
                <c:pt idx="5">
                  <c:v>Magyarország</c:v>
                </c:pt>
                <c:pt idx="6">
                  <c:v>Csehország</c:v>
                </c:pt>
                <c:pt idx="7">
                  <c:v>Szlovákia</c:v>
                </c:pt>
                <c:pt idx="8">
                  <c:v>Románia</c:v>
                </c:pt>
              </c:strCache>
            </c:strRef>
          </c:cat>
          <c:val>
            <c:numRef>
              <c:f>'c3-24'!$D$14:$D$22</c:f>
              <c:numCache>
                <c:formatCode>0.00</c:formatCode>
                <c:ptCount val="9"/>
                <c:pt idx="0">
                  <c:v>3.5840003421604288E-2</c:v>
                </c:pt>
                <c:pt idx="1">
                  <c:v>1.1290764913748809E-2</c:v>
                </c:pt>
                <c:pt idx="2">
                  <c:v>9.4683479646690705E-3</c:v>
                </c:pt>
                <c:pt idx="3">
                  <c:v>2.8540750695338565E-2</c:v>
                </c:pt>
                <c:pt idx="4">
                  <c:v>9.9058473621017433E-3</c:v>
                </c:pt>
                <c:pt idx="5">
                  <c:v>2.2731528382734852E-2</c:v>
                </c:pt>
                <c:pt idx="6">
                  <c:v>1.0869805324777002E-2</c:v>
                </c:pt>
                <c:pt idx="7">
                  <c:v>7.1438279633145238E-3</c:v>
                </c:pt>
                <c:pt idx="8">
                  <c:v>1.8656859053564873E-2</c:v>
                </c:pt>
              </c:numCache>
            </c:numRef>
          </c:val>
        </c:ser>
        <c:overlap val="100"/>
        <c:axId val="232500224"/>
        <c:axId val="232510208"/>
      </c:barChart>
      <c:lineChart>
        <c:grouping val="standard"/>
        <c:ser>
          <c:idx val="2"/>
          <c:order val="2"/>
          <c:tx>
            <c:strRef>
              <c:f>'c3-24'!$E$12</c:f>
              <c:strCache>
                <c:ptCount val="1"/>
                <c:pt idx="0">
                  <c:v>Export/GDP (jobb tengely)</c:v>
                </c:pt>
              </c:strCache>
            </c:strRef>
          </c:tx>
          <c:spPr>
            <a:ln>
              <a:noFill/>
            </a:ln>
          </c:spPr>
          <c:marker>
            <c:symbol val="circle"/>
            <c:size val="5"/>
            <c:spPr>
              <a:solidFill>
                <a:schemeClr val="tx1"/>
              </a:solidFill>
              <a:ln>
                <a:noFill/>
              </a:ln>
            </c:spPr>
          </c:marker>
          <c:cat>
            <c:strRef>
              <c:f>'c3-24'!$A$14:$A$22</c:f>
              <c:strCache>
                <c:ptCount val="9"/>
                <c:pt idx="0">
                  <c:v>Litvánia</c:v>
                </c:pt>
                <c:pt idx="1">
                  <c:v>Lettország</c:v>
                </c:pt>
                <c:pt idx="2">
                  <c:v>Észtország</c:v>
                </c:pt>
                <c:pt idx="3">
                  <c:v>Lengyelország</c:v>
                </c:pt>
                <c:pt idx="4">
                  <c:v>Szlovénia</c:v>
                </c:pt>
                <c:pt idx="5">
                  <c:v>Magyarország</c:v>
                </c:pt>
                <c:pt idx="6">
                  <c:v>Csehország</c:v>
                </c:pt>
                <c:pt idx="7">
                  <c:v>Szlovákia</c:v>
                </c:pt>
                <c:pt idx="8">
                  <c:v>Románia</c:v>
                </c:pt>
              </c:strCache>
            </c:strRef>
          </c:cat>
          <c:val>
            <c:numRef>
              <c:f>'c3-24'!$E$14:$E$22</c:f>
              <c:numCache>
                <c:formatCode>0.00</c:formatCode>
                <c:ptCount val="9"/>
                <c:pt idx="0">
                  <c:v>0.69968633148956572</c:v>
                </c:pt>
                <c:pt idx="1">
                  <c:v>0.4933701596808181</c:v>
                </c:pt>
                <c:pt idx="2">
                  <c:v>0.71879705560117368</c:v>
                </c:pt>
                <c:pt idx="3">
                  <c:v>0.37849115682386419</c:v>
                </c:pt>
                <c:pt idx="4">
                  <c:v>0.70878247512642067</c:v>
                </c:pt>
                <c:pt idx="5">
                  <c:v>0.83131956285713993</c:v>
                </c:pt>
                <c:pt idx="6">
                  <c:v>0.79927786228728215</c:v>
                </c:pt>
                <c:pt idx="7">
                  <c:v>0.88250348748171481</c:v>
                </c:pt>
                <c:pt idx="8">
                  <c:v>0.34215182108225561</c:v>
                </c:pt>
              </c:numCache>
            </c:numRef>
          </c:val>
        </c:ser>
        <c:marker val="1"/>
        <c:axId val="240489216"/>
        <c:axId val="232512128"/>
      </c:lineChart>
      <c:catAx>
        <c:axId val="232500224"/>
        <c:scaling>
          <c:orientation val="minMax"/>
        </c:scaling>
        <c:axPos val="b"/>
        <c:tickLblPos val="nextTo"/>
        <c:txPr>
          <a:bodyPr rot="-2700000" vert="horz"/>
          <a:lstStyle/>
          <a:p>
            <a:pPr>
              <a:defRPr/>
            </a:pPr>
            <a:endParaRPr lang="hu-HU"/>
          </a:p>
        </c:txPr>
        <c:crossAx val="232510208"/>
        <c:crosses val="autoZero"/>
        <c:auto val="1"/>
        <c:lblAlgn val="ctr"/>
        <c:lblOffset val="100"/>
      </c:catAx>
      <c:valAx>
        <c:axId val="232510208"/>
        <c:scaling>
          <c:orientation val="minMax"/>
          <c:max val="0.4"/>
          <c:min val="0"/>
        </c:scaling>
        <c:axPos val="l"/>
        <c:majorGridlines>
          <c:spPr>
            <a:ln>
              <a:solidFill>
                <a:schemeClr val="bg1">
                  <a:lumMod val="75000"/>
                </a:schemeClr>
              </a:solidFill>
              <a:prstDash val="sysDash"/>
            </a:ln>
          </c:spPr>
        </c:majorGridlines>
        <c:title>
          <c:tx>
            <c:rich>
              <a:bodyPr rot="-5400000" vert="horz"/>
              <a:lstStyle/>
              <a:p>
                <a:pPr>
                  <a:defRPr/>
                </a:pPr>
                <a:r>
                  <a:rPr lang="en-US"/>
                  <a:t>Export aránya (%)</a:t>
                </a:r>
              </a:p>
            </c:rich>
          </c:tx>
          <c:layout>
            <c:manualLayout>
              <c:xMode val="edge"/>
              <c:yMode val="edge"/>
              <c:x val="0"/>
              <c:y val="0.16458002181704848"/>
            </c:manualLayout>
          </c:layout>
        </c:title>
        <c:numFmt formatCode="0%" sourceLinked="0"/>
        <c:tickLblPos val="nextTo"/>
        <c:crossAx val="232500224"/>
        <c:crosses val="autoZero"/>
        <c:crossBetween val="between"/>
      </c:valAx>
      <c:valAx>
        <c:axId val="232512128"/>
        <c:scaling>
          <c:orientation val="minMax"/>
          <c:max val="0.9"/>
        </c:scaling>
        <c:axPos val="r"/>
        <c:title>
          <c:tx>
            <c:rich>
              <a:bodyPr rot="-5400000" vert="horz"/>
              <a:lstStyle/>
              <a:p>
                <a:pPr>
                  <a:defRPr/>
                </a:pPr>
                <a:r>
                  <a:rPr lang="en-US"/>
                  <a:t>Export aránya (%)</a:t>
                </a:r>
              </a:p>
            </c:rich>
          </c:tx>
          <c:layout>
            <c:manualLayout>
              <c:xMode val="edge"/>
              <c:yMode val="edge"/>
              <c:x val="0.94768154820906292"/>
              <c:y val="0.15041452392083529"/>
            </c:manualLayout>
          </c:layout>
        </c:title>
        <c:numFmt formatCode="0%" sourceLinked="0"/>
        <c:tickLblPos val="nextTo"/>
        <c:crossAx val="240489216"/>
        <c:crosses val="max"/>
        <c:crossBetween val="between"/>
      </c:valAx>
      <c:catAx>
        <c:axId val="240489216"/>
        <c:scaling>
          <c:orientation val="minMax"/>
        </c:scaling>
        <c:delete val="1"/>
        <c:axPos val="b"/>
        <c:tickLblPos val="none"/>
        <c:crossAx val="232512128"/>
        <c:crosses val="autoZero"/>
        <c:auto val="1"/>
        <c:lblAlgn val="ctr"/>
        <c:lblOffset val="100"/>
      </c:catAx>
    </c:plotArea>
    <c:legend>
      <c:legendPos val="b"/>
      <c:layout>
        <c:manualLayout>
          <c:xMode val="edge"/>
          <c:yMode val="edge"/>
          <c:x val="0"/>
          <c:y val="0.88001480442574409"/>
          <c:w val="1"/>
          <c:h val="0.11998519557425592"/>
        </c:manualLayout>
      </c:layout>
    </c:legend>
    <c:plotVisOnly val="1"/>
    <c:dispBlanksAs val="gap"/>
  </c:chart>
  <c:spPr>
    <a:ln>
      <a:solidFill>
        <a:schemeClr val="bg1">
          <a:lumMod val="75000"/>
        </a:schemeClr>
      </a:solidFill>
    </a:ln>
  </c:spPr>
  <c:txPr>
    <a:bodyPr/>
    <a:lstStyle/>
    <a:p>
      <a:pPr>
        <a:defRPr sz="900" b="0">
          <a:latin typeface="Calibri" pitchFamily="34" charset="0"/>
        </a:defRPr>
      </a:pPr>
      <a:endParaRPr lang="hu-HU"/>
    </a:p>
  </c:txPr>
  <c:printSettings>
    <c:headerFooter/>
    <c:pageMargins b="0.75000000000000189" l="0.70000000000000062" r="0.70000000000000062" t="0.75000000000000189"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857931587460444"/>
          <c:y val="5.4425744117188722E-2"/>
          <c:w val="0.67910033825391924"/>
          <c:h val="0.55200444132772319"/>
        </c:manualLayout>
      </c:layout>
      <c:barChart>
        <c:barDir val="col"/>
        <c:grouping val="stacked"/>
        <c:ser>
          <c:idx val="0"/>
          <c:order val="0"/>
          <c:tx>
            <c:strRef>
              <c:f>'c3-24'!$C$13</c:f>
              <c:strCache>
                <c:ptCount val="1"/>
                <c:pt idx="0">
                  <c:v>Share of exports to Russia</c:v>
                </c:pt>
              </c:strCache>
            </c:strRef>
          </c:tx>
          <c:spPr>
            <a:solidFill>
              <a:schemeClr val="accent6">
                <a:lumMod val="50000"/>
              </a:schemeClr>
            </a:solidFill>
          </c:spPr>
          <c:cat>
            <c:strRef>
              <c:f>'c3-24'!$B$14:$B$22</c:f>
              <c:strCache>
                <c:ptCount val="9"/>
                <c:pt idx="0">
                  <c:v>Lithuania</c:v>
                </c:pt>
                <c:pt idx="1">
                  <c:v>Latvia</c:v>
                </c:pt>
                <c:pt idx="2">
                  <c:v>Estonia</c:v>
                </c:pt>
                <c:pt idx="3">
                  <c:v>Poland</c:v>
                </c:pt>
                <c:pt idx="4">
                  <c:v>Slovenia</c:v>
                </c:pt>
                <c:pt idx="5">
                  <c:v>Hungary</c:v>
                </c:pt>
                <c:pt idx="6">
                  <c:v>Czech Republic</c:v>
                </c:pt>
                <c:pt idx="7">
                  <c:v>Slovakia</c:v>
                </c:pt>
                <c:pt idx="8">
                  <c:v>Romania</c:v>
                </c:pt>
              </c:strCache>
            </c:strRef>
          </c:cat>
          <c:val>
            <c:numRef>
              <c:f>'c3-24'!$C$14:$C$22</c:f>
              <c:numCache>
                <c:formatCode>0.00</c:formatCode>
                <c:ptCount val="9"/>
                <c:pt idx="0">
                  <c:v>0.18895526624955342</c:v>
                </c:pt>
                <c:pt idx="1">
                  <c:v>0.17941110455717077</c:v>
                </c:pt>
                <c:pt idx="2">
                  <c:v>0.12075061844828376</c:v>
                </c:pt>
                <c:pt idx="3">
                  <c:v>5.35359383275971E-2</c:v>
                </c:pt>
                <c:pt idx="4">
                  <c:v>4.5990476393310026E-2</c:v>
                </c:pt>
                <c:pt idx="5">
                  <c:v>3.1818200849438573E-2</c:v>
                </c:pt>
                <c:pt idx="6">
                  <c:v>3.8417450147729924E-2</c:v>
                </c:pt>
                <c:pt idx="7">
                  <c:v>4.2043538138639223E-2</c:v>
                </c:pt>
                <c:pt idx="8">
                  <c:v>2.3312291529104308E-2</c:v>
                </c:pt>
              </c:numCache>
            </c:numRef>
          </c:val>
        </c:ser>
        <c:ser>
          <c:idx val="1"/>
          <c:order val="1"/>
          <c:tx>
            <c:strRef>
              <c:f>'c3-24'!$D$13</c:f>
              <c:strCache>
                <c:ptCount val="1"/>
                <c:pt idx="0">
                  <c:v>Share of exports to Ukraine</c:v>
                </c:pt>
              </c:strCache>
            </c:strRef>
          </c:tx>
          <c:spPr>
            <a:solidFill>
              <a:schemeClr val="bg2"/>
            </a:solidFill>
          </c:spPr>
          <c:cat>
            <c:strRef>
              <c:f>'c3-24'!$B$14:$B$22</c:f>
              <c:strCache>
                <c:ptCount val="9"/>
                <c:pt idx="0">
                  <c:v>Lithuania</c:v>
                </c:pt>
                <c:pt idx="1">
                  <c:v>Latvia</c:v>
                </c:pt>
                <c:pt idx="2">
                  <c:v>Estonia</c:v>
                </c:pt>
                <c:pt idx="3">
                  <c:v>Poland</c:v>
                </c:pt>
                <c:pt idx="4">
                  <c:v>Slovenia</c:v>
                </c:pt>
                <c:pt idx="5">
                  <c:v>Hungary</c:v>
                </c:pt>
                <c:pt idx="6">
                  <c:v>Czech Republic</c:v>
                </c:pt>
                <c:pt idx="7">
                  <c:v>Slovakia</c:v>
                </c:pt>
                <c:pt idx="8">
                  <c:v>Romania</c:v>
                </c:pt>
              </c:strCache>
            </c:strRef>
          </c:cat>
          <c:val>
            <c:numRef>
              <c:f>'c3-24'!$D$14:$D$22</c:f>
              <c:numCache>
                <c:formatCode>0.00</c:formatCode>
                <c:ptCount val="9"/>
                <c:pt idx="0">
                  <c:v>3.5840003421604288E-2</c:v>
                </c:pt>
                <c:pt idx="1">
                  <c:v>1.1290764913748809E-2</c:v>
                </c:pt>
                <c:pt idx="2">
                  <c:v>9.4683479646690705E-3</c:v>
                </c:pt>
                <c:pt idx="3">
                  <c:v>2.8540750695338565E-2</c:v>
                </c:pt>
                <c:pt idx="4">
                  <c:v>9.9058473621017433E-3</c:v>
                </c:pt>
                <c:pt idx="5">
                  <c:v>2.2731528382734852E-2</c:v>
                </c:pt>
                <c:pt idx="6">
                  <c:v>1.0869805324777002E-2</c:v>
                </c:pt>
                <c:pt idx="7">
                  <c:v>7.1438279633145238E-3</c:v>
                </c:pt>
                <c:pt idx="8">
                  <c:v>1.8656859053564873E-2</c:v>
                </c:pt>
              </c:numCache>
            </c:numRef>
          </c:val>
        </c:ser>
        <c:overlap val="100"/>
        <c:axId val="240680960"/>
        <c:axId val="240682496"/>
      </c:barChart>
      <c:lineChart>
        <c:grouping val="standard"/>
        <c:ser>
          <c:idx val="2"/>
          <c:order val="2"/>
          <c:tx>
            <c:strRef>
              <c:f>'c3-24'!$E$13</c:f>
              <c:strCache>
                <c:ptCount val="1"/>
                <c:pt idx="0">
                  <c:v>Exports/GDP (right axis)</c:v>
                </c:pt>
              </c:strCache>
            </c:strRef>
          </c:tx>
          <c:spPr>
            <a:ln>
              <a:noFill/>
            </a:ln>
          </c:spPr>
          <c:marker>
            <c:symbol val="circle"/>
            <c:size val="5"/>
            <c:spPr>
              <a:solidFill>
                <a:schemeClr val="tx1"/>
              </a:solidFill>
              <a:ln>
                <a:noFill/>
              </a:ln>
            </c:spPr>
          </c:marker>
          <c:cat>
            <c:strRef>
              <c:f>'c3-24'!$A$14:$A$22</c:f>
              <c:strCache>
                <c:ptCount val="9"/>
                <c:pt idx="0">
                  <c:v>Litvánia</c:v>
                </c:pt>
                <c:pt idx="1">
                  <c:v>Lettország</c:v>
                </c:pt>
                <c:pt idx="2">
                  <c:v>Észtország</c:v>
                </c:pt>
                <c:pt idx="3">
                  <c:v>Lengyelország</c:v>
                </c:pt>
                <c:pt idx="4">
                  <c:v>Szlovénia</c:v>
                </c:pt>
                <c:pt idx="5">
                  <c:v>Magyarország</c:v>
                </c:pt>
                <c:pt idx="6">
                  <c:v>Csehország</c:v>
                </c:pt>
                <c:pt idx="7">
                  <c:v>Szlovákia</c:v>
                </c:pt>
                <c:pt idx="8">
                  <c:v>Románia</c:v>
                </c:pt>
              </c:strCache>
            </c:strRef>
          </c:cat>
          <c:val>
            <c:numRef>
              <c:f>'c3-24'!$E$14:$E$22</c:f>
              <c:numCache>
                <c:formatCode>0.00</c:formatCode>
                <c:ptCount val="9"/>
                <c:pt idx="0">
                  <c:v>0.69968633148956572</c:v>
                </c:pt>
                <c:pt idx="1">
                  <c:v>0.4933701596808181</c:v>
                </c:pt>
                <c:pt idx="2">
                  <c:v>0.71879705560117368</c:v>
                </c:pt>
                <c:pt idx="3">
                  <c:v>0.37849115682386419</c:v>
                </c:pt>
                <c:pt idx="4">
                  <c:v>0.70878247512642067</c:v>
                </c:pt>
                <c:pt idx="5">
                  <c:v>0.83131956285713993</c:v>
                </c:pt>
                <c:pt idx="6">
                  <c:v>0.79927786228728215</c:v>
                </c:pt>
                <c:pt idx="7">
                  <c:v>0.88250348748171481</c:v>
                </c:pt>
                <c:pt idx="8">
                  <c:v>0.34215182108225561</c:v>
                </c:pt>
              </c:numCache>
            </c:numRef>
          </c:val>
        </c:ser>
        <c:marker val="1"/>
        <c:axId val="240686592"/>
        <c:axId val="240684416"/>
      </c:lineChart>
      <c:catAx>
        <c:axId val="240680960"/>
        <c:scaling>
          <c:orientation val="minMax"/>
        </c:scaling>
        <c:axPos val="b"/>
        <c:tickLblPos val="nextTo"/>
        <c:txPr>
          <a:bodyPr rot="-2700000" vert="horz"/>
          <a:lstStyle/>
          <a:p>
            <a:pPr>
              <a:defRPr/>
            </a:pPr>
            <a:endParaRPr lang="hu-HU"/>
          </a:p>
        </c:txPr>
        <c:crossAx val="240682496"/>
        <c:crosses val="autoZero"/>
        <c:auto val="1"/>
        <c:lblAlgn val="ctr"/>
        <c:lblOffset val="100"/>
      </c:catAx>
      <c:valAx>
        <c:axId val="240682496"/>
        <c:scaling>
          <c:orientation val="minMax"/>
          <c:max val="0.4"/>
          <c:min val="0"/>
        </c:scaling>
        <c:axPos val="l"/>
        <c:majorGridlines>
          <c:spPr>
            <a:ln>
              <a:solidFill>
                <a:schemeClr val="bg1">
                  <a:lumMod val="75000"/>
                </a:schemeClr>
              </a:solidFill>
              <a:prstDash val="sysDash"/>
            </a:ln>
          </c:spPr>
        </c:majorGridlines>
        <c:title>
          <c:tx>
            <c:rich>
              <a:bodyPr rot="-5400000" vert="horz"/>
              <a:lstStyle/>
              <a:p>
                <a:pPr>
                  <a:defRPr/>
                </a:pPr>
                <a:r>
                  <a:rPr lang="hu-HU"/>
                  <a:t>Share of exports (per cent)</a:t>
                </a:r>
                <a:endParaRPr lang="en-US"/>
              </a:p>
            </c:rich>
          </c:tx>
          <c:layout>
            <c:manualLayout>
              <c:xMode val="edge"/>
              <c:yMode val="edge"/>
              <c:x val="0"/>
              <c:y val="0.16458002181704848"/>
            </c:manualLayout>
          </c:layout>
        </c:title>
        <c:numFmt formatCode="0%" sourceLinked="0"/>
        <c:tickLblPos val="nextTo"/>
        <c:crossAx val="240680960"/>
        <c:crosses val="autoZero"/>
        <c:crossBetween val="between"/>
      </c:valAx>
      <c:valAx>
        <c:axId val="240684416"/>
        <c:scaling>
          <c:orientation val="minMax"/>
          <c:max val="0.9"/>
        </c:scaling>
        <c:axPos val="r"/>
        <c:title>
          <c:tx>
            <c:rich>
              <a:bodyPr rot="-5400000" vert="horz"/>
              <a:lstStyle/>
              <a:p>
                <a:pPr>
                  <a:defRPr/>
                </a:pPr>
                <a:r>
                  <a:rPr lang="hu-HU"/>
                  <a:t>Share of exports (per cent)</a:t>
                </a:r>
                <a:endParaRPr lang="en-US"/>
              </a:p>
            </c:rich>
          </c:tx>
          <c:layout>
            <c:manualLayout>
              <c:xMode val="edge"/>
              <c:yMode val="edge"/>
              <c:x val="0.94768154820906292"/>
              <c:y val="0.15041452392083529"/>
            </c:manualLayout>
          </c:layout>
        </c:title>
        <c:numFmt formatCode="0%" sourceLinked="0"/>
        <c:tickLblPos val="nextTo"/>
        <c:crossAx val="240686592"/>
        <c:crosses val="max"/>
        <c:crossBetween val="between"/>
      </c:valAx>
      <c:catAx>
        <c:axId val="240686592"/>
        <c:scaling>
          <c:orientation val="minMax"/>
        </c:scaling>
        <c:delete val="1"/>
        <c:axPos val="b"/>
        <c:tickLblPos val="none"/>
        <c:crossAx val="240684416"/>
        <c:crosses val="autoZero"/>
        <c:auto val="1"/>
        <c:lblAlgn val="ctr"/>
        <c:lblOffset val="100"/>
      </c:catAx>
    </c:plotArea>
    <c:legend>
      <c:legendPos val="b"/>
      <c:layout>
        <c:manualLayout>
          <c:xMode val="edge"/>
          <c:yMode val="edge"/>
          <c:x val="0"/>
          <c:y val="0.88496259934548849"/>
          <c:w val="1"/>
          <c:h val="0.11503740065451146"/>
        </c:manualLayout>
      </c:layout>
    </c:legend>
    <c:plotVisOnly val="1"/>
    <c:dispBlanksAs val="gap"/>
  </c:chart>
  <c:spPr>
    <a:ln>
      <a:solidFill>
        <a:schemeClr val="bg1">
          <a:lumMod val="75000"/>
        </a:schemeClr>
      </a:solidFill>
    </a:ln>
  </c:spPr>
  <c:txPr>
    <a:bodyPr/>
    <a:lstStyle/>
    <a:p>
      <a:pPr>
        <a:defRPr sz="900" b="0">
          <a:latin typeface="Calibri" pitchFamily="34" charset="0"/>
        </a:defRPr>
      </a:pPr>
      <a:endParaRPr lang="hu-HU"/>
    </a:p>
  </c:txPr>
  <c:printSettings>
    <c:headerFooter/>
    <c:pageMargins b="0.75000000000000233" l="0.70000000000000062" r="0.70000000000000062" t="0.750000000000002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165204678362556E-2"/>
          <c:y val="7.6730573317262338E-2"/>
          <c:w val="0.84073625730994161"/>
          <c:h val="0.69092293906810065"/>
        </c:manualLayout>
      </c:layout>
      <c:barChart>
        <c:barDir val="col"/>
        <c:grouping val="clustered"/>
        <c:ser>
          <c:idx val="1"/>
          <c:order val="1"/>
          <c:tx>
            <c:strRef>
              <c:f>'c3-25'!$C$8</c:f>
              <c:strCache>
                <c:ptCount val="1"/>
                <c:pt idx="0">
                  <c:v>GDP növekedés (negyedév/negyedév)</c:v>
                </c:pt>
              </c:strCache>
            </c:strRef>
          </c:tx>
          <c:spPr>
            <a:solidFill>
              <a:schemeClr val="bg2"/>
            </a:solidFill>
            <a:ln w="50800" cap="sq">
              <a:noFill/>
              <a:miter lim="800000"/>
            </a:ln>
          </c:spPr>
          <c:cat>
            <c:numRef>
              <c:f>[0]!_c325_datum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[0]!_c325_qoq_growth</c:f>
              <c:numCache>
                <c:formatCode>0.0</c:formatCode>
                <c:ptCount val="36"/>
                <c:pt idx="0">
                  <c:v>0.69416623352640272</c:v>
                </c:pt>
                <c:pt idx="1">
                  <c:v>1.6382962044862381</c:v>
                </c:pt>
                <c:pt idx="2">
                  <c:v>0.69185666425224213</c:v>
                </c:pt>
                <c:pt idx="3">
                  <c:v>1.1350249775948527</c:v>
                </c:pt>
                <c:pt idx="4">
                  <c:v>1.1601904904462685</c:v>
                </c:pt>
                <c:pt idx="5">
                  <c:v>0.9316935244783906</c:v>
                </c:pt>
                <c:pt idx="6">
                  <c:v>0.51596295941224923</c:v>
                </c:pt>
                <c:pt idx="7">
                  <c:v>0.66388181149370951</c:v>
                </c:pt>
                <c:pt idx="8">
                  <c:v>-0.91591174922130847</c:v>
                </c:pt>
                <c:pt idx="9">
                  <c:v>-0.29409655350039543</c:v>
                </c:pt>
                <c:pt idx="10">
                  <c:v>0.22501201890052869</c:v>
                </c:pt>
                <c:pt idx="11">
                  <c:v>0.67119813004667606</c:v>
                </c:pt>
                <c:pt idx="12">
                  <c:v>1.407459083898388</c:v>
                </c:pt>
                <c:pt idx="13">
                  <c:v>-0.135605860403615</c:v>
                </c:pt>
                <c:pt idx="14">
                  <c:v>-0.91642834619666758</c:v>
                </c:pt>
                <c:pt idx="15">
                  <c:v>-2.5090225935630599</c:v>
                </c:pt>
                <c:pt idx="16">
                  <c:v>-3.3287840990875992</c:v>
                </c:pt>
                <c:pt idx="17">
                  <c:v>-1.0777615208689753</c:v>
                </c:pt>
                <c:pt idx="18">
                  <c:v>-0.77129302181732839</c:v>
                </c:pt>
                <c:pt idx="19">
                  <c:v>0.33329702076898116</c:v>
                </c:pt>
                <c:pt idx="20">
                  <c:v>0.84301762541159064</c:v>
                </c:pt>
                <c:pt idx="21">
                  <c:v>0.46518920600000513</c:v>
                </c:pt>
                <c:pt idx="22">
                  <c:v>0.39323710127344214</c:v>
                </c:pt>
                <c:pt idx="23">
                  <c:v>0.23730322463222819</c:v>
                </c:pt>
                <c:pt idx="24">
                  <c:v>1.1016879335121956</c:v>
                </c:pt>
                <c:pt idx="25">
                  <c:v>-0.11420803207148822</c:v>
                </c:pt>
                <c:pt idx="26">
                  <c:v>-3.2487289076826187E-2</c:v>
                </c:pt>
                <c:pt idx="27">
                  <c:v>0.31466456287138556</c:v>
                </c:pt>
                <c:pt idx="28">
                  <c:v>-1.3737235994090895</c:v>
                </c:pt>
                <c:pt idx="29">
                  <c:v>-0.3530335684573771</c:v>
                </c:pt>
                <c:pt idx="30">
                  <c:v>-0.31484189353705005</c:v>
                </c:pt>
                <c:pt idx="31">
                  <c:v>-0.48034584753727927</c:v>
                </c:pt>
                <c:pt idx="32">
                  <c:v>1.0686179213151235</c:v>
                </c:pt>
                <c:pt idx="33">
                  <c:v>0.30256452217265917</c:v>
                </c:pt>
                <c:pt idx="34">
                  <c:v>0.79879609365531223</c:v>
                </c:pt>
                <c:pt idx="35">
                  <c:v>0.5372907985963451</c:v>
                </c:pt>
              </c:numCache>
            </c:numRef>
          </c:val>
        </c:ser>
        <c:gapWidth val="30"/>
        <c:axId val="253440000"/>
        <c:axId val="253441536"/>
      </c:barChart>
      <c:lineChart>
        <c:grouping val="standard"/>
        <c:ser>
          <c:idx val="0"/>
          <c:order val="0"/>
          <c:tx>
            <c:strRef>
              <c:f>'c3-25'!$B$8</c:f>
              <c:strCache>
                <c:ptCount val="1"/>
                <c:pt idx="0">
                  <c:v>GDP növekedés (év/év, jobb tengely)</c:v>
                </c:pt>
              </c:strCache>
            </c:strRef>
          </c:tx>
          <c:spPr>
            <a:ln w="28575">
              <a:solidFill>
                <a:schemeClr val="accent6">
                  <a:lumMod val="50000"/>
                </a:schemeClr>
              </a:solidFill>
            </a:ln>
          </c:spPr>
          <c:marker>
            <c:symbol val="none"/>
          </c:marker>
          <c:cat>
            <c:numRef>
              <c:f>[0]!_c325_datum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[0]!_c325_yoy_growth</c:f>
              <c:numCache>
                <c:formatCode>0.0</c:formatCode>
                <c:ptCount val="36"/>
                <c:pt idx="0">
                  <c:v>3.7926079041400413</c:v>
                </c:pt>
                <c:pt idx="1">
                  <c:v>4.3328630548214164</c:v>
                </c:pt>
                <c:pt idx="2">
                  <c:v>3.9589021775445588</c:v>
                </c:pt>
                <c:pt idx="3">
                  <c:v>4.2215724704484074</c:v>
                </c:pt>
                <c:pt idx="4">
                  <c:v>4.7039219717384952</c:v>
                </c:pt>
                <c:pt idx="5">
                  <c:v>3.9760066619057426</c:v>
                </c:pt>
                <c:pt idx="6">
                  <c:v>3.7943760352383293</c:v>
                </c:pt>
                <c:pt idx="7">
                  <c:v>3.3108441336090948</c:v>
                </c:pt>
                <c:pt idx="8">
                  <c:v>1.1906042067379587</c:v>
                </c:pt>
                <c:pt idx="9">
                  <c:v>-3.8330276474823677E-2</c:v>
                </c:pt>
                <c:pt idx="10">
                  <c:v>-0.32767677393540851</c:v>
                </c:pt>
                <c:pt idx="11">
                  <c:v>-0.32043252252648813</c:v>
                </c:pt>
                <c:pt idx="12">
                  <c:v>2.0169013907552795</c:v>
                </c:pt>
                <c:pt idx="13">
                  <c:v>2.1790656042081054</c:v>
                </c:pt>
                <c:pt idx="14">
                  <c:v>1.0153709575408527</c:v>
                </c:pt>
                <c:pt idx="15">
                  <c:v>-2.1757222457734429</c:v>
                </c:pt>
                <c:pt idx="16">
                  <c:v>-6.7446126689193449</c:v>
                </c:pt>
                <c:pt idx="17">
                  <c:v>-7.6244166450997852</c:v>
                </c:pt>
                <c:pt idx="18">
                  <c:v>-7.4891070268536026</c:v>
                </c:pt>
                <c:pt idx="19">
                  <c:v>-4.7919802502829469</c:v>
                </c:pt>
                <c:pt idx="20">
                  <c:v>-0.68332208066667022</c:v>
                </c:pt>
                <c:pt idx="21">
                  <c:v>0.86578095967928448</c:v>
                </c:pt>
                <c:pt idx="22">
                  <c:v>2.0495234863499974</c:v>
                </c:pt>
                <c:pt idx="23">
                  <c:v>1.9518876920097057</c:v>
                </c:pt>
                <c:pt idx="24">
                  <c:v>2.2134023394460911</c:v>
                </c:pt>
                <c:pt idx="25">
                  <c:v>1.6239229040574656</c:v>
                </c:pt>
                <c:pt idx="26">
                  <c:v>1.1929797063628911</c:v>
                </c:pt>
                <c:pt idx="27">
                  <c:v>1.2710786184311047</c:v>
                </c:pt>
                <c:pt idx="28">
                  <c:v>-1.2084803393610031</c:v>
                </c:pt>
                <c:pt idx="29">
                  <c:v>-1.4446894859121642</c:v>
                </c:pt>
                <c:pt idx="30">
                  <c:v>-1.7230553766203656</c:v>
                </c:pt>
                <c:pt idx="31">
                  <c:v>-2.5019165174037852</c:v>
                </c:pt>
                <c:pt idx="32">
                  <c:v>-8.7513113250210495E-2</c:v>
                </c:pt>
                <c:pt idx="33">
                  <c:v>0.5698318916080467</c:v>
                </c:pt>
                <c:pt idx="34">
                  <c:v>1.6933530585247212</c:v>
                </c:pt>
                <c:pt idx="35">
                  <c:v>2.7332168283687963</c:v>
                </c:pt>
              </c:numCache>
            </c:numRef>
          </c:val>
        </c:ser>
        <c:marker val="1"/>
        <c:axId val="253445632"/>
        <c:axId val="253443456"/>
      </c:lineChart>
      <c:catAx>
        <c:axId val="253440000"/>
        <c:scaling>
          <c:orientation val="minMax"/>
        </c:scaling>
        <c:axPos val="b"/>
        <c:numFmt formatCode="yyyy" sourceLinked="0"/>
        <c:tickLblPos val="low"/>
        <c:txPr>
          <a:bodyPr rot="0" vert="horz"/>
          <a:lstStyle/>
          <a:p>
            <a:pPr>
              <a:defRPr/>
            </a:pPr>
            <a:endParaRPr lang="hu-HU"/>
          </a:p>
        </c:txPr>
        <c:crossAx val="253441536"/>
        <c:crosses val="autoZero"/>
        <c:lblAlgn val="ctr"/>
        <c:lblOffset val="100"/>
        <c:tickLblSkip val="4"/>
        <c:tickMarkSkip val="1"/>
      </c:catAx>
      <c:valAx>
        <c:axId val="253441536"/>
        <c:scaling>
          <c:orientation val="minMax"/>
          <c:max val="2"/>
          <c:min val="-4"/>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1676227721567301E-2"/>
              <c:y val="5.1743067533117524E-3"/>
            </c:manualLayout>
          </c:layout>
        </c:title>
        <c:numFmt formatCode="0" sourceLinked="0"/>
        <c:tickLblPos val="nextTo"/>
        <c:crossAx val="253440000"/>
        <c:crosses val="autoZero"/>
        <c:crossBetween val="between"/>
        <c:majorUnit val="1"/>
      </c:valAx>
      <c:valAx>
        <c:axId val="253443456"/>
        <c:scaling>
          <c:orientation val="minMax"/>
          <c:max val="6"/>
          <c:min val="-12"/>
        </c:scaling>
        <c:axPos val="r"/>
        <c:title>
          <c:tx>
            <c:rich>
              <a:bodyPr rot="0" vert="horz"/>
              <a:lstStyle/>
              <a:p>
                <a:pPr>
                  <a:defRPr/>
                </a:pPr>
                <a:r>
                  <a:rPr lang="hu-HU"/>
                  <a:t>%</a:t>
                </a:r>
              </a:p>
            </c:rich>
          </c:tx>
          <c:layout>
            <c:manualLayout>
              <c:xMode val="edge"/>
              <c:yMode val="edge"/>
              <c:x val="0.86417894736843026"/>
              <c:y val="2.2342995169082201E-3"/>
            </c:manualLayout>
          </c:layout>
        </c:title>
        <c:numFmt formatCode="0" sourceLinked="0"/>
        <c:tickLblPos val="nextTo"/>
        <c:crossAx val="253445632"/>
        <c:crosses val="max"/>
        <c:crossBetween val="between"/>
        <c:majorUnit val="2"/>
      </c:valAx>
      <c:catAx>
        <c:axId val="253445632"/>
        <c:scaling>
          <c:orientation val="minMax"/>
        </c:scaling>
        <c:delete val="1"/>
        <c:axPos val="b"/>
        <c:numFmt formatCode="yyyy/mm/dd" sourceLinked="1"/>
        <c:tickLblPos val="none"/>
        <c:crossAx val="253443456"/>
        <c:crosses val="autoZero"/>
        <c:lblAlgn val="ctr"/>
        <c:lblOffset val="100"/>
      </c:catAx>
    </c:plotArea>
    <c:legend>
      <c:legendPos val="b"/>
      <c:layout>
        <c:manualLayout>
          <c:xMode val="edge"/>
          <c:yMode val="edge"/>
          <c:x val="0"/>
          <c:y val="0.86950716845878162"/>
          <c:w val="1"/>
          <c:h val="0.12769713261648746"/>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1165204678362556E-2"/>
          <c:y val="7.6730573317262338E-2"/>
          <c:w val="0.84073625730994161"/>
          <c:h val="0.69092293906810065"/>
        </c:manualLayout>
      </c:layout>
      <c:barChart>
        <c:barDir val="col"/>
        <c:grouping val="clustered"/>
        <c:ser>
          <c:idx val="1"/>
          <c:order val="1"/>
          <c:tx>
            <c:strRef>
              <c:f>'c3-25'!$C$9</c:f>
              <c:strCache>
                <c:ptCount val="1"/>
                <c:pt idx="0">
                  <c:v>GDP growth (quarter/quarter)</c:v>
                </c:pt>
              </c:strCache>
            </c:strRef>
          </c:tx>
          <c:spPr>
            <a:solidFill>
              <a:schemeClr val="bg2"/>
            </a:solidFill>
            <a:ln w="50800" cap="sq">
              <a:noFill/>
              <a:miter lim="800000"/>
            </a:ln>
          </c:spPr>
          <c:cat>
            <c:numRef>
              <c:f>[0]!_c325_datum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[0]!_c325_qoq_growth</c:f>
              <c:numCache>
                <c:formatCode>0.0</c:formatCode>
                <c:ptCount val="36"/>
                <c:pt idx="0">
                  <c:v>0.69416623352640272</c:v>
                </c:pt>
                <c:pt idx="1">
                  <c:v>1.6382962044862381</c:v>
                </c:pt>
                <c:pt idx="2">
                  <c:v>0.69185666425224213</c:v>
                </c:pt>
                <c:pt idx="3">
                  <c:v>1.1350249775948527</c:v>
                </c:pt>
                <c:pt idx="4">
                  <c:v>1.1601904904462685</c:v>
                </c:pt>
                <c:pt idx="5">
                  <c:v>0.9316935244783906</c:v>
                </c:pt>
                <c:pt idx="6">
                  <c:v>0.51596295941224923</c:v>
                </c:pt>
                <c:pt idx="7">
                  <c:v>0.66388181149370951</c:v>
                </c:pt>
                <c:pt idx="8">
                  <c:v>-0.91591174922130847</c:v>
                </c:pt>
                <c:pt idx="9">
                  <c:v>-0.29409655350039543</c:v>
                </c:pt>
                <c:pt idx="10">
                  <c:v>0.22501201890052869</c:v>
                </c:pt>
                <c:pt idx="11">
                  <c:v>0.67119813004667606</c:v>
                </c:pt>
                <c:pt idx="12">
                  <c:v>1.407459083898388</c:v>
                </c:pt>
                <c:pt idx="13">
                  <c:v>-0.135605860403615</c:v>
                </c:pt>
                <c:pt idx="14">
                  <c:v>-0.91642834619666758</c:v>
                </c:pt>
                <c:pt idx="15">
                  <c:v>-2.5090225935630599</c:v>
                </c:pt>
                <c:pt idx="16">
                  <c:v>-3.3287840990875992</c:v>
                </c:pt>
                <c:pt idx="17">
                  <c:v>-1.0777615208689753</c:v>
                </c:pt>
                <c:pt idx="18">
                  <c:v>-0.77129302181732839</c:v>
                </c:pt>
                <c:pt idx="19">
                  <c:v>0.33329702076898116</c:v>
                </c:pt>
                <c:pt idx="20">
                  <c:v>0.84301762541159064</c:v>
                </c:pt>
                <c:pt idx="21">
                  <c:v>0.46518920600000513</c:v>
                </c:pt>
                <c:pt idx="22">
                  <c:v>0.39323710127344214</c:v>
                </c:pt>
                <c:pt idx="23">
                  <c:v>0.23730322463222819</c:v>
                </c:pt>
                <c:pt idx="24">
                  <c:v>1.1016879335121956</c:v>
                </c:pt>
                <c:pt idx="25">
                  <c:v>-0.11420803207148822</c:v>
                </c:pt>
                <c:pt idx="26">
                  <c:v>-3.2487289076826187E-2</c:v>
                </c:pt>
                <c:pt idx="27">
                  <c:v>0.31466456287138556</c:v>
                </c:pt>
                <c:pt idx="28">
                  <c:v>-1.3737235994090895</c:v>
                </c:pt>
                <c:pt idx="29">
                  <c:v>-0.3530335684573771</c:v>
                </c:pt>
                <c:pt idx="30">
                  <c:v>-0.31484189353705005</c:v>
                </c:pt>
                <c:pt idx="31">
                  <c:v>-0.48034584753727927</c:v>
                </c:pt>
                <c:pt idx="32">
                  <c:v>1.0686179213151235</c:v>
                </c:pt>
                <c:pt idx="33">
                  <c:v>0.30256452217265917</c:v>
                </c:pt>
                <c:pt idx="34">
                  <c:v>0.79879609365531223</c:v>
                </c:pt>
                <c:pt idx="35">
                  <c:v>0.5372907985963451</c:v>
                </c:pt>
              </c:numCache>
            </c:numRef>
          </c:val>
        </c:ser>
        <c:gapWidth val="30"/>
        <c:axId val="253480320"/>
        <c:axId val="253768832"/>
      </c:barChart>
      <c:lineChart>
        <c:grouping val="standard"/>
        <c:ser>
          <c:idx val="0"/>
          <c:order val="0"/>
          <c:tx>
            <c:strRef>
              <c:f>'c3-25'!$B$9</c:f>
              <c:strCache>
                <c:ptCount val="1"/>
                <c:pt idx="0">
                  <c:v>GDP growth (year/year, right Axis)</c:v>
                </c:pt>
              </c:strCache>
            </c:strRef>
          </c:tx>
          <c:spPr>
            <a:ln w="28575">
              <a:solidFill>
                <a:schemeClr val="accent6">
                  <a:lumMod val="50000"/>
                </a:schemeClr>
              </a:solidFill>
            </a:ln>
          </c:spPr>
          <c:marker>
            <c:symbol val="none"/>
          </c:marker>
          <c:cat>
            <c:numRef>
              <c:f>[0]!_c325_datum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[0]!_c325_yoy_growth</c:f>
              <c:numCache>
                <c:formatCode>0.0</c:formatCode>
                <c:ptCount val="36"/>
                <c:pt idx="0">
                  <c:v>3.7926079041400413</c:v>
                </c:pt>
                <c:pt idx="1">
                  <c:v>4.3328630548214164</c:v>
                </c:pt>
                <c:pt idx="2">
                  <c:v>3.9589021775445588</c:v>
                </c:pt>
                <c:pt idx="3">
                  <c:v>4.2215724704484074</c:v>
                </c:pt>
                <c:pt idx="4">
                  <c:v>4.7039219717384952</c:v>
                </c:pt>
                <c:pt idx="5">
                  <c:v>3.9760066619057426</c:v>
                </c:pt>
                <c:pt idx="6">
                  <c:v>3.7943760352383293</c:v>
                </c:pt>
                <c:pt idx="7">
                  <c:v>3.3108441336090948</c:v>
                </c:pt>
                <c:pt idx="8">
                  <c:v>1.1906042067379587</c:v>
                </c:pt>
                <c:pt idx="9">
                  <c:v>-3.8330276474823677E-2</c:v>
                </c:pt>
                <c:pt idx="10">
                  <c:v>-0.32767677393540851</c:v>
                </c:pt>
                <c:pt idx="11">
                  <c:v>-0.32043252252648813</c:v>
                </c:pt>
                <c:pt idx="12">
                  <c:v>2.0169013907552795</c:v>
                </c:pt>
                <c:pt idx="13">
                  <c:v>2.1790656042081054</c:v>
                </c:pt>
                <c:pt idx="14">
                  <c:v>1.0153709575408527</c:v>
                </c:pt>
                <c:pt idx="15">
                  <c:v>-2.1757222457734429</c:v>
                </c:pt>
                <c:pt idx="16">
                  <c:v>-6.7446126689193449</c:v>
                </c:pt>
                <c:pt idx="17">
                  <c:v>-7.6244166450997852</c:v>
                </c:pt>
                <c:pt idx="18">
                  <c:v>-7.4891070268536026</c:v>
                </c:pt>
                <c:pt idx="19">
                  <c:v>-4.7919802502829469</c:v>
                </c:pt>
                <c:pt idx="20">
                  <c:v>-0.68332208066667022</c:v>
                </c:pt>
                <c:pt idx="21">
                  <c:v>0.86578095967928448</c:v>
                </c:pt>
                <c:pt idx="22">
                  <c:v>2.0495234863499974</c:v>
                </c:pt>
                <c:pt idx="23">
                  <c:v>1.9518876920097057</c:v>
                </c:pt>
                <c:pt idx="24">
                  <c:v>2.2134023394460911</c:v>
                </c:pt>
                <c:pt idx="25">
                  <c:v>1.6239229040574656</c:v>
                </c:pt>
                <c:pt idx="26">
                  <c:v>1.1929797063628911</c:v>
                </c:pt>
                <c:pt idx="27">
                  <c:v>1.2710786184311047</c:v>
                </c:pt>
                <c:pt idx="28">
                  <c:v>-1.2084803393610031</c:v>
                </c:pt>
                <c:pt idx="29">
                  <c:v>-1.4446894859121642</c:v>
                </c:pt>
                <c:pt idx="30">
                  <c:v>-1.7230553766203656</c:v>
                </c:pt>
                <c:pt idx="31">
                  <c:v>-2.5019165174037852</c:v>
                </c:pt>
                <c:pt idx="32">
                  <c:v>-8.7513113250210495E-2</c:v>
                </c:pt>
                <c:pt idx="33">
                  <c:v>0.5698318916080467</c:v>
                </c:pt>
                <c:pt idx="34">
                  <c:v>1.6933530585247212</c:v>
                </c:pt>
                <c:pt idx="35">
                  <c:v>2.7332168283687963</c:v>
                </c:pt>
              </c:numCache>
            </c:numRef>
          </c:val>
        </c:ser>
        <c:marker val="1"/>
        <c:axId val="253785216"/>
        <c:axId val="253770752"/>
      </c:lineChart>
      <c:catAx>
        <c:axId val="253480320"/>
        <c:scaling>
          <c:orientation val="minMax"/>
        </c:scaling>
        <c:axPos val="b"/>
        <c:numFmt formatCode="yyyy" sourceLinked="0"/>
        <c:tickLblPos val="low"/>
        <c:txPr>
          <a:bodyPr rot="0" vert="horz"/>
          <a:lstStyle/>
          <a:p>
            <a:pPr>
              <a:defRPr/>
            </a:pPr>
            <a:endParaRPr lang="hu-HU"/>
          </a:p>
        </c:txPr>
        <c:crossAx val="253768832"/>
        <c:crosses val="autoZero"/>
        <c:lblAlgn val="ctr"/>
        <c:lblOffset val="100"/>
        <c:tickLblSkip val="4"/>
        <c:tickMarkSkip val="1"/>
      </c:catAx>
      <c:valAx>
        <c:axId val="253768832"/>
        <c:scaling>
          <c:orientation val="minMax"/>
          <c:max val="2"/>
          <c:min val="-4"/>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1676227721567301E-2"/>
              <c:y val="5.1743067533117524E-3"/>
            </c:manualLayout>
          </c:layout>
        </c:title>
        <c:numFmt formatCode="0" sourceLinked="0"/>
        <c:tickLblPos val="nextTo"/>
        <c:crossAx val="253480320"/>
        <c:crosses val="autoZero"/>
        <c:crossBetween val="between"/>
        <c:majorUnit val="1"/>
      </c:valAx>
      <c:valAx>
        <c:axId val="253770752"/>
        <c:scaling>
          <c:orientation val="minMax"/>
          <c:max val="6"/>
          <c:min val="-12"/>
        </c:scaling>
        <c:axPos val="r"/>
        <c:title>
          <c:tx>
            <c:rich>
              <a:bodyPr rot="0" vert="horz"/>
              <a:lstStyle/>
              <a:p>
                <a:pPr>
                  <a:defRPr/>
                </a:pPr>
                <a:r>
                  <a:rPr lang="hu-HU"/>
                  <a:t>Per cent</a:t>
                </a:r>
              </a:p>
            </c:rich>
          </c:tx>
          <c:layout>
            <c:manualLayout>
              <c:xMode val="edge"/>
              <c:yMode val="edge"/>
              <c:x val="0.77876959064327855"/>
              <c:y val="2.2342995169082201E-3"/>
            </c:manualLayout>
          </c:layout>
        </c:title>
        <c:numFmt formatCode="0" sourceLinked="0"/>
        <c:tickLblPos val="nextTo"/>
        <c:crossAx val="253785216"/>
        <c:crosses val="max"/>
        <c:crossBetween val="between"/>
        <c:majorUnit val="2"/>
      </c:valAx>
      <c:catAx>
        <c:axId val="253785216"/>
        <c:scaling>
          <c:orientation val="minMax"/>
        </c:scaling>
        <c:axPos val="b"/>
        <c:numFmt formatCode="yyyy/mm/dd" sourceLinked="1"/>
        <c:tickLblPos val="none"/>
        <c:crossAx val="253770752"/>
        <c:crosses val="autoZero"/>
        <c:lblAlgn val="ctr"/>
        <c:lblOffset val="100"/>
      </c:catAx>
    </c:plotArea>
    <c:legend>
      <c:legendPos val="b"/>
      <c:layout>
        <c:manualLayout>
          <c:xMode val="edge"/>
          <c:yMode val="edge"/>
          <c:x val="0"/>
          <c:y val="0.86950716845878162"/>
          <c:w val="1"/>
          <c:h val="0.12769713261648746"/>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251820903201225E-2"/>
          <c:y val="7.1533816425120772E-2"/>
          <c:w val="0.83549635819360002"/>
          <c:h val="0.47907978806296053"/>
        </c:manualLayout>
      </c:layout>
      <c:barChart>
        <c:barDir val="col"/>
        <c:grouping val="stacked"/>
        <c:ser>
          <c:idx val="0"/>
          <c:order val="0"/>
          <c:tx>
            <c:strRef>
              <c:f>'c3-26'!$B$7</c:f>
              <c:strCache>
                <c:ptCount val="1"/>
                <c:pt idx="0">
                  <c:v>Agriculture</c:v>
                </c:pt>
              </c:strCache>
            </c:strRef>
          </c:tx>
          <c:spPr>
            <a:solidFill>
              <a:schemeClr val="bg2"/>
            </a:solidFill>
            <a:ln>
              <a:solidFill>
                <a:schemeClr val="bg2"/>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[0]!_c326_agriculture</c:f>
              <c:numCache>
                <c:formatCode>0.0</c:formatCode>
                <c:ptCount val="20"/>
                <c:pt idx="0">
                  <c:v>-0.2</c:v>
                </c:pt>
                <c:pt idx="1">
                  <c:v>-0.6</c:v>
                </c:pt>
                <c:pt idx="2">
                  <c:v>-0.6</c:v>
                </c:pt>
                <c:pt idx="3">
                  <c:v>-0.4</c:v>
                </c:pt>
                <c:pt idx="4">
                  <c:v>-0.3</c:v>
                </c:pt>
                <c:pt idx="5">
                  <c:v>-0.4</c:v>
                </c:pt>
                <c:pt idx="6">
                  <c:v>-0.7</c:v>
                </c:pt>
                <c:pt idx="7">
                  <c:v>-0.4</c:v>
                </c:pt>
                <c:pt idx="8">
                  <c:v>0.5</c:v>
                </c:pt>
                <c:pt idx="9">
                  <c:v>0.6</c:v>
                </c:pt>
                <c:pt idx="10">
                  <c:v>0.9</c:v>
                </c:pt>
                <c:pt idx="11">
                  <c:v>0.7</c:v>
                </c:pt>
                <c:pt idx="12">
                  <c:v>-0.2</c:v>
                </c:pt>
                <c:pt idx="13">
                  <c:v>-0.6</c:v>
                </c:pt>
                <c:pt idx="14">
                  <c:v>-1.3</c:v>
                </c:pt>
                <c:pt idx="15">
                  <c:v>-1</c:v>
                </c:pt>
                <c:pt idx="16">
                  <c:v>0.2</c:v>
                </c:pt>
                <c:pt idx="17">
                  <c:v>0.5</c:v>
                </c:pt>
                <c:pt idx="18">
                  <c:v>1.4</c:v>
                </c:pt>
                <c:pt idx="19">
                  <c:v>0.8</c:v>
                </c:pt>
              </c:numCache>
            </c:numRef>
          </c:val>
        </c:ser>
        <c:ser>
          <c:idx val="1"/>
          <c:order val="1"/>
          <c:tx>
            <c:strRef>
              <c:f>'c3-26'!$C$7</c:f>
              <c:strCache>
                <c:ptCount val="1"/>
                <c:pt idx="0">
                  <c:v>Industry</c:v>
                </c:pt>
              </c:strCache>
            </c:strRef>
          </c:tx>
          <c:spPr>
            <a:solidFill>
              <a:schemeClr val="accent6"/>
            </a:solidFill>
            <a:ln>
              <a:solidFill>
                <a:schemeClr val="accent6"/>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[0]!_c326_industry</c:f>
              <c:numCache>
                <c:formatCode>0.0</c:formatCode>
                <c:ptCount val="20"/>
                <c:pt idx="0">
                  <c:v>-4</c:v>
                </c:pt>
                <c:pt idx="1">
                  <c:v>-4.4000000000000004</c:v>
                </c:pt>
                <c:pt idx="2">
                  <c:v>-3.2</c:v>
                </c:pt>
                <c:pt idx="3">
                  <c:v>-1.1000000000000001</c:v>
                </c:pt>
                <c:pt idx="4">
                  <c:v>1.4</c:v>
                </c:pt>
                <c:pt idx="5">
                  <c:v>2.9</c:v>
                </c:pt>
                <c:pt idx="6">
                  <c:v>2.6</c:v>
                </c:pt>
                <c:pt idx="7">
                  <c:v>2.6</c:v>
                </c:pt>
                <c:pt idx="8">
                  <c:v>1.5</c:v>
                </c:pt>
                <c:pt idx="9">
                  <c:v>0.7</c:v>
                </c:pt>
                <c:pt idx="10">
                  <c:v>0.2</c:v>
                </c:pt>
                <c:pt idx="11">
                  <c:v>0.4</c:v>
                </c:pt>
                <c:pt idx="12">
                  <c:v>-0.1</c:v>
                </c:pt>
                <c:pt idx="13">
                  <c:v>-0.1</c:v>
                </c:pt>
                <c:pt idx="14">
                  <c:v>0</c:v>
                </c:pt>
                <c:pt idx="15">
                  <c:v>-0.8</c:v>
                </c:pt>
                <c:pt idx="16">
                  <c:v>-0.5</c:v>
                </c:pt>
                <c:pt idx="17">
                  <c:v>-0.2</c:v>
                </c:pt>
                <c:pt idx="18">
                  <c:v>0.2</c:v>
                </c:pt>
                <c:pt idx="19">
                  <c:v>0.7</c:v>
                </c:pt>
              </c:numCache>
            </c:numRef>
          </c:val>
        </c:ser>
        <c:ser>
          <c:idx val="2"/>
          <c:order val="2"/>
          <c:tx>
            <c:strRef>
              <c:f>'c3-26'!$D$7</c:f>
              <c:strCache>
                <c:ptCount val="1"/>
                <c:pt idx="0">
                  <c:v>Construction</c:v>
                </c:pt>
              </c:strCache>
            </c:strRef>
          </c:tx>
          <c:spPr>
            <a:solidFill>
              <a:srgbClr val="9C0000"/>
            </a:solidFill>
            <a:ln>
              <a:solidFill>
                <a:srgbClr val="9C0000"/>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[0]!_c326_construction</c:f>
              <c:numCache>
                <c:formatCode>0.0</c:formatCode>
                <c:ptCount val="20"/>
                <c:pt idx="0">
                  <c:v>-0.1</c:v>
                </c:pt>
                <c:pt idx="1">
                  <c:v>0</c:v>
                </c:pt>
                <c:pt idx="2">
                  <c:v>-0.2</c:v>
                </c:pt>
                <c:pt idx="3">
                  <c:v>-0.3</c:v>
                </c:pt>
                <c:pt idx="4">
                  <c:v>-0.2</c:v>
                </c:pt>
                <c:pt idx="5">
                  <c:v>-0.6</c:v>
                </c:pt>
                <c:pt idx="6">
                  <c:v>-0.2</c:v>
                </c:pt>
                <c:pt idx="7">
                  <c:v>-0.4</c:v>
                </c:pt>
                <c:pt idx="8">
                  <c:v>-0.1</c:v>
                </c:pt>
                <c:pt idx="9">
                  <c:v>-0.2</c:v>
                </c:pt>
                <c:pt idx="10">
                  <c:v>-0.5</c:v>
                </c:pt>
                <c:pt idx="11">
                  <c:v>0.1</c:v>
                </c:pt>
                <c:pt idx="12">
                  <c:v>-0.3</c:v>
                </c:pt>
                <c:pt idx="13">
                  <c:v>-0.4</c:v>
                </c:pt>
                <c:pt idx="14">
                  <c:v>0</c:v>
                </c:pt>
                <c:pt idx="15">
                  <c:v>-0.3</c:v>
                </c:pt>
                <c:pt idx="16">
                  <c:v>0</c:v>
                </c:pt>
                <c:pt idx="17">
                  <c:v>0.2</c:v>
                </c:pt>
                <c:pt idx="18">
                  <c:v>0.3</c:v>
                </c:pt>
                <c:pt idx="19">
                  <c:v>0.4</c:v>
                </c:pt>
              </c:numCache>
            </c:numRef>
          </c:val>
        </c:ser>
        <c:ser>
          <c:idx val="6"/>
          <c:order val="3"/>
          <c:tx>
            <c:strRef>
              <c:f>'c3-26'!$G$7</c:f>
              <c:strCache>
                <c:ptCount val="1"/>
                <c:pt idx="0">
                  <c:v>Market services</c:v>
                </c:pt>
              </c:strCache>
            </c:strRef>
          </c:tx>
          <c:spPr>
            <a:solidFill>
              <a:schemeClr val="accent6">
                <a:lumMod val="50000"/>
              </a:schemeClr>
            </a:solidFill>
            <a:ln>
              <a:solidFill>
                <a:schemeClr val="accent6">
                  <a:lumMod val="50000"/>
                </a:schemeClr>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[0]!_c326_marketservices</c:f>
              <c:numCache>
                <c:formatCode>0.0</c:formatCode>
                <c:ptCount val="20"/>
                <c:pt idx="0">
                  <c:v>-1.7000000000000002</c:v>
                </c:pt>
                <c:pt idx="1">
                  <c:v>-2.5</c:v>
                </c:pt>
                <c:pt idx="2">
                  <c:v>-2.3000000000000003</c:v>
                </c:pt>
                <c:pt idx="3">
                  <c:v>-1.8999999999999997</c:v>
                </c:pt>
                <c:pt idx="4">
                  <c:v>-0.8</c:v>
                </c:pt>
                <c:pt idx="5">
                  <c:v>-0.5</c:v>
                </c:pt>
                <c:pt idx="6">
                  <c:v>0.20000000000000004</c:v>
                </c:pt>
                <c:pt idx="7">
                  <c:v>2.7755575615628914E-17</c:v>
                </c:pt>
                <c:pt idx="8">
                  <c:v>0.20000000000000007</c:v>
                </c:pt>
                <c:pt idx="9">
                  <c:v>0</c:v>
                </c:pt>
                <c:pt idx="10">
                  <c:v>0.19999999999999998</c:v>
                </c:pt>
                <c:pt idx="11">
                  <c:v>-9.9999999999999978E-2</c:v>
                </c:pt>
                <c:pt idx="12">
                  <c:v>-0.1</c:v>
                </c:pt>
                <c:pt idx="13">
                  <c:v>-0.4</c:v>
                </c:pt>
                <c:pt idx="14">
                  <c:v>-0.2</c:v>
                </c:pt>
                <c:pt idx="15">
                  <c:v>-0.5</c:v>
                </c:pt>
                <c:pt idx="16">
                  <c:v>-0.5</c:v>
                </c:pt>
                <c:pt idx="17">
                  <c:v>0.2</c:v>
                </c:pt>
                <c:pt idx="18">
                  <c:v>0.10000000000000003</c:v>
                </c:pt>
                <c:pt idx="19">
                  <c:v>0.5</c:v>
                </c:pt>
              </c:numCache>
            </c:numRef>
          </c:val>
        </c:ser>
        <c:ser>
          <c:idx val="3"/>
          <c:order val="4"/>
          <c:tx>
            <c:strRef>
              <c:f>'c3-26'!$E$7</c:f>
              <c:strCache>
                <c:ptCount val="1"/>
                <c:pt idx="0">
                  <c:v>Public services</c:v>
                </c:pt>
              </c:strCache>
            </c:strRef>
          </c:tx>
          <c:spPr>
            <a:solidFill>
              <a:schemeClr val="bg2">
                <a:lumMod val="60000"/>
                <a:lumOff val="40000"/>
              </a:schemeClr>
            </a:solidFill>
            <a:ln>
              <a:solidFill>
                <a:schemeClr val="bg2">
                  <a:lumMod val="60000"/>
                  <a:lumOff val="40000"/>
                </a:schemeClr>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[0]!_c326_publicservices</c:f>
              <c:numCache>
                <c:formatCode>0.0</c:formatCode>
                <c:ptCount val="20"/>
                <c:pt idx="0">
                  <c:v>-0.3</c:v>
                </c:pt>
                <c:pt idx="1">
                  <c:v>0.4</c:v>
                </c:pt>
                <c:pt idx="2">
                  <c:v>-0.2</c:v>
                </c:pt>
                <c:pt idx="3">
                  <c:v>0.1</c:v>
                </c:pt>
                <c:pt idx="4">
                  <c:v>0.3</c:v>
                </c:pt>
                <c:pt idx="5">
                  <c:v>-0.1</c:v>
                </c:pt>
                <c:pt idx="6">
                  <c:v>-0.2</c:v>
                </c:pt>
                <c:pt idx="7">
                  <c:v>0.1</c:v>
                </c:pt>
                <c:pt idx="8">
                  <c:v>0.5</c:v>
                </c:pt>
                <c:pt idx="9">
                  <c:v>0.1</c:v>
                </c:pt>
                <c:pt idx="10">
                  <c:v>0.4</c:v>
                </c:pt>
                <c:pt idx="11">
                  <c:v>0.3</c:v>
                </c:pt>
                <c:pt idx="12">
                  <c:v>0.1</c:v>
                </c:pt>
                <c:pt idx="13">
                  <c:v>0</c:v>
                </c:pt>
                <c:pt idx="14">
                  <c:v>0.1</c:v>
                </c:pt>
                <c:pt idx="15">
                  <c:v>-0.2</c:v>
                </c:pt>
                <c:pt idx="16">
                  <c:v>-0.1</c:v>
                </c:pt>
                <c:pt idx="17">
                  <c:v>0.1</c:v>
                </c:pt>
                <c:pt idx="18">
                  <c:v>0.1</c:v>
                </c:pt>
                <c:pt idx="19">
                  <c:v>0.2</c:v>
                </c:pt>
              </c:numCache>
            </c:numRef>
          </c:val>
        </c:ser>
        <c:ser>
          <c:idx val="4"/>
          <c:order val="5"/>
          <c:tx>
            <c:strRef>
              <c:f>'c3-26'!$F$7</c:f>
              <c:strCache>
                <c:ptCount val="1"/>
                <c:pt idx="0">
                  <c:v>Taxes less subsidies on products</c:v>
                </c:pt>
              </c:strCache>
            </c:strRef>
          </c:tx>
          <c:spPr>
            <a:solidFill>
              <a:schemeClr val="bg1"/>
            </a:solidFill>
            <a:ln>
              <a:solidFill>
                <a:schemeClr val="tx1"/>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[0]!_c326_taxes</c:f>
              <c:numCache>
                <c:formatCode>0.0</c:formatCode>
                <c:ptCount val="20"/>
                <c:pt idx="0">
                  <c:v>-0.9</c:v>
                </c:pt>
                <c:pt idx="1">
                  <c:v>-1</c:v>
                </c:pt>
                <c:pt idx="2">
                  <c:v>-1.1000000000000001</c:v>
                </c:pt>
                <c:pt idx="3">
                  <c:v>-0.8</c:v>
                </c:pt>
                <c:pt idx="4">
                  <c:v>-0.2</c:v>
                </c:pt>
                <c:pt idx="5">
                  <c:v>-0.2</c:v>
                </c:pt>
                <c:pt idx="6">
                  <c:v>0</c:v>
                </c:pt>
                <c:pt idx="7">
                  <c:v>0.1</c:v>
                </c:pt>
                <c:pt idx="8">
                  <c:v>0.2</c:v>
                </c:pt>
                <c:pt idx="9">
                  <c:v>0.1</c:v>
                </c:pt>
                <c:pt idx="10">
                  <c:v>0.1</c:v>
                </c:pt>
                <c:pt idx="11">
                  <c:v>0.1</c:v>
                </c:pt>
                <c:pt idx="12">
                  <c:v>0</c:v>
                </c:pt>
                <c:pt idx="13">
                  <c:v>-0.2</c:v>
                </c:pt>
                <c:pt idx="14">
                  <c:v>-0.1</c:v>
                </c:pt>
                <c:pt idx="15">
                  <c:v>-0.1</c:v>
                </c:pt>
                <c:pt idx="16">
                  <c:v>-0.2</c:v>
                </c:pt>
                <c:pt idx="17">
                  <c:v>-0.1</c:v>
                </c:pt>
                <c:pt idx="18">
                  <c:v>-0.2</c:v>
                </c:pt>
                <c:pt idx="19">
                  <c:v>0.1</c:v>
                </c:pt>
              </c:numCache>
            </c:numRef>
          </c:val>
        </c:ser>
        <c:gapWidth val="50"/>
        <c:overlap val="100"/>
        <c:axId val="254629376"/>
        <c:axId val="254630912"/>
      </c:barChart>
      <c:lineChart>
        <c:grouping val="standard"/>
        <c:ser>
          <c:idx val="5"/>
          <c:order val="6"/>
          <c:tx>
            <c:strRef>
              <c:f>'c3-26'!$H$7</c:f>
              <c:strCache>
                <c:ptCount val="1"/>
                <c:pt idx="0">
                  <c:v>GDP at market prices</c:v>
                </c:pt>
              </c:strCache>
            </c:strRef>
          </c:tx>
          <c:spPr>
            <a:ln w="31750">
              <a:solidFill>
                <a:schemeClr val="tx1"/>
              </a:solidFill>
            </a:ln>
          </c:spPr>
          <c:marker>
            <c:symbol val="none"/>
          </c:marke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[0]!_c326_GDP</c:f>
              <c:numCache>
                <c:formatCode>0.0</c:formatCode>
                <c:ptCount val="20"/>
                <c:pt idx="0">
                  <c:v>-7.2</c:v>
                </c:pt>
                <c:pt idx="1">
                  <c:v>-8.1</c:v>
                </c:pt>
                <c:pt idx="2">
                  <c:v>-7.6000000000000014</c:v>
                </c:pt>
                <c:pt idx="3">
                  <c:v>-4.3999999999999995</c:v>
                </c:pt>
                <c:pt idx="4">
                  <c:v>0.19999999999999996</c:v>
                </c:pt>
                <c:pt idx="5">
                  <c:v>1.0999999999999999</c:v>
                </c:pt>
                <c:pt idx="6">
                  <c:v>1.7000000000000002</c:v>
                </c:pt>
                <c:pt idx="7">
                  <c:v>2.0000000000000004</c:v>
                </c:pt>
                <c:pt idx="8">
                  <c:v>2.8000000000000003</c:v>
                </c:pt>
                <c:pt idx="9">
                  <c:v>1.3</c:v>
                </c:pt>
                <c:pt idx="10">
                  <c:v>1.3</c:v>
                </c:pt>
                <c:pt idx="11">
                  <c:v>1.5000000000000004</c:v>
                </c:pt>
                <c:pt idx="12">
                  <c:v>-0.60000000000000009</c:v>
                </c:pt>
                <c:pt idx="13">
                  <c:v>-1.7000000000000002</c:v>
                </c:pt>
                <c:pt idx="14">
                  <c:v>-1.5</c:v>
                </c:pt>
                <c:pt idx="15">
                  <c:v>-2.9000000000000004</c:v>
                </c:pt>
                <c:pt idx="16">
                  <c:v>-1.1000000000000001</c:v>
                </c:pt>
                <c:pt idx="17">
                  <c:v>0.7</c:v>
                </c:pt>
                <c:pt idx="18">
                  <c:v>1.9000000000000001</c:v>
                </c:pt>
                <c:pt idx="19">
                  <c:v>2.7</c:v>
                </c:pt>
              </c:numCache>
            </c:numRef>
          </c:val>
        </c:ser>
        <c:marker val="1"/>
        <c:axId val="254684160"/>
        <c:axId val="254682240"/>
      </c:lineChart>
      <c:catAx>
        <c:axId val="254629376"/>
        <c:scaling>
          <c:orientation val="minMax"/>
          <c:min val="1"/>
        </c:scaling>
        <c:axPos val="b"/>
        <c:numFmt formatCode="yyyy" sourceLinked="0"/>
        <c:tickLblPos val="low"/>
        <c:crossAx val="254630912"/>
        <c:crosses val="autoZero"/>
        <c:lblAlgn val="ctr"/>
        <c:lblOffset val="100"/>
        <c:tickLblSkip val="4"/>
      </c:catAx>
      <c:valAx>
        <c:axId val="254630912"/>
        <c:scaling>
          <c:orientation val="minMax"/>
          <c:max val="4"/>
          <c:min val="-8"/>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1602923976608205E-2"/>
              <c:y val="1.5790088826554481E-3"/>
            </c:manualLayout>
          </c:layout>
        </c:title>
        <c:numFmt formatCode="General" sourceLinked="0"/>
        <c:tickLblPos val="nextTo"/>
        <c:crossAx val="254629376"/>
        <c:crosses val="autoZero"/>
        <c:crossBetween val="between"/>
        <c:majorUnit val="2"/>
      </c:valAx>
      <c:valAx>
        <c:axId val="254682240"/>
        <c:scaling>
          <c:orientation val="minMax"/>
          <c:max val="4"/>
          <c:min val="-8"/>
        </c:scaling>
        <c:axPos val="r"/>
        <c:title>
          <c:tx>
            <c:rich>
              <a:bodyPr rot="0" vert="horz"/>
              <a:lstStyle/>
              <a:p>
                <a:pPr>
                  <a:defRPr/>
                </a:pPr>
                <a:r>
                  <a:rPr lang="hu-HU"/>
                  <a:t>Per</a:t>
                </a:r>
                <a:r>
                  <a:rPr lang="hu-HU" baseline="0"/>
                  <a:t> cent</a:t>
                </a:r>
                <a:endParaRPr lang="hu-HU"/>
              </a:p>
            </c:rich>
          </c:tx>
          <c:layout>
            <c:manualLayout>
              <c:xMode val="edge"/>
              <c:yMode val="edge"/>
              <c:x val="0.78708947368421456"/>
              <c:y val="4.8098800062334425E-3"/>
            </c:manualLayout>
          </c:layout>
        </c:title>
        <c:numFmt formatCode="General" sourceLinked="0"/>
        <c:tickLblPos val="nextTo"/>
        <c:crossAx val="254684160"/>
        <c:crosses val="max"/>
        <c:crossBetween val="between"/>
        <c:majorUnit val="2"/>
      </c:valAx>
      <c:catAx>
        <c:axId val="254684160"/>
        <c:scaling>
          <c:orientation val="minMax"/>
          <c:min val="1"/>
        </c:scaling>
        <c:delete val="1"/>
        <c:axPos val="b"/>
        <c:numFmt formatCode="yyyy/mm/dd" sourceLinked="1"/>
        <c:tickLblPos val="none"/>
        <c:crossAx val="254682240"/>
        <c:crosses val="autoZero"/>
        <c:lblAlgn val="ctr"/>
        <c:lblOffset val="100"/>
      </c:catAx>
    </c:plotArea>
    <c:legend>
      <c:legendPos val="b"/>
      <c:layout>
        <c:manualLayout>
          <c:xMode val="edge"/>
          <c:yMode val="edge"/>
          <c:x val="0"/>
          <c:y val="0.64563697989714808"/>
          <c:w val="1"/>
          <c:h val="0.35343112046127473"/>
        </c:manualLayout>
      </c:layout>
      <c:txPr>
        <a:bodyPr/>
        <a:lstStyle/>
        <a:p>
          <a:pPr>
            <a:defRPr sz="900"/>
          </a:pPr>
          <a:endParaRPr lang="hu-HU"/>
        </a:p>
      </c:txPr>
    </c:legend>
    <c:plotVisOnly val="1"/>
    <c:dispBlanksAs val="gap"/>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251820903201225E-2"/>
          <c:y val="7.1533816425120772E-2"/>
          <c:w val="0.83549635819360002"/>
          <c:h val="0.47907978806296053"/>
        </c:manualLayout>
      </c:layout>
      <c:barChart>
        <c:barDir val="col"/>
        <c:grouping val="stacked"/>
        <c:ser>
          <c:idx val="0"/>
          <c:order val="0"/>
          <c:tx>
            <c:strRef>
              <c:f>'c3-26'!$B$8</c:f>
              <c:strCache>
                <c:ptCount val="1"/>
                <c:pt idx="0">
                  <c:v>Mezőgazdaság</c:v>
                </c:pt>
              </c:strCache>
            </c:strRef>
          </c:tx>
          <c:spPr>
            <a:solidFill>
              <a:schemeClr val="bg2"/>
            </a:solidFill>
            <a:ln>
              <a:solidFill>
                <a:schemeClr val="bg2"/>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[0]!_c326_agriculture</c:f>
              <c:numCache>
                <c:formatCode>0.0</c:formatCode>
                <c:ptCount val="20"/>
                <c:pt idx="0">
                  <c:v>-0.2</c:v>
                </c:pt>
                <c:pt idx="1">
                  <c:v>-0.6</c:v>
                </c:pt>
                <c:pt idx="2">
                  <c:v>-0.6</c:v>
                </c:pt>
                <c:pt idx="3">
                  <c:v>-0.4</c:v>
                </c:pt>
                <c:pt idx="4">
                  <c:v>-0.3</c:v>
                </c:pt>
                <c:pt idx="5">
                  <c:v>-0.4</c:v>
                </c:pt>
                <c:pt idx="6">
                  <c:v>-0.7</c:v>
                </c:pt>
                <c:pt idx="7">
                  <c:v>-0.4</c:v>
                </c:pt>
                <c:pt idx="8">
                  <c:v>0.5</c:v>
                </c:pt>
                <c:pt idx="9">
                  <c:v>0.6</c:v>
                </c:pt>
                <c:pt idx="10">
                  <c:v>0.9</c:v>
                </c:pt>
                <c:pt idx="11">
                  <c:v>0.7</c:v>
                </c:pt>
                <c:pt idx="12">
                  <c:v>-0.2</c:v>
                </c:pt>
                <c:pt idx="13">
                  <c:v>-0.6</c:v>
                </c:pt>
                <c:pt idx="14">
                  <c:v>-1.3</c:v>
                </c:pt>
                <c:pt idx="15">
                  <c:v>-1</c:v>
                </c:pt>
                <c:pt idx="16">
                  <c:v>0.2</c:v>
                </c:pt>
                <c:pt idx="17">
                  <c:v>0.5</c:v>
                </c:pt>
                <c:pt idx="18">
                  <c:v>1.4</c:v>
                </c:pt>
                <c:pt idx="19">
                  <c:v>0.8</c:v>
                </c:pt>
              </c:numCache>
            </c:numRef>
          </c:val>
        </c:ser>
        <c:ser>
          <c:idx val="1"/>
          <c:order val="1"/>
          <c:tx>
            <c:strRef>
              <c:f>'c3-26'!$C$8</c:f>
              <c:strCache>
                <c:ptCount val="1"/>
                <c:pt idx="0">
                  <c:v>Ipar</c:v>
                </c:pt>
              </c:strCache>
            </c:strRef>
          </c:tx>
          <c:spPr>
            <a:solidFill>
              <a:schemeClr val="accent6"/>
            </a:solidFill>
            <a:ln>
              <a:solidFill>
                <a:schemeClr val="accent6"/>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[0]!_c326_industry</c:f>
              <c:numCache>
                <c:formatCode>0.0</c:formatCode>
                <c:ptCount val="20"/>
                <c:pt idx="0">
                  <c:v>-4</c:v>
                </c:pt>
                <c:pt idx="1">
                  <c:v>-4.4000000000000004</c:v>
                </c:pt>
                <c:pt idx="2">
                  <c:v>-3.2</c:v>
                </c:pt>
                <c:pt idx="3">
                  <c:v>-1.1000000000000001</c:v>
                </c:pt>
                <c:pt idx="4">
                  <c:v>1.4</c:v>
                </c:pt>
                <c:pt idx="5">
                  <c:v>2.9</c:v>
                </c:pt>
                <c:pt idx="6">
                  <c:v>2.6</c:v>
                </c:pt>
                <c:pt idx="7">
                  <c:v>2.6</c:v>
                </c:pt>
                <c:pt idx="8">
                  <c:v>1.5</c:v>
                </c:pt>
                <c:pt idx="9">
                  <c:v>0.7</c:v>
                </c:pt>
                <c:pt idx="10">
                  <c:v>0.2</c:v>
                </c:pt>
                <c:pt idx="11">
                  <c:v>0.4</c:v>
                </c:pt>
                <c:pt idx="12">
                  <c:v>-0.1</c:v>
                </c:pt>
                <c:pt idx="13">
                  <c:v>-0.1</c:v>
                </c:pt>
                <c:pt idx="14">
                  <c:v>0</c:v>
                </c:pt>
                <c:pt idx="15">
                  <c:v>-0.8</c:v>
                </c:pt>
                <c:pt idx="16">
                  <c:v>-0.5</c:v>
                </c:pt>
                <c:pt idx="17">
                  <c:v>-0.2</c:v>
                </c:pt>
                <c:pt idx="18">
                  <c:v>0.2</c:v>
                </c:pt>
                <c:pt idx="19">
                  <c:v>0.7</c:v>
                </c:pt>
              </c:numCache>
            </c:numRef>
          </c:val>
        </c:ser>
        <c:ser>
          <c:idx val="2"/>
          <c:order val="2"/>
          <c:tx>
            <c:strRef>
              <c:f>'c3-26'!$D$8</c:f>
              <c:strCache>
                <c:ptCount val="1"/>
                <c:pt idx="0">
                  <c:v>Építőipar</c:v>
                </c:pt>
              </c:strCache>
            </c:strRef>
          </c:tx>
          <c:spPr>
            <a:solidFill>
              <a:srgbClr val="9C0000"/>
            </a:solidFill>
            <a:ln>
              <a:solidFill>
                <a:srgbClr val="9C0000"/>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[0]!_c326_construction</c:f>
              <c:numCache>
                <c:formatCode>0.0</c:formatCode>
                <c:ptCount val="20"/>
                <c:pt idx="0">
                  <c:v>-0.1</c:v>
                </c:pt>
                <c:pt idx="1">
                  <c:v>0</c:v>
                </c:pt>
                <c:pt idx="2">
                  <c:v>-0.2</c:v>
                </c:pt>
                <c:pt idx="3">
                  <c:v>-0.3</c:v>
                </c:pt>
                <c:pt idx="4">
                  <c:v>-0.2</c:v>
                </c:pt>
                <c:pt idx="5">
                  <c:v>-0.6</c:v>
                </c:pt>
                <c:pt idx="6">
                  <c:v>-0.2</c:v>
                </c:pt>
                <c:pt idx="7">
                  <c:v>-0.4</c:v>
                </c:pt>
                <c:pt idx="8">
                  <c:v>-0.1</c:v>
                </c:pt>
                <c:pt idx="9">
                  <c:v>-0.2</c:v>
                </c:pt>
                <c:pt idx="10">
                  <c:v>-0.5</c:v>
                </c:pt>
                <c:pt idx="11">
                  <c:v>0.1</c:v>
                </c:pt>
                <c:pt idx="12">
                  <c:v>-0.3</c:v>
                </c:pt>
                <c:pt idx="13">
                  <c:v>-0.4</c:v>
                </c:pt>
                <c:pt idx="14">
                  <c:v>0</c:v>
                </c:pt>
                <c:pt idx="15">
                  <c:v>-0.3</c:v>
                </c:pt>
                <c:pt idx="16">
                  <c:v>0</c:v>
                </c:pt>
                <c:pt idx="17">
                  <c:v>0.2</c:v>
                </c:pt>
                <c:pt idx="18">
                  <c:v>0.3</c:v>
                </c:pt>
                <c:pt idx="19">
                  <c:v>0.4</c:v>
                </c:pt>
              </c:numCache>
            </c:numRef>
          </c:val>
        </c:ser>
        <c:ser>
          <c:idx val="6"/>
          <c:order val="3"/>
          <c:tx>
            <c:strRef>
              <c:f>'c3-26'!$G$8</c:f>
              <c:strCache>
                <c:ptCount val="1"/>
                <c:pt idx="0">
                  <c:v>Piaci szolgáltatások</c:v>
                </c:pt>
              </c:strCache>
            </c:strRef>
          </c:tx>
          <c:spPr>
            <a:solidFill>
              <a:schemeClr val="accent6">
                <a:lumMod val="50000"/>
              </a:schemeClr>
            </a:solidFill>
            <a:ln>
              <a:solidFill>
                <a:schemeClr val="accent6">
                  <a:lumMod val="50000"/>
                </a:schemeClr>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[0]!_c326_marketservices</c:f>
              <c:numCache>
                <c:formatCode>0.0</c:formatCode>
                <c:ptCount val="20"/>
                <c:pt idx="0">
                  <c:v>-1.7000000000000002</c:v>
                </c:pt>
                <c:pt idx="1">
                  <c:v>-2.5</c:v>
                </c:pt>
                <c:pt idx="2">
                  <c:v>-2.3000000000000003</c:v>
                </c:pt>
                <c:pt idx="3">
                  <c:v>-1.8999999999999997</c:v>
                </c:pt>
                <c:pt idx="4">
                  <c:v>-0.8</c:v>
                </c:pt>
                <c:pt idx="5">
                  <c:v>-0.5</c:v>
                </c:pt>
                <c:pt idx="6">
                  <c:v>0.20000000000000004</c:v>
                </c:pt>
                <c:pt idx="7">
                  <c:v>2.7755575615628914E-17</c:v>
                </c:pt>
                <c:pt idx="8">
                  <c:v>0.20000000000000007</c:v>
                </c:pt>
                <c:pt idx="9">
                  <c:v>0</c:v>
                </c:pt>
                <c:pt idx="10">
                  <c:v>0.19999999999999998</c:v>
                </c:pt>
                <c:pt idx="11">
                  <c:v>-9.9999999999999978E-2</c:v>
                </c:pt>
                <c:pt idx="12">
                  <c:v>-0.1</c:v>
                </c:pt>
                <c:pt idx="13">
                  <c:v>-0.4</c:v>
                </c:pt>
                <c:pt idx="14">
                  <c:v>-0.2</c:v>
                </c:pt>
                <c:pt idx="15">
                  <c:v>-0.5</c:v>
                </c:pt>
                <c:pt idx="16">
                  <c:v>-0.5</c:v>
                </c:pt>
                <c:pt idx="17">
                  <c:v>0.2</c:v>
                </c:pt>
                <c:pt idx="18">
                  <c:v>0.10000000000000003</c:v>
                </c:pt>
                <c:pt idx="19">
                  <c:v>0.5</c:v>
                </c:pt>
              </c:numCache>
            </c:numRef>
          </c:val>
        </c:ser>
        <c:ser>
          <c:idx val="3"/>
          <c:order val="4"/>
          <c:tx>
            <c:strRef>
              <c:f>'c3-26'!$E$8</c:f>
              <c:strCache>
                <c:ptCount val="1"/>
                <c:pt idx="0">
                  <c:v>Közösségi szolgáltatások</c:v>
                </c:pt>
              </c:strCache>
            </c:strRef>
          </c:tx>
          <c:spPr>
            <a:solidFill>
              <a:schemeClr val="bg2">
                <a:lumMod val="60000"/>
                <a:lumOff val="40000"/>
              </a:schemeClr>
            </a:solidFill>
            <a:ln>
              <a:solidFill>
                <a:schemeClr val="bg2">
                  <a:lumMod val="60000"/>
                  <a:lumOff val="40000"/>
                </a:schemeClr>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[0]!_c326_publicservices</c:f>
              <c:numCache>
                <c:formatCode>0.0</c:formatCode>
                <c:ptCount val="20"/>
                <c:pt idx="0">
                  <c:v>-0.3</c:v>
                </c:pt>
                <c:pt idx="1">
                  <c:v>0.4</c:v>
                </c:pt>
                <c:pt idx="2">
                  <c:v>-0.2</c:v>
                </c:pt>
                <c:pt idx="3">
                  <c:v>0.1</c:v>
                </c:pt>
                <c:pt idx="4">
                  <c:v>0.3</c:v>
                </c:pt>
                <c:pt idx="5">
                  <c:v>-0.1</c:v>
                </c:pt>
                <c:pt idx="6">
                  <c:v>-0.2</c:v>
                </c:pt>
                <c:pt idx="7">
                  <c:v>0.1</c:v>
                </c:pt>
                <c:pt idx="8">
                  <c:v>0.5</c:v>
                </c:pt>
                <c:pt idx="9">
                  <c:v>0.1</c:v>
                </c:pt>
                <c:pt idx="10">
                  <c:v>0.4</c:v>
                </c:pt>
                <c:pt idx="11">
                  <c:v>0.3</c:v>
                </c:pt>
                <c:pt idx="12">
                  <c:v>0.1</c:v>
                </c:pt>
                <c:pt idx="13">
                  <c:v>0</c:v>
                </c:pt>
                <c:pt idx="14">
                  <c:v>0.1</c:v>
                </c:pt>
                <c:pt idx="15">
                  <c:v>-0.2</c:v>
                </c:pt>
                <c:pt idx="16">
                  <c:v>-0.1</c:v>
                </c:pt>
                <c:pt idx="17">
                  <c:v>0.1</c:v>
                </c:pt>
                <c:pt idx="18">
                  <c:v>0.1</c:v>
                </c:pt>
                <c:pt idx="19">
                  <c:v>0.2</c:v>
                </c:pt>
              </c:numCache>
            </c:numRef>
          </c:val>
        </c:ser>
        <c:ser>
          <c:idx val="4"/>
          <c:order val="5"/>
          <c:tx>
            <c:strRef>
              <c:f>'c3-26'!$F$8</c:f>
              <c:strCache>
                <c:ptCount val="1"/>
                <c:pt idx="0">
                  <c:v>Termékadók és -támogatások egyenlege</c:v>
                </c:pt>
              </c:strCache>
            </c:strRef>
          </c:tx>
          <c:spPr>
            <a:solidFill>
              <a:schemeClr val="bg1"/>
            </a:solidFill>
            <a:ln>
              <a:solidFill>
                <a:schemeClr val="tx1"/>
              </a:solidFill>
            </a:ln>
          </c:spP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[0]!_c326_taxes</c:f>
              <c:numCache>
                <c:formatCode>0.0</c:formatCode>
                <c:ptCount val="20"/>
                <c:pt idx="0">
                  <c:v>-0.9</c:v>
                </c:pt>
                <c:pt idx="1">
                  <c:v>-1</c:v>
                </c:pt>
                <c:pt idx="2">
                  <c:v>-1.1000000000000001</c:v>
                </c:pt>
                <c:pt idx="3">
                  <c:v>-0.8</c:v>
                </c:pt>
                <c:pt idx="4">
                  <c:v>-0.2</c:v>
                </c:pt>
                <c:pt idx="5">
                  <c:v>-0.2</c:v>
                </c:pt>
                <c:pt idx="6">
                  <c:v>0</c:v>
                </c:pt>
                <c:pt idx="7">
                  <c:v>0.1</c:v>
                </c:pt>
                <c:pt idx="8">
                  <c:v>0.2</c:v>
                </c:pt>
                <c:pt idx="9">
                  <c:v>0.1</c:v>
                </c:pt>
                <c:pt idx="10">
                  <c:v>0.1</c:v>
                </c:pt>
                <c:pt idx="11">
                  <c:v>0.1</c:v>
                </c:pt>
                <c:pt idx="12">
                  <c:v>0</c:v>
                </c:pt>
                <c:pt idx="13">
                  <c:v>-0.2</c:v>
                </c:pt>
                <c:pt idx="14">
                  <c:v>-0.1</c:v>
                </c:pt>
                <c:pt idx="15">
                  <c:v>-0.1</c:v>
                </c:pt>
                <c:pt idx="16">
                  <c:v>-0.2</c:v>
                </c:pt>
                <c:pt idx="17">
                  <c:v>-0.1</c:v>
                </c:pt>
                <c:pt idx="18">
                  <c:v>-0.2</c:v>
                </c:pt>
                <c:pt idx="19">
                  <c:v>0.1</c:v>
                </c:pt>
              </c:numCache>
            </c:numRef>
          </c:val>
        </c:ser>
        <c:gapWidth val="50"/>
        <c:overlap val="100"/>
        <c:axId val="254823424"/>
        <c:axId val="254837504"/>
      </c:barChart>
      <c:lineChart>
        <c:grouping val="standard"/>
        <c:ser>
          <c:idx val="5"/>
          <c:order val="6"/>
          <c:tx>
            <c:strRef>
              <c:f>'c3-26'!$H$8</c:f>
              <c:strCache>
                <c:ptCount val="1"/>
                <c:pt idx="0">
                  <c:v>GDP piaci áron</c:v>
                </c:pt>
              </c:strCache>
            </c:strRef>
          </c:tx>
          <c:spPr>
            <a:ln w="31750">
              <a:solidFill>
                <a:schemeClr val="tx1"/>
              </a:solidFill>
            </a:ln>
          </c:spPr>
          <c:marker>
            <c:symbol val="none"/>
          </c:marker>
          <c:cat>
            <c:numRef>
              <c:f>[0]!_c326_datum</c:f>
              <c:numCache>
                <c:formatCode>yyyy/mm/dd</c:formatCode>
                <c:ptCount val="20"/>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numCache>
            </c:numRef>
          </c:cat>
          <c:val>
            <c:numRef>
              <c:f>[0]!_c326_GDP</c:f>
              <c:numCache>
                <c:formatCode>0.0</c:formatCode>
                <c:ptCount val="20"/>
                <c:pt idx="0">
                  <c:v>-7.2</c:v>
                </c:pt>
                <c:pt idx="1">
                  <c:v>-8.1</c:v>
                </c:pt>
                <c:pt idx="2">
                  <c:v>-7.6000000000000014</c:v>
                </c:pt>
                <c:pt idx="3">
                  <c:v>-4.3999999999999995</c:v>
                </c:pt>
                <c:pt idx="4">
                  <c:v>0.19999999999999996</c:v>
                </c:pt>
                <c:pt idx="5">
                  <c:v>1.0999999999999999</c:v>
                </c:pt>
                <c:pt idx="6">
                  <c:v>1.7000000000000002</c:v>
                </c:pt>
                <c:pt idx="7">
                  <c:v>2.0000000000000004</c:v>
                </c:pt>
                <c:pt idx="8">
                  <c:v>2.8000000000000003</c:v>
                </c:pt>
                <c:pt idx="9">
                  <c:v>1.3</c:v>
                </c:pt>
                <c:pt idx="10">
                  <c:v>1.3</c:v>
                </c:pt>
                <c:pt idx="11">
                  <c:v>1.5000000000000004</c:v>
                </c:pt>
                <c:pt idx="12">
                  <c:v>-0.60000000000000009</c:v>
                </c:pt>
                <c:pt idx="13">
                  <c:v>-1.7000000000000002</c:v>
                </c:pt>
                <c:pt idx="14">
                  <c:v>-1.5</c:v>
                </c:pt>
                <c:pt idx="15">
                  <c:v>-2.9000000000000004</c:v>
                </c:pt>
                <c:pt idx="16">
                  <c:v>-1.1000000000000001</c:v>
                </c:pt>
                <c:pt idx="17">
                  <c:v>0.7</c:v>
                </c:pt>
                <c:pt idx="18">
                  <c:v>1.9000000000000001</c:v>
                </c:pt>
                <c:pt idx="19">
                  <c:v>2.7</c:v>
                </c:pt>
              </c:numCache>
            </c:numRef>
          </c:val>
        </c:ser>
        <c:marker val="1"/>
        <c:axId val="254849792"/>
        <c:axId val="254839424"/>
      </c:lineChart>
      <c:catAx>
        <c:axId val="254823424"/>
        <c:scaling>
          <c:orientation val="minMax"/>
          <c:min val="1"/>
        </c:scaling>
        <c:axPos val="b"/>
        <c:numFmt formatCode="yyyy" sourceLinked="0"/>
        <c:tickLblPos val="low"/>
        <c:crossAx val="254837504"/>
        <c:crosses val="autoZero"/>
        <c:lblAlgn val="ctr"/>
        <c:lblOffset val="100"/>
        <c:tickLblSkip val="4"/>
      </c:catAx>
      <c:valAx>
        <c:axId val="254837504"/>
        <c:scaling>
          <c:orientation val="minMax"/>
          <c:max val="4"/>
          <c:min val="-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1602923976608205E-2"/>
              <c:y val="1.5790088826554481E-3"/>
            </c:manualLayout>
          </c:layout>
        </c:title>
        <c:numFmt formatCode="General" sourceLinked="0"/>
        <c:tickLblPos val="nextTo"/>
        <c:crossAx val="254823424"/>
        <c:crosses val="autoZero"/>
        <c:crossBetween val="between"/>
        <c:majorUnit val="2"/>
      </c:valAx>
      <c:valAx>
        <c:axId val="254839424"/>
        <c:scaling>
          <c:orientation val="minMax"/>
          <c:max val="4"/>
          <c:min val="-8"/>
        </c:scaling>
        <c:axPos val="r"/>
        <c:title>
          <c:tx>
            <c:rich>
              <a:bodyPr rot="0" vert="horz"/>
              <a:lstStyle/>
              <a:p>
                <a:pPr>
                  <a:defRPr/>
                </a:pPr>
                <a:r>
                  <a:rPr lang="hu-HU"/>
                  <a:t>%</a:t>
                </a:r>
              </a:p>
            </c:rich>
          </c:tx>
          <c:layout>
            <c:manualLayout>
              <c:xMode val="edge"/>
              <c:yMode val="edge"/>
              <c:x val="0.86878538011695849"/>
              <c:y val="4.8098800062334425E-3"/>
            </c:manualLayout>
          </c:layout>
        </c:title>
        <c:numFmt formatCode="General" sourceLinked="0"/>
        <c:tickLblPos val="nextTo"/>
        <c:crossAx val="254849792"/>
        <c:crosses val="max"/>
        <c:crossBetween val="between"/>
        <c:majorUnit val="2"/>
      </c:valAx>
      <c:catAx>
        <c:axId val="254849792"/>
        <c:scaling>
          <c:orientation val="minMax"/>
          <c:min val="1"/>
        </c:scaling>
        <c:delete val="1"/>
        <c:axPos val="b"/>
        <c:numFmt formatCode="yyyy/mm/dd" sourceLinked="1"/>
        <c:tickLblPos val="none"/>
        <c:crossAx val="254839424"/>
        <c:crosses val="autoZero"/>
        <c:lblAlgn val="ctr"/>
        <c:lblOffset val="100"/>
      </c:catAx>
    </c:plotArea>
    <c:legend>
      <c:legendPos val="b"/>
      <c:layout>
        <c:manualLayout>
          <c:xMode val="edge"/>
          <c:yMode val="edge"/>
          <c:x val="0"/>
          <c:y val="0.64563697989714808"/>
          <c:w val="1"/>
          <c:h val="0.35343112046127473"/>
        </c:manualLayout>
      </c:layout>
      <c:txPr>
        <a:bodyPr/>
        <a:lstStyle/>
        <a:p>
          <a:pPr>
            <a:defRPr sz="900"/>
          </a:pPr>
          <a:endParaRPr lang="hu-HU"/>
        </a:p>
      </c:txPr>
    </c:legend>
    <c:plotVisOnly val="1"/>
    <c:dispBlanksAs val="gap"/>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0816490307050566E-2"/>
          <c:y val="7.2958937198067633E-2"/>
          <c:w val="0.92416342880169156"/>
          <c:h val="0.71521427458314313"/>
        </c:manualLayout>
      </c:layout>
      <c:barChart>
        <c:barDir val="col"/>
        <c:grouping val="stacked"/>
        <c:ser>
          <c:idx val="1"/>
          <c:order val="0"/>
          <c:tx>
            <c:strRef>
              <c:f>'c3-27'!$B$8</c:f>
              <c:strCache>
                <c:ptCount val="1"/>
                <c:pt idx="0">
                  <c:v>Elektronika (17%)</c:v>
                </c:pt>
              </c:strCache>
            </c:strRef>
          </c:tx>
          <c:spPr>
            <a:solidFill>
              <a:schemeClr val="accent6">
                <a:lumMod val="50000"/>
              </a:schemeClr>
            </a:solidFill>
            <a:ln w="9525">
              <a:solidFill>
                <a:schemeClr val="accent6">
                  <a:lumMod val="50000"/>
                </a:schemeClr>
              </a:solidFill>
              <a:prstDash val="solid"/>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[0]!_c327_electronics</c:f>
              <c:numCache>
                <c:formatCode>0.00</c:formatCode>
                <c:ptCount val="48"/>
                <c:pt idx="0">
                  <c:v>3.1048077682571824</c:v>
                </c:pt>
                <c:pt idx="1">
                  <c:v>1.2496231695053881</c:v>
                </c:pt>
                <c:pt idx="2">
                  <c:v>1.1280825212216676</c:v>
                </c:pt>
                <c:pt idx="3">
                  <c:v>1.8246524007494418</c:v>
                </c:pt>
                <c:pt idx="4">
                  <c:v>4.2217286334737318</c:v>
                </c:pt>
                <c:pt idx="5">
                  <c:v>4.7347596057956691</c:v>
                </c:pt>
                <c:pt idx="6">
                  <c:v>2.736830806602053</c:v>
                </c:pt>
                <c:pt idx="7">
                  <c:v>3.206139123552481</c:v>
                </c:pt>
                <c:pt idx="8">
                  <c:v>2.7338694061989735</c:v>
                </c:pt>
                <c:pt idx="9">
                  <c:v>2.8283184381680377</c:v>
                </c:pt>
                <c:pt idx="10">
                  <c:v>6.4873828558135846</c:v>
                </c:pt>
                <c:pt idx="11">
                  <c:v>1.5686274355345191</c:v>
                </c:pt>
                <c:pt idx="12">
                  <c:v>2.4743015752871509</c:v>
                </c:pt>
                <c:pt idx="13">
                  <c:v>3.4492326908245992</c:v>
                </c:pt>
                <c:pt idx="14">
                  <c:v>0.65535722818133957</c:v>
                </c:pt>
                <c:pt idx="15">
                  <c:v>-0.2456170544704106</c:v>
                </c:pt>
                <c:pt idx="16">
                  <c:v>-1.5209210276854532</c:v>
                </c:pt>
                <c:pt idx="17">
                  <c:v>-3.2285659371705941</c:v>
                </c:pt>
                <c:pt idx="18">
                  <c:v>-2.8956019492062075</c:v>
                </c:pt>
                <c:pt idx="19">
                  <c:v>-1.8809970315452904</c:v>
                </c:pt>
                <c:pt idx="20">
                  <c:v>-1.0152737363977158</c:v>
                </c:pt>
                <c:pt idx="21">
                  <c:v>-0.69949639539868158</c:v>
                </c:pt>
                <c:pt idx="22">
                  <c:v>-2.3296078739960788</c:v>
                </c:pt>
                <c:pt idx="23">
                  <c:v>2.8447461140048255E-2</c:v>
                </c:pt>
                <c:pt idx="24">
                  <c:v>-2.1680422616977268</c:v>
                </c:pt>
                <c:pt idx="25">
                  <c:v>-2.7685467154177559</c:v>
                </c:pt>
                <c:pt idx="26">
                  <c:v>-0.72753450602664638</c:v>
                </c:pt>
                <c:pt idx="27">
                  <c:v>-2.2539494272793466</c:v>
                </c:pt>
                <c:pt idx="28">
                  <c:v>-1.8631370635471705</c:v>
                </c:pt>
                <c:pt idx="29">
                  <c:v>-1.0671924999170925</c:v>
                </c:pt>
                <c:pt idx="30">
                  <c:v>-0.98316166629138668</c:v>
                </c:pt>
                <c:pt idx="31">
                  <c:v>-2.0313279641699444</c:v>
                </c:pt>
                <c:pt idx="32">
                  <c:v>-2.9469730932974953</c:v>
                </c:pt>
                <c:pt idx="33">
                  <c:v>-3.713094717365975</c:v>
                </c:pt>
                <c:pt idx="34">
                  <c:v>-3.502271377695608</c:v>
                </c:pt>
                <c:pt idx="35">
                  <c:v>-3.2826382124484854</c:v>
                </c:pt>
                <c:pt idx="36">
                  <c:v>-2.8190921247329714</c:v>
                </c:pt>
                <c:pt idx="37">
                  <c:v>-2.6994021356595876</c:v>
                </c:pt>
                <c:pt idx="38">
                  <c:v>-2.7596794769175022</c:v>
                </c:pt>
                <c:pt idx="39">
                  <c:v>-0.69496737526090668</c:v>
                </c:pt>
                <c:pt idx="40">
                  <c:v>-1.971898070836567</c:v>
                </c:pt>
                <c:pt idx="41">
                  <c:v>-0.67045709034582546</c:v>
                </c:pt>
                <c:pt idx="42">
                  <c:v>-0.75993228703712734</c:v>
                </c:pt>
                <c:pt idx="43">
                  <c:v>-1.4789790418744533</c:v>
                </c:pt>
                <c:pt idx="44">
                  <c:v>-0.94652109524165784</c:v>
                </c:pt>
                <c:pt idx="45">
                  <c:v>-1.1133639882591087</c:v>
                </c:pt>
                <c:pt idx="46">
                  <c:v>-1.4227751032918232</c:v>
                </c:pt>
                <c:pt idx="47">
                  <c:v>-2.1083870754217258</c:v>
                </c:pt>
              </c:numCache>
            </c:numRef>
          </c:val>
        </c:ser>
        <c:ser>
          <c:idx val="2"/>
          <c:order val="1"/>
          <c:tx>
            <c:strRef>
              <c:f>'c3-27'!$C$8</c:f>
              <c:strCache>
                <c:ptCount val="1"/>
                <c:pt idx="0">
                  <c:v>Járműgyártás (18%)</c:v>
                </c:pt>
              </c:strCache>
            </c:strRef>
          </c:tx>
          <c:spPr>
            <a:solidFill>
              <a:srgbClr val="9C0000"/>
            </a:solidFill>
            <a:ln>
              <a:solidFill>
                <a:srgbClr val="9C0000"/>
              </a:solidFill>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[0]!_c327_automobile</c:f>
              <c:numCache>
                <c:formatCode>0.00</c:formatCode>
                <c:ptCount val="48"/>
                <c:pt idx="0">
                  <c:v>4.9933755974206209</c:v>
                </c:pt>
                <c:pt idx="1">
                  <c:v>5.8383051068909717</c:v>
                </c:pt>
                <c:pt idx="2">
                  <c:v>3.6622835537174216</c:v>
                </c:pt>
                <c:pt idx="3">
                  <c:v>6.2179024658055377</c:v>
                </c:pt>
                <c:pt idx="4">
                  <c:v>3.2771611851839957</c:v>
                </c:pt>
                <c:pt idx="5">
                  <c:v>4.2098572435445023</c:v>
                </c:pt>
                <c:pt idx="6">
                  <c:v>2.4095477967629089</c:v>
                </c:pt>
                <c:pt idx="7">
                  <c:v>5.7726468790960856</c:v>
                </c:pt>
                <c:pt idx="8">
                  <c:v>2.2575516695375648</c:v>
                </c:pt>
                <c:pt idx="9">
                  <c:v>1.9193937176867431</c:v>
                </c:pt>
                <c:pt idx="10">
                  <c:v>1.3024168070149662</c:v>
                </c:pt>
                <c:pt idx="11">
                  <c:v>2.3730326065538079</c:v>
                </c:pt>
                <c:pt idx="12">
                  <c:v>3.1177841490607734</c:v>
                </c:pt>
                <c:pt idx="13">
                  <c:v>3.0544360222771463</c:v>
                </c:pt>
                <c:pt idx="14">
                  <c:v>1.5633744651187536</c:v>
                </c:pt>
                <c:pt idx="15">
                  <c:v>2.6184750131728127</c:v>
                </c:pt>
                <c:pt idx="16">
                  <c:v>2.1908260407224902</c:v>
                </c:pt>
                <c:pt idx="17">
                  <c:v>1.5970598176746222</c:v>
                </c:pt>
                <c:pt idx="18">
                  <c:v>3.2955463570702483</c:v>
                </c:pt>
                <c:pt idx="19">
                  <c:v>3.62882921031159</c:v>
                </c:pt>
                <c:pt idx="20">
                  <c:v>2.5165730581943824</c:v>
                </c:pt>
                <c:pt idx="21">
                  <c:v>2.3575879289233526</c:v>
                </c:pt>
                <c:pt idx="22">
                  <c:v>1.5221252961416278</c:v>
                </c:pt>
                <c:pt idx="23">
                  <c:v>1.3299700370198366</c:v>
                </c:pt>
                <c:pt idx="24">
                  <c:v>-0.33123529162966819</c:v>
                </c:pt>
                <c:pt idx="25">
                  <c:v>1.4323138657325958</c:v>
                </c:pt>
                <c:pt idx="26">
                  <c:v>2.7208694054949314</c:v>
                </c:pt>
                <c:pt idx="27">
                  <c:v>1.85446047031918</c:v>
                </c:pt>
                <c:pt idx="28">
                  <c:v>2.543112800921473</c:v>
                </c:pt>
                <c:pt idx="29">
                  <c:v>2.4782592183228411</c:v>
                </c:pt>
                <c:pt idx="30">
                  <c:v>1.4213653105212065</c:v>
                </c:pt>
                <c:pt idx="31">
                  <c:v>0.96465147282303709</c:v>
                </c:pt>
                <c:pt idx="32">
                  <c:v>1.3790053732832508</c:v>
                </c:pt>
                <c:pt idx="33">
                  <c:v>0.45692887664844006</c:v>
                </c:pt>
                <c:pt idx="34">
                  <c:v>1.9608644149801444</c:v>
                </c:pt>
                <c:pt idx="35">
                  <c:v>0.8066442623285518</c:v>
                </c:pt>
                <c:pt idx="36">
                  <c:v>3.8015932475477126</c:v>
                </c:pt>
                <c:pt idx="37">
                  <c:v>2.7135652155281793</c:v>
                </c:pt>
                <c:pt idx="38">
                  <c:v>2.5970075308133587</c:v>
                </c:pt>
                <c:pt idx="39">
                  <c:v>2.3796245357042771</c:v>
                </c:pt>
                <c:pt idx="40">
                  <c:v>2.0631322567760035</c:v>
                </c:pt>
                <c:pt idx="41">
                  <c:v>3.1416081422533946</c:v>
                </c:pt>
                <c:pt idx="42">
                  <c:v>2.2075507375748753</c:v>
                </c:pt>
                <c:pt idx="43">
                  <c:v>5.0306873122940283</c:v>
                </c:pt>
                <c:pt idx="44">
                  <c:v>4.7759168963548184</c:v>
                </c:pt>
                <c:pt idx="45">
                  <c:v>5.4632282380070265</c:v>
                </c:pt>
                <c:pt idx="46">
                  <c:v>4.4543577765670026</c:v>
                </c:pt>
                <c:pt idx="47">
                  <c:v>8.9059345644588248</c:v>
                </c:pt>
              </c:numCache>
            </c:numRef>
          </c:val>
        </c:ser>
        <c:ser>
          <c:idx val="3"/>
          <c:order val="3"/>
          <c:tx>
            <c:strRef>
              <c:f>'c3-27'!$E$8</c:f>
              <c:strCache>
                <c:ptCount val="1"/>
                <c:pt idx="0">
                  <c:v>Egyéb</c:v>
                </c:pt>
              </c:strCache>
            </c:strRef>
          </c:tx>
          <c:spPr>
            <a:solidFill>
              <a:schemeClr val="bg2"/>
            </a:solidFill>
            <a:ln>
              <a:solidFill>
                <a:schemeClr val="bg2"/>
              </a:solidFill>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[0]!_c327_other</c:f>
              <c:numCache>
                <c:formatCode>0.00</c:formatCode>
                <c:ptCount val="48"/>
                <c:pt idx="0">
                  <c:v>-0.49110538672290283</c:v>
                </c:pt>
                <c:pt idx="1">
                  <c:v>3.1640488113578993</c:v>
                </c:pt>
                <c:pt idx="2">
                  <c:v>3.575385414003811</c:v>
                </c:pt>
                <c:pt idx="3">
                  <c:v>5.0461194984704942</c:v>
                </c:pt>
                <c:pt idx="4">
                  <c:v>8.7873738375807733</c:v>
                </c:pt>
                <c:pt idx="5">
                  <c:v>10.063342313203805</c:v>
                </c:pt>
                <c:pt idx="6">
                  <c:v>8.5054625643984956</c:v>
                </c:pt>
                <c:pt idx="7">
                  <c:v>10.269504185549417</c:v>
                </c:pt>
                <c:pt idx="8">
                  <c:v>11.108319450819033</c:v>
                </c:pt>
                <c:pt idx="9">
                  <c:v>3.2727726693248704</c:v>
                </c:pt>
                <c:pt idx="10">
                  <c:v>4.9088924330218227</c:v>
                </c:pt>
                <c:pt idx="11">
                  <c:v>3.1820295941041148</c:v>
                </c:pt>
                <c:pt idx="12">
                  <c:v>7.0427496061269999</c:v>
                </c:pt>
                <c:pt idx="13">
                  <c:v>8.8655836716066556</c:v>
                </c:pt>
                <c:pt idx="14">
                  <c:v>8.0518492659384133</c:v>
                </c:pt>
                <c:pt idx="15">
                  <c:v>8.8295585266302918</c:v>
                </c:pt>
                <c:pt idx="16">
                  <c:v>5.8038699463764569</c:v>
                </c:pt>
                <c:pt idx="17">
                  <c:v>3.97682666297273</c:v>
                </c:pt>
                <c:pt idx="18">
                  <c:v>5.485154476325028</c:v>
                </c:pt>
                <c:pt idx="19">
                  <c:v>2.7266951564584376</c:v>
                </c:pt>
                <c:pt idx="20">
                  <c:v>2.9363985720035766</c:v>
                </c:pt>
                <c:pt idx="21">
                  <c:v>5.5276232324077341</c:v>
                </c:pt>
                <c:pt idx="22">
                  <c:v>5.8562502005564099</c:v>
                </c:pt>
                <c:pt idx="23">
                  <c:v>6.2063363039402262</c:v>
                </c:pt>
                <c:pt idx="24">
                  <c:v>3.3711695733255231</c:v>
                </c:pt>
                <c:pt idx="25">
                  <c:v>-0.10865706650635465</c:v>
                </c:pt>
                <c:pt idx="26">
                  <c:v>-0.603641495335967</c:v>
                </c:pt>
                <c:pt idx="27">
                  <c:v>-1.7122755549102013</c:v>
                </c:pt>
                <c:pt idx="28">
                  <c:v>2.1371711982327772</c:v>
                </c:pt>
                <c:pt idx="29">
                  <c:v>-0.32812776809768862</c:v>
                </c:pt>
                <c:pt idx="30">
                  <c:v>-0.81278830131468682</c:v>
                </c:pt>
                <c:pt idx="31">
                  <c:v>2.7861516155509407</c:v>
                </c:pt>
                <c:pt idx="32">
                  <c:v>1.3126425641644408</c:v>
                </c:pt>
                <c:pt idx="33">
                  <c:v>-0.67328519795738906</c:v>
                </c:pt>
                <c:pt idx="34">
                  <c:v>-2.5217296353820209</c:v>
                </c:pt>
                <c:pt idx="35">
                  <c:v>-0.47332500949080214</c:v>
                </c:pt>
                <c:pt idx="36">
                  <c:v>-1.8585719976483484</c:v>
                </c:pt>
                <c:pt idx="37">
                  <c:v>-0.73981046056374322</c:v>
                </c:pt>
                <c:pt idx="38">
                  <c:v>0.13092425900585294</c:v>
                </c:pt>
                <c:pt idx="39">
                  <c:v>0.12362965298958517</c:v>
                </c:pt>
                <c:pt idx="40">
                  <c:v>-2.5501694068602685</c:v>
                </c:pt>
                <c:pt idx="41">
                  <c:v>-1.0905797699947613</c:v>
                </c:pt>
                <c:pt idx="42">
                  <c:v>2.0202524980909495</c:v>
                </c:pt>
                <c:pt idx="43">
                  <c:v>-2.0734959082360267</c:v>
                </c:pt>
                <c:pt idx="44">
                  <c:v>-0.94202407950473677</c:v>
                </c:pt>
                <c:pt idx="45">
                  <c:v>1.3064394233767465</c:v>
                </c:pt>
                <c:pt idx="46">
                  <c:v>2.1523977367216811</c:v>
                </c:pt>
                <c:pt idx="47">
                  <c:v>-0.18435806619910633</c:v>
                </c:pt>
              </c:numCache>
            </c:numRef>
          </c:val>
        </c:ser>
        <c:gapWidth val="50"/>
        <c:overlap val="100"/>
        <c:axId val="256148224"/>
        <c:axId val="256149760"/>
      </c:barChart>
      <c:lineChart>
        <c:grouping val="standard"/>
        <c:ser>
          <c:idx val="4"/>
          <c:order val="2"/>
          <c:tx>
            <c:strRef>
              <c:f>'c3-27'!$D$8</c:f>
              <c:strCache>
                <c:ptCount val="1"/>
                <c:pt idx="0">
                  <c:v>Ipar</c:v>
                </c:pt>
              </c:strCache>
            </c:strRef>
          </c:tx>
          <c:spPr>
            <a:ln w="44450">
              <a:solidFill>
                <a:sysClr val="windowText" lastClr="000000"/>
              </a:solidFill>
            </a:ln>
          </c:spPr>
          <c:marker>
            <c:symbol val="none"/>
          </c:marke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[0]!_c327_industry</c:f>
              <c:numCache>
                <c:formatCode>0.00</c:formatCode>
                <c:ptCount val="48"/>
                <c:pt idx="0">
                  <c:v>5.359442443278553</c:v>
                </c:pt>
                <c:pt idx="1">
                  <c:v>8.1570320234407774</c:v>
                </c:pt>
                <c:pt idx="2">
                  <c:v>4.0031920533613317</c:v>
                </c:pt>
                <c:pt idx="3">
                  <c:v>10.408013414753569</c:v>
                </c:pt>
                <c:pt idx="4">
                  <c:v>14.48403141556949</c:v>
                </c:pt>
                <c:pt idx="5">
                  <c:v>13.577587724272348</c:v>
                </c:pt>
                <c:pt idx="6">
                  <c:v>12.042144052714377</c:v>
                </c:pt>
                <c:pt idx="7">
                  <c:v>15.793995205809082</c:v>
                </c:pt>
                <c:pt idx="8">
                  <c:v>10.778300542154454</c:v>
                </c:pt>
                <c:pt idx="9">
                  <c:v>8.5691754666213029</c:v>
                </c:pt>
                <c:pt idx="10">
                  <c:v>14.454316574411408</c:v>
                </c:pt>
                <c:pt idx="11">
                  <c:v>6.6721802726878536</c:v>
                </c:pt>
                <c:pt idx="12">
                  <c:v>11.321111820192712</c:v>
                </c:pt>
                <c:pt idx="13">
                  <c:v>14.745669261822897</c:v>
                </c:pt>
                <c:pt idx="14">
                  <c:v>9.6525598686572778</c:v>
                </c:pt>
                <c:pt idx="15">
                  <c:v>9.2217034724080094</c:v>
                </c:pt>
                <c:pt idx="16">
                  <c:v>3.4821967568706071</c:v>
                </c:pt>
                <c:pt idx="17">
                  <c:v>0.73712292425021531</c:v>
                </c:pt>
                <c:pt idx="18">
                  <c:v>3.2238033492291152</c:v>
                </c:pt>
                <c:pt idx="19">
                  <c:v>1.1361498378362143</c:v>
                </c:pt>
                <c:pt idx="20">
                  <c:v>2.8453123063104044</c:v>
                </c:pt>
                <c:pt idx="21">
                  <c:v>5.2954063231410231</c:v>
                </c:pt>
                <c:pt idx="22">
                  <c:v>1.3755314483351384</c:v>
                </c:pt>
                <c:pt idx="23">
                  <c:v>6.8779905573660045</c:v>
                </c:pt>
                <c:pt idx="24">
                  <c:v>-0.73484706473186634</c:v>
                </c:pt>
                <c:pt idx="25">
                  <c:v>-2.8998492930173256</c:v>
                </c:pt>
                <c:pt idx="26">
                  <c:v>0.60005026797264804</c:v>
                </c:pt>
                <c:pt idx="27">
                  <c:v>-2.9758782430516391</c:v>
                </c:pt>
                <c:pt idx="28">
                  <c:v>2.0170456278513456</c:v>
                </c:pt>
                <c:pt idx="29">
                  <c:v>0.51799934841545792</c:v>
                </c:pt>
                <c:pt idx="30">
                  <c:v>-1.1554450652468802</c:v>
                </c:pt>
                <c:pt idx="31">
                  <c:v>1.7756990636978571</c:v>
                </c:pt>
                <c:pt idx="32">
                  <c:v>-0.29838239792715626</c:v>
                </c:pt>
                <c:pt idx="33">
                  <c:v>-5.3395950243216959</c:v>
                </c:pt>
                <c:pt idx="34">
                  <c:v>-5.5242010704214408</c:v>
                </c:pt>
                <c:pt idx="35">
                  <c:v>-3.4427767730831249</c:v>
                </c:pt>
                <c:pt idx="36">
                  <c:v>-1.658473241163847</c:v>
                </c:pt>
                <c:pt idx="37">
                  <c:v>-1.5963241830810802</c:v>
                </c:pt>
                <c:pt idx="38">
                  <c:v>-1.5456149484115969</c:v>
                </c:pt>
                <c:pt idx="39">
                  <c:v>3.0038840355488787</c:v>
                </c:pt>
                <c:pt idx="40">
                  <c:v>-2.0148529131600981</c:v>
                </c:pt>
                <c:pt idx="41">
                  <c:v>1.3735713307612514</c:v>
                </c:pt>
                <c:pt idx="42">
                  <c:v>3.4581520571523612</c:v>
                </c:pt>
                <c:pt idx="43">
                  <c:v>0.31978597679366771</c:v>
                </c:pt>
                <c:pt idx="44">
                  <c:v>3.1681091712244722</c:v>
                </c:pt>
                <c:pt idx="45">
                  <c:v>5.856322042377073</c:v>
                </c:pt>
                <c:pt idx="46">
                  <c:v>5.7730352898885542</c:v>
                </c:pt>
                <c:pt idx="47">
                  <c:v>4.8645054264890177</c:v>
                </c:pt>
              </c:numCache>
            </c:numRef>
          </c:val>
        </c:ser>
        <c:marker val="1"/>
        <c:axId val="256164224"/>
        <c:axId val="256165760"/>
      </c:lineChart>
      <c:dateAx>
        <c:axId val="256148224"/>
        <c:scaling>
          <c:orientation val="minMax"/>
          <c:min val="40544"/>
        </c:scaling>
        <c:axPos val="b"/>
        <c:numFmt formatCode="yyyy/mm" sourceLinked="0"/>
        <c:majorTickMark val="none"/>
        <c:minorTickMark val="out"/>
        <c:tickLblPos val="low"/>
        <c:txPr>
          <a:bodyPr rot="0" vert="horz"/>
          <a:lstStyle/>
          <a:p>
            <a:pPr>
              <a:defRPr/>
            </a:pPr>
            <a:endParaRPr lang="hu-HU"/>
          </a:p>
        </c:txPr>
        <c:crossAx val="256149760"/>
        <c:crossesAt val="-8"/>
        <c:auto val="1"/>
        <c:lblOffset val="100"/>
        <c:baseTimeUnit val="months"/>
        <c:majorUnit val="6"/>
        <c:majorTimeUnit val="months"/>
      </c:dateAx>
      <c:valAx>
        <c:axId val="256149760"/>
        <c:scaling>
          <c:orientation val="minMax"/>
          <c:max val="16"/>
          <c:min val="-8"/>
        </c:scaling>
        <c:axPos val="l"/>
        <c:majorGridlines>
          <c:spPr>
            <a:ln>
              <a:solidFill>
                <a:schemeClr val="bg1">
                  <a:lumMod val="75000"/>
                </a:schemeClr>
              </a:solidFill>
              <a:prstDash val="sysDash"/>
            </a:ln>
          </c:spPr>
        </c:majorGridlines>
        <c:title>
          <c:tx>
            <c:rich>
              <a:bodyPr rot="0" vert="horz"/>
              <a:lstStyle/>
              <a:p>
                <a:pPr algn="ctr">
                  <a:defRPr/>
                </a:pPr>
                <a:r>
                  <a:rPr lang="hu-HU"/>
                  <a:t>%</a:t>
                </a:r>
              </a:p>
            </c:rich>
          </c:tx>
          <c:layout>
            <c:manualLayout>
              <c:xMode val="edge"/>
              <c:yMode val="edge"/>
              <c:x val="6.1534795321637463E-2"/>
              <c:y val="3.895901511616051E-7"/>
            </c:manualLayout>
          </c:layout>
        </c:title>
        <c:numFmt formatCode="0" sourceLinked="0"/>
        <c:tickLblPos val="nextTo"/>
        <c:txPr>
          <a:bodyPr rot="0" vert="horz"/>
          <a:lstStyle/>
          <a:p>
            <a:pPr>
              <a:defRPr/>
            </a:pPr>
            <a:endParaRPr lang="hu-HU"/>
          </a:p>
        </c:txPr>
        <c:crossAx val="256148224"/>
        <c:crosses val="autoZero"/>
        <c:crossBetween val="between"/>
        <c:majorUnit val="4"/>
      </c:valAx>
      <c:dateAx>
        <c:axId val="256164224"/>
        <c:scaling>
          <c:orientation val="minMax"/>
          <c:min val="40544"/>
        </c:scaling>
        <c:delete val="1"/>
        <c:axPos val="b"/>
        <c:numFmt formatCode="yyyy/mm/dd" sourceLinked="1"/>
        <c:tickLblPos val="none"/>
        <c:crossAx val="256165760"/>
        <c:crosses val="autoZero"/>
        <c:auto val="1"/>
        <c:lblOffset val="100"/>
        <c:baseTimeUnit val="months"/>
      </c:dateAx>
      <c:valAx>
        <c:axId val="256165760"/>
        <c:scaling>
          <c:orientation val="minMax"/>
          <c:max val="16"/>
          <c:min val="-8"/>
        </c:scaling>
        <c:axPos val="r"/>
        <c:title>
          <c:tx>
            <c:rich>
              <a:bodyPr rot="0" vert="horz"/>
              <a:lstStyle/>
              <a:p>
                <a:pPr algn="ctr">
                  <a:defRPr/>
                </a:pPr>
                <a:r>
                  <a:rPr lang="hu-HU"/>
                  <a:t>%</a:t>
                </a:r>
              </a:p>
            </c:rich>
          </c:tx>
          <c:layout>
            <c:manualLayout>
              <c:xMode val="edge"/>
              <c:yMode val="edge"/>
              <c:x val="0.87618947368421662"/>
              <c:y val="4.7522206638616667E-3"/>
            </c:manualLayout>
          </c:layout>
        </c:title>
        <c:numFmt formatCode="0" sourceLinked="0"/>
        <c:tickLblPos val="nextTo"/>
        <c:txPr>
          <a:bodyPr rot="0" vert="horz"/>
          <a:lstStyle/>
          <a:p>
            <a:pPr>
              <a:defRPr/>
            </a:pPr>
            <a:endParaRPr lang="hu-HU"/>
          </a:p>
        </c:txPr>
        <c:crossAx val="256164224"/>
        <c:crosses val="max"/>
        <c:crossBetween val="between"/>
        <c:majorUnit val="4"/>
      </c:valAx>
    </c:plotArea>
    <c:legend>
      <c:legendPos val="b"/>
      <c:layout>
        <c:manualLayout>
          <c:xMode val="edge"/>
          <c:yMode val="edge"/>
          <c:x val="1.0312573099415537E-2"/>
          <c:y val="0.8741791335515201"/>
          <c:w val="0.98598958333333331"/>
          <c:h val="0.12302516752376499"/>
        </c:manualLayout>
      </c:layout>
    </c:legend>
    <c:plotVisOnly val="1"/>
    <c:dispBlanksAs val="gap"/>
  </c:chart>
  <c:spPr>
    <a:ln>
      <a:solidFill>
        <a:schemeClr val="bg1">
          <a:lumMod val="75000"/>
        </a:schemeClr>
      </a:solidFill>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243" l="0.70000000000000062" r="0.70000000000000062" t="0.7500000000000124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6.0816490307050594E-2"/>
          <c:y val="7.2958937198067633E-2"/>
          <c:w val="0.92416342880169156"/>
          <c:h val="0.71521427458314335"/>
        </c:manualLayout>
      </c:layout>
      <c:barChart>
        <c:barDir val="col"/>
        <c:grouping val="stacked"/>
        <c:ser>
          <c:idx val="1"/>
          <c:order val="0"/>
          <c:tx>
            <c:strRef>
              <c:f>'c3-27'!$B$9</c:f>
              <c:strCache>
                <c:ptCount val="1"/>
                <c:pt idx="0">
                  <c:v>Electronics (17%)</c:v>
                </c:pt>
              </c:strCache>
            </c:strRef>
          </c:tx>
          <c:spPr>
            <a:solidFill>
              <a:schemeClr val="accent6">
                <a:lumMod val="50000"/>
              </a:schemeClr>
            </a:solidFill>
            <a:ln w="9525">
              <a:solidFill>
                <a:schemeClr val="accent6">
                  <a:lumMod val="50000"/>
                </a:schemeClr>
              </a:solidFill>
              <a:prstDash val="solid"/>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[0]!_c327_electronics</c:f>
              <c:numCache>
                <c:formatCode>0.00</c:formatCode>
                <c:ptCount val="48"/>
                <c:pt idx="0">
                  <c:v>3.1048077682571824</c:v>
                </c:pt>
                <c:pt idx="1">
                  <c:v>1.2496231695053881</c:v>
                </c:pt>
                <c:pt idx="2">
                  <c:v>1.1280825212216676</c:v>
                </c:pt>
                <c:pt idx="3">
                  <c:v>1.8246524007494418</c:v>
                </c:pt>
                <c:pt idx="4">
                  <c:v>4.2217286334737318</c:v>
                </c:pt>
                <c:pt idx="5">
                  <c:v>4.7347596057956691</c:v>
                </c:pt>
                <c:pt idx="6">
                  <c:v>2.736830806602053</c:v>
                </c:pt>
                <c:pt idx="7">
                  <c:v>3.206139123552481</c:v>
                </c:pt>
                <c:pt idx="8">
                  <c:v>2.7338694061989735</c:v>
                </c:pt>
                <c:pt idx="9">
                  <c:v>2.8283184381680377</c:v>
                </c:pt>
                <c:pt idx="10">
                  <c:v>6.4873828558135846</c:v>
                </c:pt>
                <c:pt idx="11">
                  <c:v>1.5686274355345191</c:v>
                </c:pt>
                <c:pt idx="12">
                  <c:v>2.4743015752871509</c:v>
                </c:pt>
                <c:pt idx="13">
                  <c:v>3.4492326908245992</c:v>
                </c:pt>
                <c:pt idx="14">
                  <c:v>0.65535722818133957</c:v>
                </c:pt>
                <c:pt idx="15">
                  <c:v>-0.2456170544704106</c:v>
                </c:pt>
                <c:pt idx="16">
                  <c:v>-1.5209210276854532</c:v>
                </c:pt>
                <c:pt idx="17">
                  <c:v>-3.2285659371705941</c:v>
                </c:pt>
                <c:pt idx="18">
                  <c:v>-2.8956019492062075</c:v>
                </c:pt>
                <c:pt idx="19">
                  <c:v>-1.8809970315452904</c:v>
                </c:pt>
                <c:pt idx="20">
                  <c:v>-1.0152737363977158</c:v>
                </c:pt>
                <c:pt idx="21">
                  <c:v>-0.69949639539868158</c:v>
                </c:pt>
                <c:pt idx="22">
                  <c:v>-2.3296078739960788</c:v>
                </c:pt>
                <c:pt idx="23">
                  <c:v>2.8447461140048255E-2</c:v>
                </c:pt>
                <c:pt idx="24">
                  <c:v>-2.1680422616977268</c:v>
                </c:pt>
                <c:pt idx="25">
                  <c:v>-2.7685467154177559</c:v>
                </c:pt>
                <c:pt idx="26">
                  <c:v>-0.72753450602664638</c:v>
                </c:pt>
                <c:pt idx="27">
                  <c:v>-2.2539494272793466</c:v>
                </c:pt>
                <c:pt idx="28">
                  <c:v>-1.8631370635471705</c:v>
                </c:pt>
                <c:pt idx="29">
                  <c:v>-1.0671924999170925</c:v>
                </c:pt>
                <c:pt idx="30">
                  <c:v>-0.98316166629138668</c:v>
                </c:pt>
                <c:pt idx="31">
                  <c:v>-2.0313279641699444</c:v>
                </c:pt>
                <c:pt idx="32">
                  <c:v>-2.9469730932974953</c:v>
                </c:pt>
                <c:pt idx="33">
                  <c:v>-3.713094717365975</c:v>
                </c:pt>
                <c:pt idx="34">
                  <c:v>-3.502271377695608</c:v>
                </c:pt>
                <c:pt idx="35">
                  <c:v>-3.2826382124484854</c:v>
                </c:pt>
                <c:pt idx="36">
                  <c:v>-2.8190921247329714</c:v>
                </c:pt>
                <c:pt idx="37">
                  <c:v>-2.6994021356595876</c:v>
                </c:pt>
                <c:pt idx="38">
                  <c:v>-2.7596794769175022</c:v>
                </c:pt>
                <c:pt idx="39">
                  <c:v>-0.69496737526090668</c:v>
                </c:pt>
                <c:pt idx="40">
                  <c:v>-1.971898070836567</c:v>
                </c:pt>
                <c:pt idx="41">
                  <c:v>-0.67045709034582546</c:v>
                </c:pt>
                <c:pt idx="42">
                  <c:v>-0.75993228703712734</c:v>
                </c:pt>
                <c:pt idx="43">
                  <c:v>-1.4789790418744533</c:v>
                </c:pt>
                <c:pt idx="44">
                  <c:v>-0.94652109524165784</c:v>
                </c:pt>
                <c:pt idx="45">
                  <c:v>-1.1133639882591087</c:v>
                </c:pt>
                <c:pt idx="46">
                  <c:v>-1.4227751032918232</c:v>
                </c:pt>
                <c:pt idx="47">
                  <c:v>-2.1083870754217258</c:v>
                </c:pt>
              </c:numCache>
            </c:numRef>
          </c:val>
        </c:ser>
        <c:ser>
          <c:idx val="2"/>
          <c:order val="1"/>
          <c:tx>
            <c:strRef>
              <c:f>'c3-27'!$C$9</c:f>
              <c:strCache>
                <c:ptCount val="1"/>
                <c:pt idx="0">
                  <c:v>Automobile industry (18%)</c:v>
                </c:pt>
              </c:strCache>
            </c:strRef>
          </c:tx>
          <c:spPr>
            <a:solidFill>
              <a:srgbClr val="9C0000"/>
            </a:solidFill>
            <a:ln>
              <a:solidFill>
                <a:srgbClr val="9C0000"/>
              </a:solidFill>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[0]!_c327_automobile</c:f>
              <c:numCache>
                <c:formatCode>0.00</c:formatCode>
                <c:ptCount val="48"/>
                <c:pt idx="0">
                  <c:v>4.9933755974206209</c:v>
                </c:pt>
                <c:pt idx="1">
                  <c:v>5.8383051068909717</c:v>
                </c:pt>
                <c:pt idx="2">
                  <c:v>3.6622835537174216</c:v>
                </c:pt>
                <c:pt idx="3">
                  <c:v>6.2179024658055377</c:v>
                </c:pt>
                <c:pt idx="4">
                  <c:v>3.2771611851839957</c:v>
                </c:pt>
                <c:pt idx="5">
                  <c:v>4.2098572435445023</c:v>
                </c:pt>
                <c:pt idx="6">
                  <c:v>2.4095477967629089</c:v>
                </c:pt>
                <c:pt idx="7">
                  <c:v>5.7726468790960856</c:v>
                </c:pt>
                <c:pt idx="8">
                  <c:v>2.2575516695375648</c:v>
                </c:pt>
                <c:pt idx="9">
                  <c:v>1.9193937176867431</c:v>
                </c:pt>
                <c:pt idx="10">
                  <c:v>1.3024168070149662</c:v>
                </c:pt>
                <c:pt idx="11">
                  <c:v>2.3730326065538079</c:v>
                </c:pt>
                <c:pt idx="12">
                  <c:v>3.1177841490607734</c:v>
                </c:pt>
                <c:pt idx="13">
                  <c:v>3.0544360222771463</c:v>
                </c:pt>
                <c:pt idx="14">
                  <c:v>1.5633744651187536</c:v>
                </c:pt>
                <c:pt idx="15">
                  <c:v>2.6184750131728127</c:v>
                </c:pt>
                <c:pt idx="16">
                  <c:v>2.1908260407224902</c:v>
                </c:pt>
                <c:pt idx="17">
                  <c:v>1.5970598176746222</c:v>
                </c:pt>
                <c:pt idx="18">
                  <c:v>3.2955463570702483</c:v>
                </c:pt>
                <c:pt idx="19">
                  <c:v>3.62882921031159</c:v>
                </c:pt>
                <c:pt idx="20">
                  <c:v>2.5165730581943824</c:v>
                </c:pt>
                <c:pt idx="21">
                  <c:v>2.3575879289233526</c:v>
                </c:pt>
                <c:pt idx="22">
                  <c:v>1.5221252961416278</c:v>
                </c:pt>
                <c:pt idx="23">
                  <c:v>1.3299700370198366</c:v>
                </c:pt>
                <c:pt idx="24">
                  <c:v>-0.33123529162966819</c:v>
                </c:pt>
                <c:pt idx="25">
                  <c:v>1.4323138657325958</c:v>
                </c:pt>
                <c:pt idx="26">
                  <c:v>2.7208694054949314</c:v>
                </c:pt>
                <c:pt idx="27">
                  <c:v>1.85446047031918</c:v>
                </c:pt>
                <c:pt idx="28">
                  <c:v>2.543112800921473</c:v>
                </c:pt>
                <c:pt idx="29">
                  <c:v>2.4782592183228411</c:v>
                </c:pt>
                <c:pt idx="30">
                  <c:v>1.4213653105212065</c:v>
                </c:pt>
                <c:pt idx="31">
                  <c:v>0.96465147282303709</c:v>
                </c:pt>
                <c:pt idx="32">
                  <c:v>1.3790053732832508</c:v>
                </c:pt>
                <c:pt idx="33">
                  <c:v>0.45692887664844006</c:v>
                </c:pt>
                <c:pt idx="34">
                  <c:v>1.9608644149801444</c:v>
                </c:pt>
                <c:pt idx="35">
                  <c:v>0.8066442623285518</c:v>
                </c:pt>
                <c:pt idx="36">
                  <c:v>3.8015932475477126</c:v>
                </c:pt>
                <c:pt idx="37">
                  <c:v>2.7135652155281793</c:v>
                </c:pt>
                <c:pt idx="38">
                  <c:v>2.5970075308133587</c:v>
                </c:pt>
                <c:pt idx="39">
                  <c:v>2.3796245357042771</c:v>
                </c:pt>
                <c:pt idx="40">
                  <c:v>2.0631322567760035</c:v>
                </c:pt>
                <c:pt idx="41">
                  <c:v>3.1416081422533946</c:v>
                </c:pt>
                <c:pt idx="42">
                  <c:v>2.2075507375748753</c:v>
                </c:pt>
                <c:pt idx="43">
                  <c:v>5.0306873122940283</c:v>
                </c:pt>
                <c:pt idx="44">
                  <c:v>4.7759168963548184</c:v>
                </c:pt>
                <c:pt idx="45">
                  <c:v>5.4632282380070265</c:v>
                </c:pt>
                <c:pt idx="46">
                  <c:v>4.4543577765670026</c:v>
                </c:pt>
                <c:pt idx="47">
                  <c:v>8.9059345644588248</c:v>
                </c:pt>
              </c:numCache>
            </c:numRef>
          </c:val>
        </c:ser>
        <c:ser>
          <c:idx val="3"/>
          <c:order val="3"/>
          <c:tx>
            <c:strRef>
              <c:f>'c3-27'!$E$9</c:f>
              <c:strCache>
                <c:ptCount val="1"/>
                <c:pt idx="0">
                  <c:v>Other</c:v>
                </c:pt>
              </c:strCache>
            </c:strRef>
          </c:tx>
          <c:spPr>
            <a:solidFill>
              <a:schemeClr val="bg2"/>
            </a:solidFill>
            <a:ln>
              <a:solidFill>
                <a:schemeClr val="bg2"/>
              </a:solidFill>
            </a:ln>
          </c:spP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[0]!_c327_other</c:f>
              <c:numCache>
                <c:formatCode>0.00</c:formatCode>
                <c:ptCount val="48"/>
                <c:pt idx="0">
                  <c:v>-0.49110538672290283</c:v>
                </c:pt>
                <c:pt idx="1">
                  <c:v>3.1640488113578993</c:v>
                </c:pt>
                <c:pt idx="2">
                  <c:v>3.575385414003811</c:v>
                </c:pt>
                <c:pt idx="3">
                  <c:v>5.0461194984704942</c:v>
                </c:pt>
                <c:pt idx="4">
                  <c:v>8.7873738375807733</c:v>
                </c:pt>
                <c:pt idx="5">
                  <c:v>10.063342313203805</c:v>
                </c:pt>
                <c:pt idx="6">
                  <c:v>8.5054625643984956</c:v>
                </c:pt>
                <c:pt idx="7">
                  <c:v>10.269504185549417</c:v>
                </c:pt>
                <c:pt idx="8">
                  <c:v>11.108319450819033</c:v>
                </c:pt>
                <c:pt idx="9">
                  <c:v>3.2727726693248704</c:v>
                </c:pt>
                <c:pt idx="10">
                  <c:v>4.9088924330218227</c:v>
                </c:pt>
                <c:pt idx="11">
                  <c:v>3.1820295941041148</c:v>
                </c:pt>
                <c:pt idx="12">
                  <c:v>7.0427496061269999</c:v>
                </c:pt>
                <c:pt idx="13">
                  <c:v>8.8655836716066556</c:v>
                </c:pt>
                <c:pt idx="14">
                  <c:v>8.0518492659384133</c:v>
                </c:pt>
                <c:pt idx="15">
                  <c:v>8.8295585266302918</c:v>
                </c:pt>
                <c:pt idx="16">
                  <c:v>5.8038699463764569</c:v>
                </c:pt>
                <c:pt idx="17">
                  <c:v>3.97682666297273</c:v>
                </c:pt>
                <c:pt idx="18">
                  <c:v>5.485154476325028</c:v>
                </c:pt>
                <c:pt idx="19">
                  <c:v>2.7266951564584376</c:v>
                </c:pt>
                <c:pt idx="20">
                  <c:v>2.9363985720035766</c:v>
                </c:pt>
                <c:pt idx="21">
                  <c:v>5.5276232324077341</c:v>
                </c:pt>
                <c:pt idx="22">
                  <c:v>5.8562502005564099</c:v>
                </c:pt>
                <c:pt idx="23">
                  <c:v>6.2063363039402262</c:v>
                </c:pt>
                <c:pt idx="24">
                  <c:v>3.3711695733255231</c:v>
                </c:pt>
                <c:pt idx="25">
                  <c:v>-0.10865706650635465</c:v>
                </c:pt>
                <c:pt idx="26">
                  <c:v>-0.603641495335967</c:v>
                </c:pt>
                <c:pt idx="27">
                  <c:v>-1.7122755549102013</c:v>
                </c:pt>
                <c:pt idx="28">
                  <c:v>2.1371711982327772</c:v>
                </c:pt>
                <c:pt idx="29">
                  <c:v>-0.32812776809768862</c:v>
                </c:pt>
                <c:pt idx="30">
                  <c:v>-0.81278830131468682</c:v>
                </c:pt>
                <c:pt idx="31">
                  <c:v>2.7861516155509407</c:v>
                </c:pt>
                <c:pt idx="32">
                  <c:v>1.3126425641644408</c:v>
                </c:pt>
                <c:pt idx="33">
                  <c:v>-0.67328519795738906</c:v>
                </c:pt>
                <c:pt idx="34">
                  <c:v>-2.5217296353820209</c:v>
                </c:pt>
                <c:pt idx="35">
                  <c:v>-0.47332500949080214</c:v>
                </c:pt>
                <c:pt idx="36">
                  <c:v>-1.8585719976483484</c:v>
                </c:pt>
                <c:pt idx="37">
                  <c:v>-0.73981046056374322</c:v>
                </c:pt>
                <c:pt idx="38">
                  <c:v>0.13092425900585294</c:v>
                </c:pt>
                <c:pt idx="39">
                  <c:v>0.12362965298958517</c:v>
                </c:pt>
                <c:pt idx="40">
                  <c:v>-2.5501694068602685</c:v>
                </c:pt>
                <c:pt idx="41">
                  <c:v>-1.0905797699947613</c:v>
                </c:pt>
                <c:pt idx="42">
                  <c:v>2.0202524980909495</c:v>
                </c:pt>
                <c:pt idx="43">
                  <c:v>-2.0734959082360267</c:v>
                </c:pt>
                <c:pt idx="44">
                  <c:v>-0.94202407950473677</c:v>
                </c:pt>
                <c:pt idx="45">
                  <c:v>1.3064394233767465</c:v>
                </c:pt>
                <c:pt idx="46">
                  <c:v>2.1523977367216811</c:v>
                </c:pt>
                <c:pt idx="47">
                  <c:v>-0.18435806619910633</c:v>
                </c:pt>
              </c:numCache>
            </c:numRef>
          </c:val>
        </c:ser>
        <c:gapWidth val="50"/>
        <c:overlap val="100"/>
        <c:axId val="256288640"/>
        <c:axId val="256290176"/>
      </c:barChart>
      <c:lineChart>
        <c:grouping val="standard"/>
        <c:ser>
          <c:idx val="4"/>
          <c:order val="2"/>
          <c:tx>
            <c:strRef>
              <c:f>'c3-27'!$D$9</c:f>
              <c:strCache>
                <c:ptCount val="1"/>
                <c:pt idx="0">
                  <c:v>Industry</c:v>
                </c:pt>
              </c:strCache>
            </c:strRef>
          </c:tx>
          <c:spPr>
            <a:ln w="44450">
              <a:solidFill>
                <a:sysClr val="windowText" lastClr="000000"/>
              </a:solidFill>
            </a:ln>
          </c:spPr>
          <c:marker>
            <c:symbol val="none"/>
          </c:marker>
          <c:cat>
            <c:numRef>
              <c:f>[0]!_c327_datum</c:f>
              <c:numCache>
                <c:formatCode>yyyy/mm/dd</c:formatCode>
                <c:ptCount val="4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numCache>
            </c:numRef>
          </c:cat>
          <c:val>
            <c:numRef>
              <c:f>[0]!_c327_industry</c:f>
              <c:numCache>
                <c:formatCode>0.00</c:formatCode>
                <c:ptCount val="48"/>
                <c:pt idx="0">
                  <c:v>5.359442443278553</c:v>
                </c:pt>
                <c:pt idx="1">
                  <c:v>8.1570320234407774</c:v>
                </c:pt>
                <c:pt idx="2">
                  <c:v>4.0031920533613317</c:v>
                </c:pt>
                <c:pt idx="3">
                  <c:v>10.408013414753569</c:v>
                </c:pt>
                <c:pt idx="4">
                  <c:v>14.48403141556949</c:v>
                </c:pt>
                <c:pt idx="5">
                  <c:v>13.577587724272348</c:v>
                </c:pt>
                <c:pt idx="6">
                  <c:v>12.042144052714377</c:v>
                </c:pt>
                <c:pt idx="7">
                  <c:v>15.793995205809082</c:v>
                </c:pt>
                <c:pt idx="8">
                  <c:v>10.778300542154454</c:v>
                </c:pt>
                <c:pt idx="9">
                  <c:v>8.5691754666213029</c:v>
                </c:pt>
                <c:pt idx="10">
                  <c:v>14.454316574411408</c:v>
                </c:pt>
                <c:pt idx="11">
                  <c:v>6.6721802726878536</c:v>
                </c:pt>
                <c:pt idx="12">
                  <c:v>11.321111820192712</c:v>
                </c:pt>
                <c:pt idx="13">
                  <c:v>14.745669261822897</c:v>
                </c:pt>
                <c:pt idx="14">
                  <c:v>9.6525598686572778</c:v>
                </c:pt>
                <c:pt idx="15">
                  <c:v>9.2217034724080094</c:v>
                </c:pt>
                <c:pt idx="16">
                  <c:v>3.4821967568706071</c:v>
                </c:pt>
                <c:pt idx="17">
                  <c:v>0.73712292425021531</c:v>
                </c:pt>
                <c:pt idx="18">
                  <c:v>3.2238033492291152</c:v>
                </c:pt>
                <c:pt idx="19">
                  <c:v>1.1361498378362143</c:v>
                </c:pt>
                <c:pt idx="20">
                  <c:v>2.8453123063104044</c:v>
                </c:pt>
                <c:pt idx="21">
                  <c:v>5.2954063231410231</c:v>
                </c:pt>
                <c:pt idx="22">
                  <c:v>1.3755314483351384</c:v>
                </c:pt>
                <c:pt idx="23">
                  <c:v>6.8779905573660045</c:v>
                </c:pt>
                <c:pt idx="24">
                  <c:v>-0.73484706473186634</c:v>
                </c:pt>
                <c:pt idx="25">
                  <c:v>-2.8998492930173256</c:v>
                </c:pt>
                <c:pt idx="26">
                  <c:v>0.60005026797264804</c:v>
                </c:pt>
                <c:pt idx="27">
                  <c:v>-2.9758782430516391</c:v>
                </c:pt>
                <c:pt idx="28">
                  <c:v>2.0170456278513456</c:v>
                </c:pt>
                <c:pt idx="29">
                  <c:v>0.51799934841545792</c:v>
                </c:pt>
                <c:pt idx="30">
                  <c:v>-1.1554450652468802</c:v>
                </c:pt>
                <c:pt idx="31">
                  <c:v>1.7756990636978571</c:v>
                </c:pt>
                <c:pt idx="32">
                  <c:v>-0.29838239792715626</c:v>
                </c:pt>
                <c:pt idx="33">
                  <c:v>-5.3395950243216959</c:v>
                </c:pt>
                <c:pt idx="34">
                  <c:v>-5.5242010704214408</c:v>
                </c:pt>
                <c:pt idx="35">
                  <c:v>-3.4427767730831249</c:v>
                </c:pt>
                <c:pt idx="36">
                  <c:v>-1.658473241163847</c:v>
                </c:pt>
                <c:pt idx="37">
                  <c:v>-1.5963241830810802</c:v>
                </c:pt>
                <c:pt idx="38">
                  <c:v>-1.5456149484115969</c:v>
                </c:pt>
                <c:pt idx="39">
                  <c:v>3.0038840355488787</c:v>
                </c:pt>
                <c:pt idx="40">
                  <c:v>-2.0148529131600981</c:v>
                </c:pt>
                <c:pt idx="41">
                  <c:v>1.3735713307612514</c:v>
                </c:pt>
                <c:pt idx="42">
                  <c:v>3.4581520571523612</c:v>
                </c:pt>
                <c:pt idx="43">
                  <c:v>0.31978597679366771</c:v>
                </c:pt>
                <c:pt idx="44">
                  <c:v>3.1681091712244722</c:v>
                </c:pt>
                <c:pt idx="45">
                  <c:v>5.856322042377073</c:v>
                </c:pt>
                <c:pt idx="46">
                  <c:v>5.7730352898885542</c:v>
                </c:pt>
                <c:pt idx="47">
                  <c:v>4.8645054264890177</c:v>
                </c:pt>
              </c:numCache>
            </c:numRef>
          </c:val>
        </c:ser>
        <c:marker val="1"/>
        <c:axId val="256312832"/>
        <c:axId val="256314368"/>
      </c:lineChart>
      <c:dateAx>
        <c:axId val="256288640"/>
        <c:scaling>
          <c:orientation val="minMax"/>
          <c:min val="40544"/>
        </c:scaling>
        <c:axPos val="b"/>
        <c:numFmt formatCode="yyyy/mm" sourceLinked="0"/>
        <c:majorTickMark val="none"/>
        <c:minorTickMark val="out"/>
        <c:tickLblPos val="low"/>
        <c:txPr>
          <a:bodyPr rot="0" vert="horz"/>
          <a:lstStyle/>
          <a:p>
            <a:pPr>
              <a:defRPr/>
            </a:pPr>
            <a:endParaRPr lang="hu-HU"/>
          </a:p>
        </c:txPr>
        <c:crossAx val="256290176"/>
        <c:crossesAt val="-8"/>
        <c:auto val="1"/>
        <c:lblOffset val="100"/>
        <c:baseTimeUnit val="months"/>
        <c:majorUnit val="6"/>
        <c:majorTimeUnit val="months"/>
      </c:dateAx>
      <c:valAx>
        <c:axId val="256290176"/>
        <c:scaling>
          <c:orientation val="minMax"/>
          <c:max val="16"/>
          <c:min val="-8"/>
        </c:scaling>
        <c:axPos val="l"/>
        <c:majorGridlines>
          <c:spPr>
            <a:ln>
              <a:solidFill>
                <a:schemeClr val="bg1">
                  <a:lumMod val="75000"/>
                </a:schemeClr>
              </a:solidFill>
              <a:prstDash val="sysDash"/>
            </a:ln>
          </c:spPr>
        </c:majorGridlines>
        <c:title>
          <c:tx>
            <c:rich>
              <a:bodyPr rot="0" vert="horz"/>
              <a:lstStyle/>
              <a:p>
                <a:pPr algn="ctr">
                  <a:defRPr/>
                </a:pPr>
                <a:r>
                  <a:rPr lang="hu-HU"/>
                  <a:t>Per</a:t>
                </a:r>
                <a:r>
                  <a:rPr lang="hu-HU" baseline="0"/>
                  <a:t> cent</a:t>
                </a:r>
                <a:endParaRPr lang="hu-HU"/>
              </a:p>
            </c:rich>
          </c:tx>
          <c:layout>
            <c:manualLayout>
              <c:xMode val="edge"/>
              <c:yMode val="edge"/>
              <c:x val="6.1534795321637463E-2"/>
              <c:y val="3.8959015116160542E-7"/>
            </c:manualLayout>
          </c:layout>
        </c:title>
        <c:numFmt formatCode="0" sourceLinked="0"/>
        <c:tickLblPos val="nextTo"/>
        <c:txPr>
          <a:bodyPr rot="0" vert="horz"/>
          <a:lstStyle/>
          <a:p>
            <a:pPr>
              <a:defRPr/>
            </a:pPr>
            <a:endParaRPr lang="hu-HU"/>
          </a:p>
        </c:txPr>
        <c:crossAx val="256288640"/>
        <c:crosses val="autoZero"/>
        <c:crossBetween val="between"/>
        <c:majorUnit val="4"/>
      </c:valAx>
      <c:dateAx>
        <c:axId val="256312832"/>
        <c:scaling>
          <c:orientation val="minMax"/>
          <c:min val="40544"/>
        </c:scaling>
        <c:axPos val="b"/>
        <c:numFmt formatCode="yyyy/mm/dd" sourceLinked="1"/>
        <c:tickLblPos val="none"/>
        <c:crossAx val="256314368"/>
        <c:crosses val="autoZero"/>
        <c:auto val="1"/>
        <c:lblOffset val="100"/>
        <c:baseTimeUnit val="months"/>
      </c:dateAx>
      <c:valAx>
        <c:axId val="256314368"/>
        <c:scaling>
          <c:orientation val="minMax"/>
          <c:max val="16"/>
          <c:min val="-8"/>
        </c:scaling>
        <c:axPos val="r"/>
        <c:title>
          <c:tx>
            <c:rich>
              <a:bodyPr rot="0" vert="horz"/>
              <a:lstStyle/>
              <a:p>
                <a:pPr algn="ctr">
                  <a:defRPr/>
                </a:pPr>
                <a:r>
                  <a:rPr lang="hu-HU"/>
                  <a:t>Per</a:t>
                </a:r>
                <a:r>
                  <a:rPr lang="hu-HU" baseline="0"/>
                  <a:t> cent</a:t>
                </a:r>
                <a:endParaRPr lang="hu-HU"/>
              </a:p>
            </c:rich>
          </c:tx>
          <c:layout>
            <c:manualLayout>
              <c:xMode val="edge"/>
              <c:yMode val="edge"/>
              <c:x val="0.79822982456140579"/>
              <c:y val="4.7522206638616459E-3"/>
            </c:manualLayout>
          </c:layout>
        </c:title>
        <c:numFmt formatCode="0" sourceLinked="0"/>
        <c:tickLblPos val="nextTo"/>
        <c:txPr>
          <a:bodyPr rot="0" vert="horz"/>
          <a:lstStyle/>
          <a:p>
            <a:pPr>
              <a:defRPr/>
            </a:pPr>
            <a:endParaRPr lang="hu-HU"/>
          </a:p>
        </c:txPr>
        <c:crossAx val="256312832"/>
        <c:crosses val="max"/>
        <c:crossBetween val="between"/>
        <c:majorUnit val="4"/>
      </c:valAx>
    </c:plotArea>
    <c:legend>
      <c:legendPos val="b"/>
      <c:layout>
        <c:manualLayout>
          <c:xMode val="edge"/>
          <c:yMode val="edge"/>
          <c:x val="1.0312573099415545E-2"/>
          <c:y val="0.87417913355152055"/>
          <c:w val="0.98598958333333331"/>
          <c:h val="0.12302516752376499"/>
        </c:manualLayout>
      </c:layout>
    </c:legend>
    <c:plotVisOnly val="1"/>
    <c:dispBlanksAs val="gap"/>
  </c:chart>
  <c:spPr>
    <a:ln>
      <a:solidFill>
        <a:schemeClr val="bg1">
          <a:lumMod val="75000"/>
        </a:schemeClr>
      </a:solidFill>
    </a:ln>
  </c:spPr>
  <c:txPr>
    <a:bodyPr/>
    <a:lstStyle/>
    <a:p>
      <a:pPr>
        <a:defRPr sz="900" b="0" i="0" u="none" strike="noStrike" baseline="0">
          <a:solidFill>
            <a:srgbClr val="000000"/>
          </a:solidFill>
          <a:latin typeface="+mn-lt"/>
          <a:ea typeface="Trebuchet MS"/>
          <a:cs typeface="Trebuchet MS"/>
        </a:defRPr>
      </a:pPr>
      <a:endParaRPr lang="hu-HU"/>
    </a:p>
  </c:txPr>
  <c:printSettings>
    <c:headerFooter/>
    <c:pageMargins b="0.75000000000001266" l="0.70000000000000062" r="0.70000000000000062" t="0.7500000000000126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4153101084762817"/>
          <c:y val="4.5132186373191323E-2"/>
          <c:w val="0.72791560607223593"/>
          <c:h val="0.74348929247439732"/>
        </c:manualLayout>
      </c:layout>
      <c:lineChart>
        <c:grouping val="standard"/>
        <c:ser>
          <c:idx val="0"/>
          <c:order val="0"/>
          <c:tx>
            <c:strRef>
              <c:f>'c3-28'!$B$7</c:f>
              <c:strCache>
                <c:ptCount val="1"/>
                <c:pt idx="0">
                  <c:v>Ipari új rendelések (3 havi mozgóátlag)</c:v>
                </c:pt>
              </c:strCache>
            </c:strRef>
          </c:tx>
          <c:spPr>
            <a:ln w="38100">
              <a:solidFill>
                <a:srgbClr val="9C0000"/>
              </a:solidFill>
              <a:prstDash val="sysDash"/>
            </a:ln>
          </c:spPr>
          <c:marker>
            <c:symbol val="none"/>
          </c:marker>
          <c:cat>
            <c:numRef>
              <c:f>[0]!_c328_datum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[0]!_c328_neworders</c:f>
              <c:numCache>
                <c:formatCode>0.00</c:formatCode>
                <c:ptCount val="108"/>
                <c:pt idx="0">
                  <c:v>4.7285463813519142</c:v>
                </c:pt>
                <c:pt idx="1">
                  <c:v>2.0490717543800514</c:v>
                </c:pt>
                <c:pt idx="2">
                  <c:v>6.9112822391405428</c:v>
                </c:pt>
                <c:pt idx="3">
                  <c:v>20.522829564287278</c:v>
                </c:pt>
                <c:pt idx="4">
                  <c:v>27.481110203568402</c:v>
                </c:pt>
                <c:pt idx="5">
                  <c:v>32.724894579274512</c:v>
                </c:pt>
                <c:pt idx="6">
                  <c:v>23.846319853244665</c:v>
                </c:pt>
                <c:pt idx="7">
                  <c:v>16.889246790252667</c:v>
                </c:pt>
                <c:pt idx="8">
                  <c:v>20.865205520827107</c:v>
                </c:pt>
                <c:pt idx="9">
                  <c:v>21.438575927319359</c:v>
                </c:pt>
                <c:pt idx="10">
                  <c:v>35.544629591029356</c:v>
                </c:pt>
                <c:pt idx="11">
                  <c:v>19.180193910042117</c:v>
                </c:pt>
                <c:pt idx="12">
                  <c:v>20.481423890167786</c:v>
                </c:pt>
                <c:pt idx="13">
                  <c:v>12.74804550715931</c:v>
                </c:pt>
                <c:pt idx="14">
                  <c:v>25.469215744728601</c:v>
                </c:pt>
                <c:pt idx="15">
                  <c:v>8.2620001320278735</c:v>
                </c:pt>
                <c:pt idx="16">
                  <c:v>5.9811029914030867</c:v>
                </c:pt>
                <c:pt idx="17">
                  <c:v>2.9991559051393515</c:v>
                </c:pt>
                <c:pt idx="18">
                  <c:v>10.637143655552814</c:v>
                </c:pt>
                <c:pt idx="19">
                  <c:v>10.712265258260127</c:v>
                </c:pt>
                <c:pt idx="20">
                  <c:v>2.054203990836394</c:v>
                </c:pt>
                <c:pt idx="21">
                  <c:v>0.20978669992317597</c:v>
                </c:pt>
                <c:pt idx="22">
                  <c:v>-2.4197927881261543</c:v>
                </c:pt>
                <c:pt idx="23">
                  <c:v>15.686778766716907</c:v>
                </c:pt>
                <c:pt idx="24">
                  <c:v>22.044621182052381</c:v>
                </c:pt>
                <c:pt idx="25">
                  <c:v>32.298223074783131</c:v>
                </c:pt>
                <c:pt idx="26">
                  <c:v>18.530608725960093</c:v>
                </c:pt>
                <c:pt idx="27">
                  <c:v>16.613425352716842</c:v>
                </c:pt>
                <c:pt idx="28">
                  <c:v>11.652759030540926</c:v>
                </c:pt>
                <c:pt idx="29">
                  <c:v>8.4263230095245714</c:v>
                </c:pt>
                <c:pt idx="30">
                  <c:v>10.466468541575452</c:v>
                </c:pt>
                <c:pt idx="31">
                  <c:v>9.9096189214979571</c:v>
                </c:pt>
                <c:pt idx="32">
                  <c:v>17.454390398945208</c:v>
                </c:pt>
                <c:pt idx="33">
                  <c:v>18.305295982265338</c:v>
                </c:pt>
                <c:pt idx="34">
                  <c:v>16.629237194665667</c:v>
                </c:pt>
                <c:pt idx="35">
                  <c:v>14.785746629552397</c:v>
                </c:pt>
                <c:pt idx="36">
                  <c:v>8.9561886845395602</c:v>
                </c:pt>
                <c:pt idx="37">
                  <c:v>3.7024334885499997</c:v>
                </c:pt>
                <c:pt idx="38">
                  <c:v>1.6078266651436621</c:v>
                </c:pt>
                <c:pt idx="39">
                  <c:v>0.36359610784468072</c:v>
                </c:pt>
                <c:pt idx="40">
                  <c:v>-1.9242313536105844</c:v>
                </c:pt>
                <c:pt idx="41">
                  <c:v>-2.8614741506340899</c:v>
                </c:pt>
                <c:pt idx="42">
                  <c:v>-0.55346356468385238</c:v>
                </c:pt>
                <c:pt idx="43">
                  <c:v>2.5407906743132145</c:v>
                </c:pt>
                <c:pt idx="44">
                  <c:v>-1.0040667375308345</c:v>
                </c:pt>
                <c:pt idx="45">
                  <c:v>-5.5140699936349522</c:v>
                </c:pt>
                <c:pt idx="46">
                  <c:v>-12.749906863483721</c:v>
                </c:pt>
                <c:pt idx="47">
                  <c:v>-23.382385871340428</c:v>
                </c:pt>
                <c:pt idx="48">
                  <c:v>-29.668240575412952</c:v>
                </c:pt>
                <c:pt idx="49">
                  <c:v>-33.980167223429625</c:v>
                </c:pt>
                <c:pt idx="50">
                  <c:v>-30.24629953870242</c:v>
                </c:pt>
                <c:pt idx="51">
                  <c:v>-26.965847590806543</c:v>
                </c:pt>
                <c:pt idx="52">
                  <c:v>-24.20364673385529</c:v>
                </c:pt>
                <c:pt idx="53">
                  <c:v>-23.295985966818645</c:v>
                </c:pt>
                <c:pt idx="54">
                  <c:v>-25.559745543287391</c:v>
                </c:pt>
                <c:pt idx="55">
                  <c:v>-23.742086030391622</c:v>
                </c:pt>
                <c:pt idx="56">
                  <c:v>-22.135464338048823</c:v>
                </c:pt>
                <c:pt idx="57">
                  <c:v>-16.302325746011132</c:v>
                </c:pt>
                <c:pt idx="58">
                  <c:v>-9.4727319470365927</c:v>
                </c:pt>
                <c:pt idx="59">
                  <c:v>-0.56337186930994199</c:v>
                </c:pt>
                <c:pt idx="60">
                  <c:v>1.4221341740641928</c:v>
                </c:pt>
                <c:pt idx="61">
                  <c:v>9.3307092978389079</c:v>
                </c:pt>
                <c:pt idx="62">
                  <c:v>8.7427584293553675</c:v>
                </c:pt>
                <c:pt idx="63">
                  <c:v>17.357917729281429</c:v>
                </c:pt>
                <c:pt idx="64">
                  <c:v>25.298052562161526</c:v>
                </c:pt>
                <c:pt idx="65">
                  <c:v>32.302548590612048</c:v>
                </c:pt>
                <c:pt idx="66">
                  <c:v>34.992454580836501</c:v>
                </c:pt>
                <c:pt idx="67">
                  <c:v>26.889475322784552</c:v>
                </c:pt>
                <c:pt idx="68">
                  <c:v>24.559766311940219</c:v>
                </c:pt>
                <c:pt idx="69">
                  <c:v>15.273674956958834</c:v>
                </c:pt>
                <c:pt idx="70">
                  <c:v>20.5258172654889</c:v>
                </c:pt>
                <c:pt idx="71">
                  <c:v>19.196347325970819</c:v>
                </c:pt>
                <c:pt idx="72">
                  <c:v>26.89024645375045</c:v>
                </c:pt>
                <c:pt idx="73">
                  <c:v>24.662277188715972</c:v>
                </c:pt>
                <c:pt idx="74">
                  <c:v>24.467406821425858</c:v>
                </c:pt>
                <c:pt idx="75">
                  <c:v>16.519464031687736</c:v>
                </c:pt>
                <c:pt idx="76">
                  <c:v>7.5402826630084547</c:v>
                </c:pt>
                <c:pt idx="77">
                  <c:v>-5.0546882754526713E-2</c:v>
                </c:pt>
                <c:pt idx="78">
                  <c:v>-3.2054272233080119</c:v>
                </c:pt>
                <c:pt idx="79">
                  <c:v>0.67916366321573685</c:v>
                </c:pt>
                <c:pt idx="80">
                  <c:v>6.148824184769107</c:v>
                </c:pt>
                <c:pt idx="81">
                  <c:v>12.298472322261143</c:v>
                </c:pt>
                <c:pt idx="82">
                  <c:v>7.525111420814615</c:v>
                </c:pt>
                <c:pt idx="83">
                  <c:v>6.9999008403013079</c:v>
                </c:pt>
                <c:pt idx="84">
                  <c:v>2.7925073121580843</c:v>
                </c:pt>
                <c:pt idx="85">
                  <c:v>-0.20434354433290972</c:v>
                </c:pt>
                <c:pt idx="86">
                  <c:v>3.7098777675323853</c:v>
                </c:pt>
                <c:pt idx="87">
                  <c:v>5.6785099558049552</c:v>
                </c:pt>
                <c:pt idx="88">
                  <c:v>7.0320449413978752</c:v>
                </c:pt>
                <c:pt idx="89">
                  <c:v>1.2196958639625659</c:v>
                </c:pt>
                <c:pt idx="90">
                  <c:v>-0.95166690978513202</c:v>
                </c:pt>
                <c:pt idx="91">
                  <c:v>-4.8557464282754141</c:v>
                </c:pt>
                <c:pt idx="92">
                  <c:v>-11.50849303514218</c:v>
                </c:pt>
                <c:pt idx="93">
                  <c:v>-14.757373272738008</c:v>
                </c:pt>
                <c:pt idx="94">
                  <c:v>8.9818089504032255</c:v>
                </c:pt>
                <c:pt idx="95">
                  <c:v>12.860456247559119</c:v>
                </c:pt>
                <c:pt idx="96">
                  <c:v>15.136334014105008</c:v>
                </c:pt>
                <c:pt idx="97">
                  <c:v>-3.5775314129250453</c:v>
                </c:pt>
                <c:pt idx="98">
                  <c:v>-7.5854424302984143</c:v>
                </c:pt>
                <c:pt idx="99">
                  <c:v>-7.3864922709587217</c:v>
                </c:pt>
                <c:pt idx="100">
                  <c:v>-8.4614085515782929</c:v>
                </c:pt>
                <c:pt idx="101">
                  <c:v>-4.4009652795003831</c:v>
                </c:pt>
                <c:pt idx="102">
                  <c:v>-1.8487703153119479</c:v>
                </c:pt>
                <c:pt idx="103">
                  <c:v>2.8005575836504448</c:v>
                </c:pt>
                <c:pt idx="104">
                  <c:v>13.494565764404101</c:v>
                </c:pt>
                <c:pt idx="105">
                  <c:v>13.546867733024163</c:v>
                </c:pt>
                <c:pt idx="106">
                  <c:v>-4.6252716690074847</c:v>
                </c:pt>
                <c:pt idx="107">
                  <c:v>17.386936467666047</c:v>
                </c:pt>
              </c:numCache>
            </c:numRef>
          </c:val>
        </c:ser>
        <c:marker val="1"/>
        <c:axId val="256362368"/>
        <c:axId val="256363904"/>
      </c:lineChart>
      <c:lineChart>
        <c:grouping val="standard"/>
        <c:ser>
          <c:idx val="2"/>
          <c:order val="1"/>
          <c:tx>
            <c:strRef>
              <c:f>'c3-28'!$C$7</c:f>
              <c:strCache>
                <c:ptCount val="1"/>
                <c:pt idx="0">
                  <c:v>ESI (jobb tengely)</c:v>
                </c:pt>
              </c:strCache>
            </c:strRef>
          </c:tx>
          <c:spPr>
            <a:ln w="31750">
              <a:solidFill>
                <a:srgbClr val="1F497D"/>
              </a:solidFill>
              <a:prstDash val="solid"/>
            </a:ln>
          </c:spPr>
          <c:marker>
            <c:symbol val="none"/>
          </c:marker>
          <c:cat>
            <c:numRef>
              <c:f>[0]!_c328_datum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[0]!_c328_ESI</c:f>
              <c:numCache>
                <c:formatCode>0.00</c:formatCode>
                <c:ptCount val="108"/>
                <c:pt idx="0">
                  <c:v>-8.4</c:v>
                </c:pt>
                <c:pt idx="1">
                  <c:v>-13.3</c:v>
                </c:pt>
                <c:pt idx="2">
                  <c:v>-12.6</c:v>
                </c:pt>
                <c:pt idx="3">
                  <c:v>-13.8</c:v>
                </c:pt>
                <c:pt idx="4">
                  <c:v>-16.600000000000001</c:v>
                </c:pt>
                <c:pt idx="5">
                  <c:v>-13</c:v>
                </c:pt>
                <c:pt idx="6">
                  <c:v>-11.4</c:v>
                </c:pt>
                <c:pt idx="7">
                  <c:v>-11.7</c:v>
                </c:pt>
                <c:pt idx="8">
                  <c:v>-5.4</c:v>
                </c:pt>
                <c:pt idx="9">
                  <c:v>-5.4</c:v>
                </c:pt>
                <c:pt idx="10">
                  <c:v>-6.6</c:v>
                </c:pt>
                <c:pt idx="11">
                  <c:v>-4.2</c:v>
                </c:pt>
                <c:pt idx="12">
                  <c:v>-5.6</c:v>
                </c:pt>
                <c:pt idx="13">
                  <c:v>-3.8</c:v>
                </c:pt>
                <c:pt idx="14">
                  <c:v>-0.2</c:v>
                </c:pt>
                <c:pt idx="15">
                  <c:v>1.4</c:v>
                </c:pt>
                <c:pt idx="16">
                  <c:v>0.7</c:v>
                </c:pt>
                <c:pt idx="17">
                  <c:v>-2.6</c:v>
                </c:pt>
                <c:pt idx="18">
                  <c:v>-0.4</c:v>
                </c:pt>
                <c:pt idx="19">
                  <c:v>-2.8</c:v>
                </c:pt>
                <c:pt idx="20">
                  <c:v>0.3</c:v>
                </c:pt>
                <c:pt idx="21">
                  <c:v>1.9</c:v>
                </c:pt>
                <c:pt idx="22">
                  <c:v>0.7</c:v>
                </c:pt>
                <c:pt idx="23">
                  <c:v>-1.6</c:v>
                </c:pt>
                <c:pt idx="24">
                  <c:v>1.9</c:v>
                </c:pt>
                <c:pt idx="25">
                  <c:v>2.2000000000000002</c:v>
                </c:pt>
                <c:pt idx="26">
                  <c:v>2.2999999999999998</c:v>
                </c:pt>
                <c:pt idx="27">
                  <c:v>-0.3</c:v>
                </c:pt>
                <c:pt idx="28">
                  <c:v>4</c:v>
                </c:pt>
                <c:pt idx="29">
                  <c:v>3.7</c:v>
                </c:pt>
                <c:pt idx="30">
                  <c:v>2.1</c:v>
                </c:pt>
                <c:pt idx="31">
                  <c:v>2</c:v>
                </c:pt>
                <c:pt idx="32">
                  <c:v>-2.7</c:v>
                </c:pt>
                <c:pt idx="33">
                  <c:v>-5.9</c:v>
                </c:pt>
                <c:pt idx="34">
                  <c:v>1.1000000000000001</c:v>
                </c:pt>
                <c:pt idx="35">
                  <c:v>-1.9</c:v>
                </c:pt>
                <c:pt idx="36">
                  <c:v>-5</c:v>
                </c:pt>
                <c:pt idx="37">
                  <c:v>-4.3</c:v>
                </c:pt>
                <c:pt idx="38">
                  <c:v>-4.2</c:v>
                </c:pt>
                <c:pt idx="39">
                  <c:v>-7.3</c:v>
                </c:pt>
                <c:pt idx="40">
                  <c:v>-2</c:v>
                </c:pt>
                <c:pt idx="41">
                  <c:v>-5.9</c:v>
                </c:pt>
                <c:pt idx="42">
                  <c:v>-4.4000000000000004</c:v>
                </c:pt>
                <c:pt idx="43">
                  <c:v>-6.7</c:v>
                </c:pt>
                <c:pt idx="44">
                  <c:v>-9.5</c:v>
                </c:pt>
                <c:pt idx="45">
                  <c:v>-15</c:v>
                </c:pt>
                <c:pt idx="46">
                  <c:v>-23.3</c:v>
                </c:pt>
                <c:pt idx="47">
                  <c:v>-27.7</c:v>
                </c:pt>
                <c:pt idx="48">
                  <c:v>-30.4</c:v>
                </c:pt>
                <c:pt idx="49">
                  <c:v>-31.1</c:v>
                </c:pt>
                <c:pt idx="50">
                  <c:v>-34.700000000000003</c:v>
                </c:pt>
                <c:pt idx="51">
                  <c:v>-32.4</c:v>
                </c:pt>
                <c:pt idx="52">
                  <c:v>-24.6</c:v>
                </c:pt>
                <c:pt idx="53">
                  <c:v>-24.5</c:v>
                </c:pt>
                <c:pt idx="54">
                  <c:v>-18.7</c:v>
                </c:pt>
                <c:pt idx="55">
                  <c:v>-16.399999999999999</c:v>
                </c:pt>
                <c:pt idx="56">
                  <c:v>-16.899999999999999</c:v>
                </c:pt>
                <c:pt idx="57">
                  <c:v>-14.6</c:v>
                </c:pt>
                <c:pt idx="58">
                  <c:v>-16.100000000000001</c:v>
                </c:pt>
                <c:pt idx="59">
                  <c:v>-9.8000000000000007</c:v>
                </c:pt>
                <c:pt idx="60">
                  <c:v>-6.4</c:v>
                </c:pt>
                <c:pt idx="61">
                  <c:v>-8.1999999999999993</c:v>
                </c:pt>
                <c:pt idx="62">
                  <c:v>-2.5</c:v>
                </c:pt>
                <c:pt idx="63">
                  <c:v>-6.7</c:v>
                </c:pt>
                <c:pt idx="64">
                  <c:v>-2.2999999999999998</c:v>
                </c:pt>
                <c:pt idx="65">
                  <c:v>-4.2</c:v>
                </c:pt>
                <c:pt idx="66">
                  <c:v>-2.7</c:v>
                </c:pt>
                <c:pt idx="67">
                  <c:v>1</c:v>
                </c:pt>
                <c:pt idx="68">
                  <c:v>0.1</c:v>
                </c:pt>
                <c:pt idx="69">
                  <c:v>-0.8</c:v>
                </c:pt>
                <c:pt idx="70">
                  <c:v>3.3</c:v>
                </c:pt>
                <c:pt idx="71">
                  <c:v>5.7</c:v>
                </c:pt>
                <c:pt idx="72">
                  <c:v>6.7</c:v>
                </c:pt>
                <c:pt idx="73">
                  <c:v>8.1</c:v>
                </c:pt>
                <c:pt idx="74">
                  <c:v>5.2</c:v>
                </c:pt>
                <c:pt idx="75">
                  <c:v>9.8000000000000007</c:v>
                </c:pt>
                <c:pt idx="76">
                  <c:v>0.4</c:v>
                </c:pt>
                <c:pt idx="77">
                  <c:v>1.8</c:v>
                </c:pt>
                <c:pt idx="78">
                  <c:v>-3</c:v>
                </c:pt>
                <c:pt idx="79">
                  <c:v>-5</c:v>
                </c:pt>
                <c:pt idx="80">
                  <c:v>-4.2</c:v>
                </c:pt>
                <c:pt idx="81">
                  <c:v>-7.3</c:v>
                </c:pt>
                <c:pt idx="82">
                  <c:v>-8.4</c:v>
                </c:pt>
                <c:pt idx="83">
                  <c:v>-7.2</c:v>
                </c:pt>
                <c:pt idx="84">
                  <c:v>-7.3</c:v>
                </c:pt>
                <c:pt idx="85">
                  <c:v>-3.7</c:v>
                </c:pt>
                <c:pt idx="86">
                  <c:v>0</c:v>
                </c:pt>
                <c:pt idx="87">
                  <c:v>0</c:v>
                </c:pt>
                <c:pt idx="88">
                  <c:v>-8.6</c:v>
                </c:pt>
                <c:pt idx="89">
                  <c:v>-9.1</c:v>
                </c:pt>
                <c:pt idx="90">
                  <c:v>-7.9</c:v>
                </c:pt>
                <c:pt idx="91">
                  <c:v>-10.9</c:v>
                </c:pt>
                <c:pt idx="92">
                  <c:v>-11.5</c:v>
                </c:pt>
                <c:pt idx="93">
                  <c:v>-7.3</c:v>
                </c:pt>
                <c:pt idx="94">
                  <c:v>-8.6</c:v>
                </c:pt>
                <c:pt idx="95">
                  <c:v>-8.6999999999999993</c:v>
                </c:pt>
                <c:pt idx="96">
                  <c:v>-5.6</c:v>
                </c:pt>
                <c:pt idx="97">
                  <c:v>-8</c:v>
                </c:pt>
                <c:pt idx="98">
                  <c:v>-10</c:v>
                </c:pt>
                <c:pt idx="99">
                  <c:v>-15.5</c:v>
                </c:pt>
                <c:pt idx="100">
                  <c:v>-7.7</c:v>
                </c:pt>
                <c:pt idx="101">
                  <c:v>-3.9</c:v>
                </c:pt>
                <c:pt idx="102">
                  <c:v>-6.3</c:v>
                </c:pt>
                <c:pt idx="103">
                  <c:v>-5.4</c:v>
                </c:pt>
                <c:pt idx="104">
                  <c:v>-1.7</c:v>
                </c:pt>
                <c:pt idx="105" formatCode="General">
                  <c:v>-1.3</c:v>
                </c:pt>
                <c:pt idx="106" formatCode="General">
                  <c:v>2.2999999999999998</c:v>
                </c:pt>
                <c:pt idx="107" formatCode="General">
                  <c:v>5.6</c:v>
                </c:pt>
              </c:numCache>
            </c:numRef>
          </c:val>
        </c:ser>
        <c:marker val="1"/>
        <c:axId val="256511360"/>
        <c:axId val="256509440"/>
      </c:lineChart>
      <c:dateAx>
        <c:axId val="256362368"/>
        <c:scaling>
          <c:orientation val="minMax"/>
          <c:min val="38353"/>
        </c:scaling>
        <c:axPos val="b"/>
        <c:numFmt formatCode="yyyy" sourceLinked="0"/>
        <c:tickLblPos val="low"/>
        <c:txPr>
          <a:bodyPr rot="0" vert="horz"/>
          <a:lstStyle/>
          <a:p>
            <a:pPr>
              <a:defRPr/>
            </a:pPr>
            <a:endParaRPr lang="hu-HU"/>
          </a:p>
        </c:txPr>
        <c:crossAx val="256363904"/>
        <c:crossesAt val="0"/>
        <c:auto val="1"/>
        <c:lblOffset val="100"/>
        <c:baseTimeUnit val="months"/>
        <c:majorUnit val="12"/>
        <c:majorTimeUnit val="months"/>
      </c:dateAx>
      <c:valAx>
        <c:axId val="256363904"/>
        <c:scaling>
          <c:orientation val="minMax"/>
          <c:min val="-40"/>
        </c:scaling>
        <c:axPos val="l"/>
        <c:majorGridlines>
          <c:spPr>
            <a:ln>
              <a:solidFill>
                <a:srgbClr val="BFBFBF"/>
              </a:solidFill>
              <a:prstDash val="sysDash"/>
            </a:ln>
          </c:spPr>
        </c:majorGridlines>
        <c:title>
          <c:tx>
            <c:rich>
              <a:bodyPr rot="-5400000" vert="horz"/>
              <a:lstStyle/>
              <a:p>
                <a:pPr>
                  <a:defRPr/>
                </a:pPr>
                <a:r>
                  <a:rPr lang="hu-HU"/>
                  <a:t>Éves  változás  (százalék)</a:t>
                </a:r>
              </a:p>
            </c:rich>
          </c:tx>
          <c:layout>
            <c:manualLayout>
              <c:xMode val="edge"/>
              <c:yMode val="edge"/>
              <c:x val="8.7821022139891233E-3"/>
              <c:y val="0.19023175699809192"/>
            </c:manualLayout>
          </c:layout>
        </c:title>
        <c:numFmt formatCode="0" sourceLinked="0"/>
        <c:tickLblPos val="nextTo"/>
        <c:crossAx val="256362368"/>
        <c:crosses val="autoZero"/>
        <c:crossBetween val="between"/>
      </c:valAx>
      <c:valAx>
        <c:axId val="256509440"/>
        <c:scaling>
          <c:orientation val="minMax"/>
          <c:max val="30"/>
          <c:min val="-40"/>
        </c:scaling>
        <c:axPos val="r"/>
        <c:title>
          <c:tx>
            <c:rich>
              <a:bodyPr rot="-5400000" vert="horz"/>
              <a:lstStyle/>
              <a:p>
                <a:pPr>
                  <a:defRPr/>
                </a:pPr>
                <a:r>
                  <a:rPr lang="hu-HU"/>
                  <a:t>Egyenlegmutató</a:t>
                </a:r>
              </a:p>
            </c:rich>
          </c:tx>
        </c:title>
        <c:numFmt formatCode="0" sourceLinked="0"/>
        <c:tickLblPos val="nextTo"/>
        <c:crossAx val="256511360"/>
        <c:crosses val="max"/>
        <c:crossBetween val="between"/>
      </c:valAx>
      <c:dateAx>
        <c:axId val="256511360"/>
        <c:scaling>
          <c:orientation val="minMax"/>
          <c:min val="38353"/>
        </c:scaling>
        <c:delete val="1"/>
        <c:axPos val="b"/>
        <c:numFmt formatCode="yyyy/mm/dd" sourceLinked="1"/>
        <c:tickLblPos val="none"/>
        <c:crossAx val="256509440"/>
        <c:crosses val="autoZero"/>
        <c:auto val="1"/>
        <c:lblOffset val="100"/>
        <c:baseTimeUnit val="months"/>
        <c:majorUnit val="1"/>
        <c:minorUnit val="1"/>
      </c:dateAx>
    </c:plotArea>
    <c:legend>
      <c:legendPos val="b"/>
      <c:layout>
        <c:manualLayout>
          <c:xMode val="edge"/>
          <c:yMode val="edge"/>
          <c:x val="5.8314541709107732E-3"/>
          <c:y val="0.89172043010753399"/>
          <c:w val="0.97639412415126459"/>
          <c:h val="0.10827956989247305"/>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8.4965153519370243E-2"/>
          <c:y val="6.398519999657408E-2"/>
          <c:w val="0.88629600666802588"/>
          <c:h val="0.61390338284800561"/>
        </c:manualLayout>
      </c:layout>
      <c:barChart>
        <c:barDir val="col"/>
        <c:grouping val="clustered"/>
        <c:ser>
          <c:idx val="2"/>
          <c:order val="0"/>
          <c:tx>
            <c:strRef>
              <c:f>'c3-2'!$A$12</c:f>
              <c:strCache>
                <c:ptCount val="1"/>
                <c:pt idx="0">
                  <c:v>Növekedés</c:v>
                </c:pt>
              </c:strCache>
            </c:strRef>
          </c:tx>
          <c:spPr>
            <a:solidFill>
              <a:srgbClr val="1F497D"/>
            </a:solidFill>
          </c:spPr>
          <c:cat>
            <c:multiLvlStrRef>
              <c:f>'c3-2'!$B$10:$X$11</c:f>
              <c:multiLvlStrCache>
                <c:ptCount val="23"/>
                <c:lvl>
                  <c:pt idx="1">
                    <c:v>2013. I.</c:v>
                  </c:pt>
                  <c:pt idx="2">
                    <c:v>2013. II.</c:v>
                  </c:pt>
                  <c:pt idx="3">
                    <c:v>2013. III.</c:v>
                  </c:pt>
                  <c:pt idx="4">
                    <c:v>2013. IV.</c:v>
                  </c:pt>
                  <c:pt idx="7">
                    <c:v>2013. I.</c:v>
                  </c:pt>
                  <c:pt idx="8">
                    <c:v>2013. II.</c:v>
                  </c:pt>
                  <c:pt idx="9">
                    <c:v>2013. III.</c:v>
                  </c:pt>
                  <c:pt idx="10">
                    <c:v>2013. IV.</c:v>
                  </c:pt>
                  <c:pt idx="13">
                    <c:v>2013. I.</c:v>
                  </c:pt>
                  <c:pt idx="14">
                    <c:v>2013. II.</c:v>
                  </c:pt>
                  <c:pt idx="15">
                    <c:v>2013. III.</c:v>
                  </c:pt>
                  <c:pt idx="16">
                    <c:v>2013. IV.</c:v>
                  </c:pt>
                  <c:pt idx="19">
                    <c:v>2013. I.</c:v>
                  </c:pt>
                  <c:pt idx="20">
                    <c:v>2013. II.</c:v>
                  </c:pt>
                  <c:pt idx="21">
                    <c:v>2013. III.</c:v>
                  </c:pt>
                  <c:pt idx="22">
                    <c:v>2013. IV.</c:v>
                  </c:pt>
                </c:lvl>
                <c:lvl>
                  <c:pt idx="0">
                    <c:v>Németország</c:v>
                  </c:pt>
                  <c:pt idx="6">
                    <c:v>Franciaország</c:v>
                  </c:pt>
                  <c:pt idx="12">
                    <c:v>Spanyolország</c:v>
                  </c:pt>
                  <c:pt idx="18">
                    <c:v>Olaszország</c:v>
                  </c:pt>
                </c:lvl>
              </c:multiLvlStrCache>
            </c:multiLvlStrRef>
          </c:cat>
          <c:val>
            <c:numRef>
              <c:f>'c3-2'!$B$12:$Y$12</c:f>
              <c:numCache>
                <c:formatCode>General</c:formatCode>
                <c:ptCount val="24"/>
                <c:pt idx="1">
                  <c:v>0</c:v>
                </c:pt>
                <c:pt idx="2">
                  <c:v>0.7</c:v>
                </c:pt>
                <c:pt idx="3">
                  <c:v>0.3</c:v>
                </c:pt>
                <c:pt idx="4">
                  <c:v>0.4</c:v>
                </c:pt>
                <c:pt idx="7">
                  <c:v>-0.1</c:v>
                </c:pt>
                <c:pt idx="8">
                  <c:v>0.6</c:v>
                </c:pt>
                <c:pt idx="9">
                  <c:v>0</c:v>
                </c:pt>
                <c:pt idx="10">
                  <c:v>0.3</c:v>
                </c:pt>
                <c:pt idx="13">
                  <c:v>-0.3</c:v>
                </c:pt>
                <c:pt idx="14">
                  <c:v>-0.1</c:v>
                </c:pt>
                <c:pt idx="15">
                  <c:v>0.1</c:v>
                </c:pt>
                <c:pt idx="16">
                  <c:v>0.2</c:v>
                </c:pt>
                <c:pt idx="19">
                  <c:v>-0.6</c:v>
                </c:pt>
                <c:pt idx="20">
                  <c:v>-0.3</c:v>
                </c:pt>
                <c:pt idx="21">
                  <c:v>-0.1</c:v>
                </c:pt>
                <c:pt idx="22">
                  <c:v>0.1</c:v>
                </c:pt>
              </c:numCache>
            </c:numRef>
          </c:val>
        </c:ser>
        <c:gapWidth val="50"/>
        <c:axId val="94219648"/>
        <c:axId val="94225536"/>
      </c:barChart>
      <c:catAx>
        <c:axId val="94219648"/>
        <c:scaling>
          <c:orientation val="minMax"/>
        </c:scaling>
        <c:axPos val="b"/>
        <c:majorTickMark val="none"/>
        <c:tickLblPos val="low"/>
        <c:spPr>
          <a:ln>
            <a:noFill/>
          </a:ln>
        </c:spPr>
        <c:txPr>
          <a:bodyPr rot="-5400000" vert="horz"/>
          <a:lstStyle/>
          <a:p>
            <a:pPr>
              <a:defRPr/>
            </a:pPr>
            <a:endParaRPr lang="hu-HU"/>
          </a:p>
        </c:txPr>
        <c:crossAx val="94225536"/>
        <c:crosses val="autoZero"/>
        <c:auto val="1"/>
        <c:lblAlgn val="ctr"/>
        <c:lblOffset val="100"/>
      </c:catAx>
      <c:valAx>
        <c:axId val="94225536"/>
        <c:scaling>
          <c:orientation val="minMax"/>
          <c:max val="0.8"/>
          <c:min val="-1"/>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0631286549707604E-2"/>
              <c:y val="3.7011064360292495E-5"/>
            </c:manualLayout>
          </c:layout>
        </c:title>
        <c:numFmt formatCode="#,##0.0" sourceLinked="0"/>
        <c:tickLblPos val="nextTo"/>
        <c:crossAx val="94219648"/>
        <c:crosses val="autoZero"/>
        <c:crossBetween val="between"/>
        <c:majorUnit val="0.2"/>
      </c:valAx>
    </c:plotArea>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4153101084762831"/>
          <c:y val="4.5132186373191323E-2"/>
          <c:w val="0.72791560607223593"/>
          <c:h val="0.74348929247439821"/>
        </c:manualLayout>
      </c:layout>
      <c:lineChart>
        <c:grouping val="standard"/>
        <c:ser>
          <c:idx val="0"/>
          <c:order val="0"/>
          <c:tx>
            <c:strRef>
              <c:f>'c3-28'!$B$8</c:f>
              <c:strCache>
                <c:ptCount val="1"/>
                <c:pt idx="0">
                  <c:v>Manufacturing new orders (3-month moving average)</c:v>
                </c:pt>
              </c:strCache>
            </c:strRef>
          </c:tx>
          <c:spPr>
            <a:ln w="38100">
              <a:solidFill>
                <a:srgbClr val="9C0000"/>
              </a:solidFill>
              <a:prstDash val="sysDash"/>
            </a:ln>
          </c:spPr>
          <c:marker>
            <c:symbol val="none"/>
          </c:marker>
          <c:cat>
            <c:numRef>
              <c:f>[0]!_c328_datum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[0]!_c328_neworders</c:f>
              <c:numCache>
                <c:formatCode>0.00</c:formatCode>
                <c:ptCount val="108"/>
                <c:pt idx="0">
                  <c:v>4.7285463813519142</c:v>
                </c:pt>
                <c:pt idx="1">
                  <c:v>2.0490717543800514</c:v>
                </c:pt>
                <c:pt idx="2">
                  <c:v>6.9112822391405428</c:v>
                </c:pt>
                <c:pt idx="3">
                  <c:v>20.522829564287278</c:v>
                </c:pt>
                <c:pt idx="4">
                  <c:v>27.481110203568402</c:v>
                </c:pt>
                <c:pt idx="5">
                  <c:v>32.724894579274512</c:v>
                </c:pt>
                <c:pt idx="6">
                  <c:v>23.846319853244665</c:v>
                </c:pt>
                <c:pt idx="7">
                  <c:v>16.889246790252667</c:v>
                </c:pt>
                <c:pt idx="8">
                  <c:v>20.865205520827107</c:v>
                </c:pt>
                <c:pt idx="9">
                  <c:v>21.438575927319359</c:v>
                </c:pt>
                <c:pt idx="10">
                  <c:v>35.544629591029356</c:v>
                </c:pt>
                <c:pt idx="11">
                  <c:v>19.180193910042117</c:v>
                </c:pt>
                <c:pt idx="12">
                  <c:v>20.481423890167786</c:v>
                </c:pt>
                <c:pt idx="13">
                  <c:v>12.74804550715931</c:v>
                </c:pt>
                <c:pt idx="14">
                  <c:v>25.469215744728601</c:v>
                </c:pt>
                <c:pt idx="15">
                  <c:v>8.2620001320278735</c:v>
                </c:pt>
                <c:pt idx="16">
                  <c:v>5.9811029914030867</c:v>
                </c:pt>
                <c:pt idx="17">
                  <c:v>2.9991559051393515</c:v>
                </c:pt>
                <c:pt idx="18">
                  <c:v>10.637143655552814</c:v>
                </c:pt>
                <c:pt idx="19">
                  <c:v>10.712265258260127</c:v>
                </c:pt>
                <c:pt idx="20">
                  <c:v>2.054203990836394</c:v>
                </c:pt>
                <c:pt idx="21">
                  <c:v>0.20978669992317597</c:v>
                </c:pt>
                <c:pt idx="22">
                  <c:v>-2.4197927881261543</c:v>
                </c:pt>
                <c:pt idx="23">
                  <c:v>15.686778766716907</c:v>
                </c:pt>
                <c:pt idx="24">
                  <c:v>22.044621182052381</c:v>
                </c:pt>
                <c:pt idx="25">
                  <c:v>32.298223074783131</c:v>
                </c:pt>
                <c:pt idx="26">
                  <c:v>18.530608725960093</c:v>
                </c:pt>
                <c:pt idx="27">
                  <c:v>16.613425352716842</c:v>
                </c:pt>
                <c:pt idx="28">
                  <c:v>11.652759030540926</c:v>
                </c:pt>
                <c:pt idx="29">
                  <c:v>8.4263230095245714</c:v>
                </c:pt>
                <c:pt idx="30">
                  <c:v>10.466468541575452</c:v>
                </c:pt>
                <c:pt idx="31">
                  <c:v>9.9096189214979571</c:v>
                </c:pt>
                <c:pt idx="32">
                  <c:v>17.454390398945208</c:v>
                </c:pt>
                <c:pt idx="33">
                  <c:v>18.305295982265338</c:v>
                </c:pt>
                <c:pt idx="34">
                  <c:v>16.629237194665667</c:v>
                </c:pt>
                <c:pt idx="35">
                  <c:v>14.785746629552397</c:v>
                </c:pt>
                <c:pt idx="36">
                  <c:v>8.9561886845395602</c:v>
                </c:pt>
                <c:pt idx="37">
                  <c:v>3.7024334885499997</c:v>
                </c:pt>
                <c:pt idx="38">
                  <c:v>1.6078266651436621</c:v>
                </c:pt>
                <c:pt idx="39">
                  <c:v>0.36359610784468072</c:v>
                </c:pt>
                <c:pt idx="40">
                  <c:v>-1.9242313536105844</c:v>
                </c:pt>
                <c:pt idx="41">
                  <c:v>-2.8614741506340899</c:v>
                </c:pt>
                <c:pt idx="42">
                  <c:v>-0.55346356468385238</c:v>
                </c:pt>
                <c:pt idx="43">
                  <c:v>2.5407906743132145</c:v>
                </c:pt>
                <c:pt idx="44">
                  <c:v>-1.0040667375308345</c:v>
                </c:pt>
                <c:pt idx="45">
                  <c:v>-5.5140699936349522</c:v>
                </c:pt>
                <c:pt idx="46">
                  <c:v>-12.749906863483721</c:v>
                </c:pt>
                <c:pt idx="47">
                  <c:v>-23.382385871340428</c:v>
                </c:pt>
                <c:pt idx="48">
                  <c:v>-29.668240575412952</c:v>
                </c:pt>
                <c:pt idx="49">
                  <c:v>-33.980167223429625</c:v>
                </c:pt>
                <c:pt idx="50">
                  <c:v>-30.24629953870242</c:v>
                </c:pt>
                <c:pt idx="51">
                  <c:v>-26.965847590806543</c:v>
                </c:pt>
                <c:pt idx="52">
                  <c:v>-24.20364673385529</c:v>
                </c:pt>
                <c:pt idx="53">
                  <c:v>-23.295985966818645</c:v>
                </c:pt>
                <c:pt idx="54">
                  <c:v>-25.559745543287391</c:v>
                </c:pt>
                <c:pt idx="55">
                  <c:v>-23.742086030391622</c:v>
                </c:pt>
                <c:pt idx="56">
                  <c:v>-22.135464338048823</c:v>
                </c:pt>
                <c:pt idx="57">
                  <c:v>-16.302325746011132</c:v>
                </c:pt>
                <c:pt idx="58">
                  <c:v>-9.4727319470365927</c:v>
                </c:pt>
                <c:pt idx="59">
                  <c:v>-0.56337186930994199</c:v>
                </c:pt>
                <c:pt idx="60">
                  <c:v>1.4221341740641928</c:v>
                </c:pt>
                <c:pt idx="61">
                  <c:v>9.3307092978389079</c:v>
                </c:pt>
                <c:pt idx="62">
                  <c:v>8.7427584293553675</c:v>
                </c:pt>
                <c:pt idx="63">
                  <c:v>17.357917729281429</c:v>
                </c:pt>
                <c:pt idx="64">
                  <c:v>25.298052562161526</c:v>
                </c:pt>
                <c:pt idx="65">
                  <c:v>32.302548590612048</c:v>
                </c:pt>
                <c:pt idx="66">
                  <c:v>34.992454580836501</c:v>
                </c:pt>
                <c:pt idx="67">
                  <c:v>26.889475322784552</c:v>
                </c:pt>
                <c:pt idx="68">
                  <c:v>24.559766311940219</c:v>
                </c:pt>
                <c:pt idx="69">
                  <c:v>15.273674956958834</c:v>
                </c:pt>
                <c:pt idx="70">
                  <c:v>20.5258172654889</c:v>
                </c:pt>
                <c:pt idx="71">
                  <c:v>19.196347325970819</c:v>
                </c:pt>
                <c:pt idx="72">
                  <c:v>26.89024645375045</c:v>
                </c:pt>
                <c:pt idx="73">
                  <c:v>24.662277188715972</c:v>
                </c:pt>
                <c:pt idx="74">
                  <c:v>24.467406821425858</c:v>
                </c:pt>
                <c:pt idx="75">
                  <c:v>16.519464031687736</c:v>
                </c:pt>
                <c:pt idx="76">
                  <c:v>7.5402826630084547</c:v>
                </c:pt>
                <c:pt idx="77">
                  <c:v>-5.0546882754526713E-2</c:v>
                </c:pt>
                <c:pt idx="78">
                  <c:v>-3.2054272233080119</c:v>
                </c:pt>
                <c:pt idx="79">
                  <c:v>0.67916366321573685</c:v>
                </c:pt>
                <c:pt idx="80">
                  <c:v>6.148824184769107</c:v>
                </c:pt>
                <c:pt idx="81">
                  <c:v>12.298472322261143</c:v>
                </c:pt>
                <c:pt idx="82">
                  <c:v>7.525111420814615</c:v>
                </c:pt>
                <c:pt idx="83">
                  <c:v>6.9999008403013079</c:v>
                </c:pt>
                <c:pt idx="84">
                  <c:v>2.7925073121580843</c:v>
                </c:pt>
                <c:pt idx="85">
                  <c:v>-0.20434354433290972</c:v>
                </c:pt>
                <c:pt idx="86">
                  <c:v>3.7098777675323853</c:v>
                </c:pt>
                <c:pt idx="87">
                  <c:v>5.6785099558049552</c:v>
                </c:pt>
                <c:pt idx="88">
                  <c:v>7.0320449413978752</c:v>
                </c:pt>
                <c:pt idx="89">
                  <c:v>1.2196958639625659</c:v>
                </c:pt>
                <c:pt idx="90">
                  <c:v>-0.95166690978513202</c:v>
                </c:pt>
                <c:pt idx="91">
                  <c:v>-4.8557464282754141</c:v>
                </c:pt>
                <c:pt idx="92">
                  <c:v>-11.50849303514218</c:v>
                </c:pt>
                <c:pt idx="93">
                  <c:v>-14.757373272738008</c:v>
                </c:pt>
                <c:pt idx="94">
                  <c:v>8.9818089504032255</c:v>
                </c:pt>
                <c:pt idx="95">
                  <c:v>12.860456247559119</c:v>
                </c:pt>
                <c:pt idx="96">
                  <c:v>15.136334014105008</c:v>
                </c:pt>
                <c:pt idx="97">
                  <c:v>-3.5775314129250453</c:v>
                </c:pt>
                <c:pt idx="98">
                  <c:v>-7.5854424302984143</c:v>
                </c:pt>
                <c:pt idx="99">
                  <c:v>-7.3864922709587217</c:v>
                </c:pt>
                <c:pt idx="100">
                  <c:v>-8.4614085515782929</c:v>
                </c:pt>
                <c:pt idx="101">
                  <c:v>-4.4009652795003831</c:v>
                </c:pt>
                <c:pt idx="102">
                  <c:v>-1.8487703153119479</c:v>
                </c:pt>
                <c:pt idx="103">
                  <c:v>2.8005575836504448</c:v>
                </c:pt>
                <c:pt idx="104">
                  <c:v>13.494565764404101</c:v>
                </c:pt>
                <c:pt idx="105">
                  <c:v>13.546867733024163</c:v>
                </c:pt>
                <c:pt idx="106">
                  <c:v>-4.6252716690074847</c:v>
                </c:pt>
                <c:pt idx="107">
                  <c:v>17.386936467666047</c:v>
                </c:pt>
              </c:numCache>
            </c:numRef>
          </c:val>
        </c:ser>
        <c:marker val="1"/>
        <c:axId val="256546304"/>
        <c:axId val="256547840"/>
      </c:lineChart>
      <c:lineChart>
        <c:grouping val="standard"/>
        <c:ser>
          <c:idx val="2"/>
          <c:order val="1"/>
          <c:tx>
            <c:strRef>
              <c:f>'c3-28'!$C$8</c:f>
              <c:strCache>
                <c:ptCount val="1"/>
                <c:pt idx="0">
                  <c:v>ESI indicator (right axis)</c:v>
                </c:pt>
              </c:strCache>
            </c:strRef>
          </c:tx>
          <c:spPr>
            <a:ln w="31750">
              <a:solidFill>
                <a:srgbClr val="1F497D"/>
              </a:solidFill>
              <a:prstDash val="solid"/>
            </a:ln>
          </c:spPr>
          <c:marker>
            <c:symbol val="none"/>
          </c:marker>
          <c:cat>
            <c:numRef>
              <c:f>[0]!_c328_datum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[0]!_c328_ESI</c:f>
              <c:numCache>
                <c:formatCode>0.00</c:formatCode>
                <c:ptCount val="108"/>
                <c:pt idx="0">
                  <c:v>-8.4</c:v>
                </c:pt>
                <c:pt idx="1">
                  <c:v>-13.3</c:v>
                </c:pt>
                <c:pt idx="2">
                  <c:v>-12.6</c:v>
                </c:pt>
                <c:pt idx="3">
                  <c:v>-13.8</c:v>
                </c:pt>
                <c:pt idx="4">
                  <c:v>-16.600000000000001</c:v>
                </c:pt>
                <c:pt idx="5">
                  <c:v>-13</c:v>
                </c:pt>
                <c:pt idx="6">
                  <c:v>-11.4</c:v>
                </c:pt>
                <c:pt idx="7">
                  <c:v>-11.7</c:v>
                </c:pt>
                <c:pt idx="8">
                  <c:v>-5.4</c:v>
                </c:pt>
                <c:pt idx="9">
                  <c:v>-5.4</c:v>
                </c:pt>
                <c:pt idx="10">
                  <c:v>-6.6</c:v>
                </c:pt>
                <c:pt idx="11">
                  <c:v>-4.2</c:v>
                </c:pt>
                <c:pt idx="12">
                  <c:v>-5.6</c:v>
                </c:pt>
                <c:pt idx="13">
                  <c:v>-3.8</c:v>
                </c:pt>
                <c:pt idx="14">
                  <c:v>-0.2</c:v>
                </c:pt>
                <c:pt idx="15">
                  <c:v>1.4</c:v>
                </c:pt>
                <c:pt idx="16">
                  <c:v>0.7</c:v>
                </c:pt>
                <c:pt idx="17">
                  <c:v>-2.6</c:v>
                </c:pt>
                <c:pt idx="18">
                  <c:v>-0.4</c:v>
                </c:pt>
                <c:pt idx="19">
                  <c:v>-2.8</c:v>
                </c:pt>
                <c:pt idx="20">
                  <c:v>0.3</c:v>
                </c:pt>
                <c:pt idx="21">
                  <c:v>1.9</c:v>
                </c:pt>
                <c:pt idx="22">
                  <c:v>0.7</c:v>
                </c:pt>
                <c:pt idx="23">
                  <c:v>-1.6</c:v>
                </c:pt>
                <c:pt idx="24">
                  <c:v>1.9</c:v>
                </c:pt>
                <c:pt idx="25">
                  <c:v>2.2000000000000002</c:v>
                </c:pt>
                <c:pt idx="26">
                  <c:v>2.2999999999999998</c:v>
                </c:pt>
                <c:pt idx="27">
                  <c:v>-0.3</c:v>
                </c:pt>
                <c:pt idx="28">
                  <c:v>4</c:v>
                </c:pt>
                <c:pt idx="29">
                  <c:v>3.7</c:v>
                </c:pt>
                <c:pt idx="30">
                  <c:v>2.1</c:v>
                </c:pt>
                <c:pt idx="31">
                  <c:v>2</c:v>
                </c:pt>
                <c:pt idx="32">
                  <c:v>-2.7</c:v>
                </c:pt>
                <c:pt idx="33">
                  <c:v>-5.9</c:v>
                </c:pt>
                <c:pt idx="34">
                  <c:v>1.1000000000000001</c:v>
                </c:pt>
                <c:pt idx="35">
                  <c:v>-1.9</c:v>
                </c:pt>
                <c:pt idx="36">
                  <c:v>-5</c:v>
                </c:pt>
                <c:pt idx="37">
                  <c:v>-4.3</c:v>
                </c:pt>
                <c:pt idx="38">
                  <c:v>-4.2</c:v>
                </c:pt>
                <c:pt idx="39">
                  <c:v>-7.3</c:v>
                </c:pt>
                <c:pt idx="40">
                  <c:v>-2</c:v>
                </c:pt>
                <c:pt idx="41">
                  <c:v>-5.9</c:v>
                </c:pt>
                <c:pt idx="42">
                  <c:v>-4.4000000000000004</c:v>
                </c:pt>
                <c:pt idx="43">
                  <c:v>-6.7</c:v>
                </c:pt>
                <c:pt idx="44">
                  <c:v>-9.5</c:v>
                </c:pt>
                <c:pt idx="45">
                  <c:v>-15</c:v>
                </c:pt>
                <c:pt idx="46">
                  <c:v>-23.3</c:v>
                </c:pt>
                <c:pt idx="47">
                  <c:v>-27.7</c:v>
                </c:pt>
                <c:pt idx="48">
                  <c:v>-30.4</c:v>
                </c:pt>
                <c:pt idx="49">
                  <c:v>-31.1</c:v>
                </c:pt>
                <c:pt idx="50">
                  <c:v>-34.700000000000003</c:v>
                </c:pt>
                <c:pt idx="51">
                  <c:v>-32.4</c:v>
                </c:pt>
                <c:pt idx="52">
                  <c:v>-24.6</c:v>
                </c:pt>
                <c:pt idx="53">
                  <c:v>-24.5</c:v>
                </c:pt>
                <c:pt idx="54">
                  <c:v>-18.7</c:v>
                </c:pt>
                <c:pt idx="55">
                  <c:v>-16.399999999999999</c:v>
                </c:pt>
                <c:pt idx="56">
                  <c:v>-16.899999999999999</c:v>
                </c:pt>
                <c:pt idx="57">
                  <c:v>-14.6</c:v>
                </c:pt>
                <c:pt idx="58">
                  <c:v>-16.100000000000001</c:v>
                </c:pt>
                <c:pt idx="59">
                  <c:v>-9.8000000000000007</c:v>
                </c:pt>
                <c:pt idx="60">
                  <c:v>-6.4</c:v>
                </c:pt>
                <c:pt idx="61">
                  <c:v>-8.1999999999999993</c:v>
                </c:pt>
                <c:pt idx="62">
                  <c:v>-2.5</c:v>
                </c:pt>
                <c:pt idx="63">
                  <c:v>-6.7</c:v>
                </c:pt>
                <c:pt idx="64">
                  <c:v>-2.2999999999999998</c:v>
                </c:pt>
                <c:pt idx="65">
                  <c:v>-4.2</c:v>
                </c:pt>
                <c:pt idx="66">
                  <c:v>-2.7</c:v>
                </c:pt>
                <c:pt idx="67">
                  <c:v>1</c:v>
                </c:pt>
                <c:pt idx="68">
                  <c:v>0.1</c:v>
                </c:pt>
                <c:pt idx="69">
                  <c:v>-0.8</c:v>
                </c:pt>
                <c:pt idx="70">
                  <c:v>3.3</c:v>
                </c:pt>
                <c:pt idx="71">
                  <c:v>5.7</c:v>
                </c:pt>
                <c:pt idx="72">
                  <c:v>6.7</c:v>
                </c:pt>
                <c:pt idx="73">
                  <c:v>8.1</c:v>
                </c:pt>
                <c:pt idx="74">
                  <c:v>5.2</c:v>
                </c:pt>
                <c:pt idx="75">
                  <c:v>9.8000000000000007</c:v>
                </c:pt>
                <c:pt idx="76">
                  <c:v>0.4</c:v>
                </c:pt>
                <c:pt idx="77">
                  <c:v>1.8</c:v>
                </c:pt>
                <c:pt idx="78">
                  <c:v>-3</c:v>
                </c:pt>
                <c:pt idx="79">
                  <c:v>-5</c:v>
                </c:pt>
                <c:pt idx="80">
                  <c:v>-4.2</c:v>
                </c:pt>
                <c:pt idx="81">
                  <c:v>-7.3</c:v>
                </c:pt>
                <c:pt idx="82">
                  <c:v>-8.4</c:v>
                </c:pt>
                <c:pt idx="83">
                  <c:v>-7.2</c:v>
                </c:pt>
                <c:pt idx="84">
                  <c:v>-7.3</c:v>
                </c:pt>
                <c:pt idx="85">
                  <c:v>-3.7</c:v>
                </c:pt>
                <c:pt idx="86">
                  <c:v>0</c:v>
                </c:pt>
                <c:pt idx="87">
                  <c:v>0</c:v>
                </c:pt>
                <c:pt idx="88">
                  <c:v>-8.6</c:v>
                </c:pt>
                <c:pt idx="89">
                  <c:v>-9.1</c:v>
                </c:pt>
                <c:pt idx="90">
                  <c:v>-7.9</c:v>
                </c:pt>
                <c:pt idx="91">
                  <c:v>-10.9</c:v>
                </c:pt>
                <c:pt idx="92">
                  <c:v>-11.5</c:v>
                </c:pt>
                <c:pt idx="93">
                  <c:v>-7.3</c:v>
                </c:pt>
                <c:pt idx="94">
                  <c:v>-8.6</c:v>
                </c:pt>
                <c:pt idx="95">
                  <c:v>-8.6999999999999993</c:v>
                </c:pt>
                <c:pt idx="96">
                  <c:v>-5.6</c:v>
                </c:pt>
                <c:pt idx="97">
                  <c:v>-8</c:v>
                </c:pt>
                <c:pt idx="98">
                  <c:v>-10</c:v>
                </c:pt>
                <c:pt idx="99">
                  <c:v>-15.5</c:v>
                </c:pt>
                <c:pt idx="100">
                  <c:v>-7.7</c:v>
                </c:pt>
                <c:pt idx="101">
                  <c:v>-3.9</c:v>
                </c:pt>
                <c:pt idx="102">
                  <c:v>-6.3</c:v>
                </c:pt>
                <c:pt idx="103">
                  <c:v>-5.4</c:v>
                </c:pt>
                <c:pt idx="104">
                  <c:v>-1.7</c:v>
                </c:pt>
                <c:pt idx="105" formatCode="General">
                  <c:v>-1.3</c:v>
                </c:pt>
                <c:pt idx="106" formatCode="General">
                  <c:v>2.2999999999999998</c:v>
                </c:pt>
                <c:pt idx="107" formatCode="General">
                  <c:v>5.6</c:v>
                </c:pt>
              </c:numCache>
            </c:numRef>
          </c:val>
        </c:ser>
        <c:marker val="1"/>
        <c:axId val="256564224"/>
        <c:axId val="256562304"/>
      </c:lineChart>
      <c:dateAx>
        <c:axId val="256546304"/>
        <c:scaling>
          <c:orientation val="minMax"/>
          <c:min val="38353"/>
        </c:scaling>
        <c:axPos val="b"/>
        <c:numFmt formatCode="yyyy" sourceLinked="0"/>
        <c:tickLblPos val="low"/>
        <c:txPr>
          <a:bodyPr rot="0" vert="horz"/>
          <a:lstStyle/>
          <a:p>
            <a:pPr>
              <a:defRPr/>
            </a:pPr>
            <a:endParaRPr lang="hu-HU"/>
          </a:p>
        </c:txPr>
        <c:crossAx val="256547840"/>
        <c:crossesAt val="0"/>
        <c:auto val="1"/>
        <c:lblOffset val="100"/>
        <c:baseTimeUnit val="months"/>
        <c:majorUnit val="12"/>
        <c:majorTimeUnit val="months"/>
      </c:dateAx>
      <c:valAx>
        <c:axId val="256547840"/>
        <c:scaling>
          <c:orientation val="minMax"/>
          <c:min val="-40"/>
        </c:scaling>
        <c:axPos val="l"/>
        <c:majorGridlines>
          <c:spPr>
            <a:ln>
              <a:solidFill>
                <a:srgbClr val="BFBFBF"/>
              </a:solidFill>
              <a:prstDash val="sysDash"/>
            </a:ln>
          </c:spPr>
        </c:majorGridlines>
        <c:title>
          <c:tx>
            <c:rich>
              <a:bodyPr rot="-5400000" vert="horz"/>
              <a:lstStyle/>
              <a:p>
                <a:pPr>
                  <a:defRPr/>
                </a:pPr>
                <a:r>
                  <a:rPr lang="hu-HU"/>
                  <a:t>Annual change (per</a:t>
                </a:r>
                <a:r>
                  <a:rPr lang="hu-HU" baseline="0"/>
                  <a:t> cent)</a:t>
                </a:r>
                <a:endParaRPr lang="hu-HU"/>
              </a:p>
            </c:rich>
          </c:tx>
          <c:layout>
            <c:manualLayout>
              <c:xMode val="edge"/>
              <c:yMode val="edge"/>
              <c:x val="8.7821022139891371E-3"/>
              <c:y val="0.19023175699809192"/>
            </c:manualLayout>
          </c:layout>
        </c:title>
        <c:numFmt formatCode="0" sourceLinked="0"/>
        <c:tickLblPos val="nextTo"/>
        <c:crossAx val="256546304"/>
        <c:crosses val="autoZero"/>
        <c:crossBetween val="between"/>
      </c:valAx>
      <c:valAx>
        <c:axId val="256562304"/>
        <c:scaling>
          <c:orientation val="minMax"/>
          <c:max val="30"/>
          <c:min val="-40"/>
        </c:scaling>
        <c:axPos val="r"/>
        <c:title>
          <c:tx>
            <c:rich>
              <a:bodyPr rot="-5400000" vert="horz"/>
              <a:lstStyle/>
              <a:p>
                <a:pPr>
                  <a:defRPr/>
                </a:pPr>
                <a:r>
                  <a:rPr lang="hu-HU"/>
                  <a:t>Balance indicator</a:t>
                </a:r>
              </a:p>
            </c:rich>
          </c:tx>
        </c:title>
        <c:numFmt formatCode="0" sourceLinked="0"/>
        <c:tickLblPos val="nextTo"/>
        <c:crossAx val="256564224"/>
        <c:crosses val="max"/>
        <c:crossBetween val="between"/>
      </c:valAx>
      <c:dateAx>
        <c:axId val="256564224"/>
        <c:scaling>
          <c:orientation val="minMax"/>
          <c:min val="38353"/>
        </c:scaling>
        <c:delete val="1"/>
        <c:axPos val="b"/>
        <c:numFmt formatCode="yyyy/mm/dd" sourceLinked="1"/>
        <c:tickLblPos val="none"/>
        <c:crossAx val="256562304"/>
        <c:crosses val="autoZero"/>
        <c:auto val="1"/>
        <c:lblOffset val="100"/>
        <c:baseTimeUnit val="months"/>
        <c:majorUnit val="1"/>
        <c:minorUnit val="1"/>
      </c:dateAx>
    </c:plotArea>
    <c:legend>
      <c:legendPos val="b"/>
      <c:layout>
        <c:manualLayout>
          <c:xMode val="edge"/>
          <c:yMode val="edge"/>
          <c:x val="5.8314541709107732E-3"/>
          <c:y val="0.89172043010753443"/>
          <c:w val="0.97639412415126459"/>
          <c:h val="0.10827956989247305"/>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760701754385962"/>
          <c:y val="4.0923718248402692E-2"/>
          <c:w val="0.72478596491228076"/>
          <c:h val="0.68032258064516127"/>
        </c:manualLayout>
      </c:layout>
      <c:barChart>
        <c:barDir val="col"/>
        <c:grouping val="clustered"/>
        <c:ser>
          <c:idx val="2"/>
          <c:order val="2"/>
          <c:tx>
            <c:strRef>
              <c:f>'c3-29'!$C$10</c:f>
              <c:strCache>
                <c:ptCount val="1"/>
                <c:pt idx="0">
                  <c:v>Építőipari szerződésállomány változása</c:v>
                </c:pt>
              </c:strCache>
            </c:strRef>
          </c:tx>
          <c:spPr>
            <a:solidFill>
              <a:schemeClr val="bg2"/>
            </a:solidFill>
            <a:ln w="12700">
              <a:solidFill>
                <a:schemeClr val="bg2"/>
              </a:solidFill>
            </a:ln>
          </c:spPr>
          <c:dPt>
            <c:idx val="36"/>
            <c:spPr>
              <a:solidFill>
                <a:schemeClr val="bg2">
                  <a:alpha val="67000"/>
                </a:schemeClr>
              </a:solidFill>
              <a:ln w="12700">
                <a:solidFill>
                  <a:srgbClr val="AC9F70">
                    <a:alpha val="67000"/>
                  </a:srgbClr>
                </a:solidFill>
              </a:ln>
            </c:spPr>
          </c:dPt>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[0]!_c329_constructionorder</c:f>
              <c:numCache>
                <c:formatCode>0.00</c:formatCode>
                <c:ptCount val="37"/>
                <c:pt idx="0">
                  <c:v>81.69999999999996</c:v>
                </c:pt>
                <c:pt idx="1">
                  <c:v>37.833333333333343</c:v>
                </c:pt>
                <c:pt idx="2">
                  <c:v>13.200000000000003</c:v>
                </c:pt>
                <c:pt idx="3">
                  <c:v>1.6666666666666714</c:v>
                </c:pt>
                <c:pt idx="4">
                  <c:v>10.033333333333346</c:v>
                </c:pt>
                <c:pt idx="5">
                  <c:v>2</c:v>
                </c:pt>
                <c:pt idx="6">
                  <c:v>-4.4000000000000199</c:v>
                </c:pt>
                <c:pt idx="7">
                  <c:v>-17.366666666666674</c:v>
                </c:pt>
                <c:pt idx="8">
                  <c:v>-33.966666666666654</c:v>
                </c:pt>
                <c:pt idx="9">
                  <c:v>-36.266666666666673</c:v>
                </c:pt>
                <c:pt idx="10">
                  <c:v>-39.733333333333327</c:v>
                </c:pt>
                <c:pt idx="11">
                  <c:v>-31.63333333333334</c:v>
                </c:pt>
                <c:pt idx="12">
                  <c:v>-25.333333333333329</c:v>
                </c:pt>
                <c:pt idx="13">
                  <c:v>-33.466666666666669</c:v>
                </c:pt>
                <c:pt idx="14">
                  <c:v>-10.366666666666674</c:v>
                </c:pt>
                <c:pt idx="15">
                  <c:v>-18.36666666666666</c:v>
                </c:pt>
                <c:pt idx="16">
                  <c:v>-5.0666666666666629</c:v>
                </c:pt>
                <c:pt idx="17">
                  <c:v>25.399999999999991</c:v>
                </c:pt>
                <c:pt idx="18">
                  <c:v>7.0333333333333456</c:v>
                </c:pt>
                <c:pt idx="19">
                  <c:v>19.100000000000009</c:v>
                </c:pt>
                <c:pt idx="20">
                  <c:v>15.633333333333326</c:v>
                </c:pt>
                <c:pt idx="21">
                  <c:v>4.2000000000000028</c:v>
                </c:pt>
                <c:pt idx="22">
                  <c:v>-0.20000000000000284</c:v>
                </c:pt>
                <c:pt idx="23">
                  <c:v>-10.866666666666674</c:v>
                </c:pt>
                <c:pt idx="24">
                  <c:v>-28.966666666666654</c:v>
                </c:pt>
                <c:pt idx="25">
                  <c:v>-35.466666666666669</c:v>
                </c:pt>
                <c:pt idx="26">
                  <c:v>-37.633333333333333</c:v>
                </c:pt>
                <c:pt idx="27">
                  <c:v>-39.699999999999996</c:v>
                </c:pt>
                <c:pt idx="28">
                  <c:v>-20.266666666666666</c:v>
                </c:pt>
                <c:pt idx="29">
                  <c:v>-4.5666666666666629</c:v>
                </c:pt>
                <c:pt idx="30">
                  <c:v>3.1000000000000085</c:v>
                </c:pt>
                <c:pt idx="31">
                  <c:v>23.09999999999998</c:v>
                </c:pt>
                <c:pt idx="32">
                  <c:v>19.433333333333337</c:v>
                </c:pt>
                <c:pt idx="33">
                  <c:v>13.366666666666674</c:v>
                </c:pt>
                <c:pt idx="34">
                  <c:v>25.966666666666654</c:v>
                </c:pt>
                <c:pt idx="35">
                  <c:v>53.066666666666691</c:v>
                </c:pt>
                <c:pt idx="36" formatCode="General">
                  <c:v>63.300000000000011</c:v>
                </c:pt>
              </c:numCache>
            </c:numRef>
          </c:val>
        </c:ser>
        <c:gapWidth val="50"/>
        <c:axId val="257277952"/>
        <c:axId val="257279488"/>
      </c:barChart>
      <c:lineChart>
        <c:grouping val="standard"/>
        <c:ser>
          <c:idx val="0"/>
          <c:order val="0"/>
          <c:tx>
            <c:strRef>
              <c:f>'c3-29'!$B$10</c:f>
              <c:strCache>
                <c:ptCount val="1"/>
                <c:pt idx="0">
                  <c:v>Építőipari termelés</c:v>
                </c:pt>
              </c:strCache>
            </c:strRef>
          </c:tx>
          <c:spPr>
            <a:ln>
              <a:solidFill>
                <a:srgbClr val="9C0000"/>
              </a:solidFill>
              <a:prstDash val="solid"/>
            </a:ln>
          </c:spPr>
          <c:marker>
            <c:symbol val="none"/>
          </c:marker>
          <c:dPt>
            <c:idx val="36"/>
            <c:marker>
              <c:symbol val="circle"/>
              <c:size val="4"/>
              <c:spPr>
                <a:solidFill>
                  <a:srgbClr val="9C0000"/>
                </a:solidFill>
                <a:ln>
                  <a:solidFill>
                    <a:srgbClr val="9C0000"/>
                  </a:solidFill>
                </a:ln>
              </c:spPr>
            </c:marker>
            <c:spPr>
              <a:ln>
                <a:solidFill>
                  <a:srgbClr val="9C0000"/>
                </a:solidFill>
                <a:prstDash val="sysDot"/>
              </a:ln>
            </c:spPr>
          </c:dPt>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[0]!_c329_construction</c:f>
              <c:numCache>
                <c:formatCode>0.00</c:formatCode>
                <c:ptCount val="37"/>
                <c:pt idx="0">
                  <c:v>8.8666666666666742</c:v>
                </c:pt>
                <c:pt idx="1">
                  <c:v>14.566666666666663</c:v>
                </c:pt>
                <c:pt idx="2">
                  <c:v>22.266666666666666</c:v>
                </c:pt>
                <c:pt idx="3">
                  <c:v>14.866666666666674</c:v>
                </c:pt>
                <c:pt idx="4">
                  <c:v>10.366666666666674</c:v>
                </c:pt>
                <c:pt idx="5">
                  <c:v>-7.2999999999999972</c:v>
                </c:pt>
                <c:pt idx="6">
                  <c:v>-2.4666666666666544</c:v>
                </c:pt>
                <c:pt idx="7">
                  <c:v>0.93333333333333712</c:v>
                </c:pt>
                <c:pt idx="8">
                  <c:v>-0.6666666666666714</c:v>
                </c:pt>
                <c:pt idx="9">
                  <c:v>-5.6666666666666714</c:v>
                </c:pt>
                <c:pt idx="10">
                  <c:v>-19.466666666666669</c:v>
                </c:pt>
                <c:pt idx="11">
                  <c:v>-21.666666666666671</c:v>
                </c:pt>
                <c:pt idx="12">
                  <c:v>-17.733333333333334</c:v>
                </c:pt>
                <c:pt idx="13">
                  <c:v>-6</c:v>
                </c:pt>
                <c:pt idx="14">
                  <c:v>-5.9666666666666544</c:v>
                </c:pt>
                <c:pt idx="15">
                  <c:v>0.53333333333334565</c:v>
                </c:pt>
                <c:pt idx="16">
                  <c:v>-5.7666666666666657</c:v>
                </c:pt>
                <c:pt idx="17">
                  <c:v>-0.5</c:v>
                </c:pt>
                <c:pt idx="18">
                  <c:v>-4.1333333333333258</c:v>
                </c:pt>
                <c:pt idx="19">
                  <c:v>-7.6000000000000085</c:v>
                </c:pt>
                <c:pt idx="20">
                  <c:v>-11.233333333333348</c:v>
                </c:pt>
                <c:pt idx="21">
                  <c:v>-14.933333333333323</c:v>
                </c:pt>
                <c:pt idx="22">
                  <c:v>-5.5666666666666629</c:v>
                </c:pt>
                <c:pt idx="23">
                  <c:v>-9.8999999999999915</c:v>
                </c:pt>
                <c:pt idx="24">
                  <c:v>-6.8666666666666742</c:v>
                </c:pt>
                <c:pt idx="25">
                  <c:v>-9.7000000000000028</c:v>
                </c:pt>
                <c:pt idx="26">
                  <c:v>-13.866666666666674</c:v>
                </c:pt>
                <c:pt idx="27">
                  <c:v>-1.3999999999999915</c:v>
                </c:pt>
                <c:pt idx="28">
                  <c:v>-10.166666666666671</c:v>
                </c:pt>
                <c:pt idx="29">
                  <c:v>-9.8333333333333286</c:v>
                </c:pt>
                <c:pt idx="30">
                  <c:v>-0.43333333333333712</c:v>
                </c:pt>
                <c:pt idx="31">
                  <c:v>-6.2666666666666515</c:v>
                </c:pt>
                <c:pt idx="32">
                  <c:v>1.5666666666666771</c:v>
                </c:pt>
                <c:pt idx="33">
                  <c:v>10.5</c:v>
                </c:pt>
                <c:pt idx="34">
                  <c:v>8.5</c:v>
                </c:pt>
                <c:pt idx="35">
                  <c:v>13.533333333333346</c:v>
                </c:pt>
                <c:pt idx="36" formatCode="General">
                  <c:v>15.900000000000006</c:v>
                </c:pt>
              </c:numCache>
            </c:numRef>
          </c:val>
        </c:ser>
        <c:marker val="1"/>
        <c:axId val="257277952"/>
        <c:axId val="257279488"/>
      </c:lineChart>
      <c:lineChart>
        <c:grouping val="standard"/>
        <c:ser>
          <c:idx val="1"/>
          <c:order val="1"/>
          <c:tx>
            <c:strRef>
              <c:f>'c3-29'!$D$10</c:f>
              <c:strCache>
                <c:ptCount val="1"/>
                <c:pt idx="0">
                  <c:v>Épület jellegű beruházás (jobb tengely)</c:v>
                </c:pt>
              </c:strCache>
            </c:strRef>
          </c:tx>
          <c:spPr>
            <a:ln w="28575">
              <a:solidFill>
                <a:srgbClr val="1F497D"/>
              </a:solidFill>
            </a:ln>
          </c:spPr>
          <c:marker>
            <c:symbol val="none"/>
          </c:marker>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[0]!_c329_ESI</c:f>
              <c:numCache>
                <c:formatCode>0.00</c:formatCode>
                <c:ptCount val="37"/>
                <c:pt idx="0">
                  <c:v>12.192640708689879</c:v>
                </c:pt>
                <c:pt idx="1">
                  <c:v>13.901970009031544</c:v>
                </c:pt>
                <c:pt idx="2">
                  <c:v>9.5</c:v>
                </c:pt>
                <c:pt idx="3">
                  <c:v>2.2000000000000028</c:v>
                </c:pt>
                <c:pt idx="4">
                  <c:v>16.371327999235618</c:v>
                </c:pt>
                <c:pt idx="5">
                  <c:v>-6.8100610559817767</c:v>
                </c:pt>
                <c:pt idx="6">
                  <c:v>-2.5741121893235004</c:v>
                </c:pt>
                <c:pt idx="7">
                  <c:v>-5.5999999999999943</c:v>
                </c:pt>
                <c:pt idx="8">
                  <c:v>-7.3428717639055208</c:v>
                </c:pt>
                <c:pt idx="9">
                  <c:v>-8.2482846149426337</c:v>
                </c:pt>
                <c:pt idx="10">
                  <c:v>-9.6348069223360113</c:v>
                </c:pt>
                <c:pt idx="11">
                  <c:v>-3.8741712504146477</c:v>
                </c:pt>
                <c:pt idx="12">
                  <c:v>-15.47116545865677</c:v>
                </c:pt>
                <c:pt idx="13">
                  <c:v>-11.200000000000003</c:v>
                </c:pt>
                <c:pt idx="14">
                  <c:v>-6.4852631969186376</c:v>
                </c:pt>
                <c:pt idx="15">
                  <c:v>-0.94930741773777072</c:v>
                </c:pt>
                <c:pt idx="16">
                  <c:v>-5.1325441236417504</c:v>
                </c:pt>
                <c:pt idx="17">
                  <c:v>1.1144720502275476</c:v>
                </c:pt>
                <c:pt idx="18">
                  <c:v>-2.557006510722843</c:v>
                </c:pt>
                <c:pt idx="19">
                  <c:v>-7.4374506362353543</c:v>
                </c:pt>
                <c:pt idx="20">
                  <c:v>-8.5</c:v>
                </c:pt>
                <c:pt idx="21">
                  <c:v>-6.5999999999999943</c:v>
                </c:pt>
                <c:pt idx="22">
                  <c:v>-2.9000000000000057</c:v>
                </c:pt>
                <c:pt idx="23">
                  <c:v>-10.599999999999994</c:v>
                </c:pt>
                <c:pt idx="24">
                  <c:v>-7.0999999999999943</c:v>
                </c:pt>
                <c:pt idx="25">
                  <c:v>-13.700000000000003</c:v>
                </c:pt>
                <c:pt idx="26">
                  <c:v>-21.200000000000003</c:v>
                </c:pt>
                <c:pt idx="27">
                  <c:v>-11.700000000000003</c:v>
                </c:pt>
                <c:pt idx="28">
                  <c:v>-9.5</c:v>
                </c:pt>
                <c:pt idx="29">
                  <c:v>-8.2622880323000203</c:v>
                </c:pt>
                <c:pt idx="30">
                  <c:v>-6.4754044975766476</c:v>
                </c:pt>
                <c:pt idx="31">
                  <c:v>-15.099999999999994</c:v>
                </c:pt>
                <c:pt idx="32" formatCode="General">
                  <c:v>-19.200000000000003</c:v>
                </c:pt>
                <c:pt idx="33">
                  <c:v>5.7999999999999972</c:v>
                </c:pt>
                <c:pt idx="34" formatCode="General">
                  <c:v>9.5</c:v>
                </c:pt>
                <c:pt idx="35" formatCode="General">
                  <c:v>14.900000000000006</c:v>
                </c:pt>
              </c:numCache>
            </c:numRef>
          </c:val>
        </c:ser>
        <c:marker val="1"/>
        <c:axId val="257283584"/>
        <c:axId val="257281408"/>
      </c:lineChart>
      <c:catAx>
        <c:axId val="257277952"/>
        <c:scaling>
          <c:orientation val="minMax"/>
        </c:scaling>
        <c:axPos val="b"/>
        <c:numFmt formatCode="yyyy" sourceLinked="0"/>
        <c:majorTickMark val="none"/>
        <c:tickLblPos val="low"/>
        <c:txPr>
          <a:bodyPr rot="0" vert="horz"/>
          <a:lstStyle/>
          <a:p>
            <a:pPr>
              <a:defRPr/>
            </a:pPr>
            <a:endParaRPr lang="hu-HU"/>
          </a:p>
        </c:txPr>
        <c:crossAx val="257279488"/>
        <c:crossesAt val="0"/>
        <c:lblAlgn val="ctr"/>
        <c:lblOffset val="100"/>
        <c:tickLblSkip val="4"/>
        <c:tickMarkSkip val="1"/>
      </c:catAx>
      <c:valAx>
        <c:axId val="257279488"/>
        <c:scaling>
          <c:orientation val="minMax"/>
          <c:max val="80"/>
          <c:min val="-40"/>
        </c:scaling>
        <c:axPos val="l"/>
        <c:majorGridlines>
          <c:spPr>
            <a:ln>
              <a:solidFill>
                <a:srgbClr val="BFBFBF"/>
              </a:solidFill>
              <a:prstDash val="sysDash"/>
            </a:ln>
          </c:spPr>
        </c:majorGridlines>
        <c:title>
          <c:tx>
            <c:rich>
              <a:bodyPr rot="-5400000" vert="horz"/>
              <a:lstStyle/>
              <a:p>
                <a:pPr>
                  <a:defRPr/>
                </a:pPr>
                <a:r>
                  <a:rPr lang="hu-HU"/>
                  <a:t>Éves  változás (%)</a:t>
                </a:r>
                <a:endParaRPr lang="en-US"/>
              </a:p>
            </c:rich>
          </c:tx>
          <c:layout>
            <c:manualLayout>
              <c:xMode val="edge"/>
              <c:yMode val="edge"/>
              <c:x val="6.1871345029239767E-4"/>
              <c:y val="0.2682577528440081"/>
            </c:manualLayout>
          </c:layout>
        </c:title>
        <c:numFmt formatCode="0" sourceLinked="0"/>
        <c:tickLblPos val="nextTo"/>
        <c:crossAx val="257277952"/>
        <c:crosses val="autoZero"/>
        <c:crossBetween val="between"/>
      </c:valAx>
      <c:valAx>
        <c:axId val="257281408"/>
        <c:scaling>
          <c:orientation val="minMax"/>
          <c:max val="60"/>
          <c:min val="-30"/>
        </c:scaling>
        <c:axPos val="r"/>
        <c:title>
          <c:tx>
            <c:rich>
              <a:bodyPr rot="-5400000" vert="horz"/>
              <a:lstStyle/>
              <a:p>
                <a:pPr>
                  <a:defRPr/>
                </a:pPr>
                <a:r>
                  <a:rPr lang="hu-HU"/>
                  <a:t>Éves változás (%)</a:t>
                </a:r>
                <a:endParaRPr lang="en-US"/>
              </a:p>
            </c:rich>
          </c:tx>
          <c:layout>
            <c:manualLayout>
              <c:xMode val="edge"/>
              <c:yMode val="edge"/>
              <c:x val="0.94743274853801152"/>
              <c:y val="0.25179094592488732"/>
            </c:manualLayout>
          </c:layout>
        </c:title>
        <c:numFmt formatCode="0" sourceLinked="0"/>
        <c:tickLblPos val="nextTo"/>
        <c:crossAx val="257283584"/>
        <c:crosses val="max"/>
        <c:crossBetween val="between"/>
        <c:majorUnit val="10"/>
      </c:valAx>
      <c:dateAx>
        <c:axId val="257283584"/>
        <c:scaling>
          <c:orientation val="minMax"/>
        </c:scaling>
        <c:delete val="1"/>
        <c:axPos val="b"/>
        <c:numFmt formatCode="yyyy/mm/dd" sourceLinked="1"/>
        <c:tickLblPos val="none"/>
        <c:crossAx val="257281408"/>
        <c:crosses val="autoZero"/>
        <c:auto val="1"/>
        <c:lblOffset val="100"/>
        <c:baseTimeUnit val="months"/>
      </c:dateAx>
    </c:plotArea>
    <c:legend>
      <c:legendPos val="b"/>
      <c:layout>
        <c:manualLayout>
          <c:xMode val="edge"/>
          <c:yMode val="edge"/>
          <c:x val="0"/>
          <c:y val="0.83156130360215352"/>
          <c:w val="1"/>
          <c:h val="0.15667943441653928"/>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760701754385962"/>
          <c:y val="4.0923718248402692E-2"/>
          <c:w val="0.72478596491228076"/>
          <c:h val="0.68032258064516127"/>
        </c:manualLayout>
      </c:layout>
      <c:barChart>
        <c:barDir val="col"/>
        <c:grouping val="clustered"/>
        <c:ser>
          <c:idx val="2"/>
          <c:order val="2"/>
          <c:tx>
            <c:strRef>
              <c:f>'c3-29'!$C$11</c:f>
              <c:strCache>
                <c:ptCount val="1"/>
                <c:pt idx="0">
                  <c:v>Changes in order book in construction</c:v>
                </c:pt>
              </c:strCache>
            </c:strRef>
          </c:tx>
          <c:spPr>
            <a:solidFill>
              <a:schemeClr val="bg2"/>
            </a:solidFill>
            <a:ln w="12700">
              <a:solidFill>
                <a:schemeClr val="bg2"/>
              </a:solidFill>
            </a:ln>
          </c:spPr>
          <c:dPt>
            <c:idx val="36"/>
            <c:spPr>
              <a:solidFill>
                <a:schemeClr val="bg2">
                  <a:alpha val="67000"/>
                </a:schemeClr>
              </a:solidFill>
              <a:ln w="12700">
                <a:solidFill>
                  <a:srgbClr val="AC9F70">
                    <a:alpha val="67000"/>
                  </a:srgbClr>
                </a:solidFill>
              </a:ln>
            </c:spPr>
          </c:dPt>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[0]!_c329_constructionorder</c:f>
              <c:numCache>
                <c:formatCode>0.00</c:formatCode>
                <c:ptCount val="37"/>
                <c:pt idx="0">
                  <c:v>81.69999999999996</c:v>
                </c:pt>
                <c:pt idx="1">
                  <c:v>37.833333333333343</c:v>
                </c:pt>
                <c:pt idx="2">
                  <c:v>13.200000000000003</c:v>
                </c:pt>
                <c:pt idx="3">
                  <c:v>1.6666666666666714</c:v>
                </c:pt>
                <c:pt idx="4">
                  <c:v>10.033333333333346</c:v>
                </c:pt>
                <c:pt idx="5">
                  <c:v>2</c:v>
                </c:pt>
                <c:pt idx="6">
                  <c:v>-4.4000000000000199</c:v>
                </c:pt>
                <c:pt idx="7">
                  <c:v>-17.366666666666674</c:v>
                </c:pt>
                <c:pt idx="8">
                  <c:v>-33.966666666666654</c:v>
                </c:pt>
                <c:pt idx="9">
                  <c:v>-36.266666666666673</c:v>
                </c:pt>
                <c:pt idx="10">
                  <c:v>-39.733333333333327</c:v>
                </c:pt>
                <c:pt idx="11">
                  <c:v>-31.63333333333334</c:v>
                </c:pt>
                <c:pt idx="12">
                  <c:v>-25.333333333333329</c:v>
                </c:pt>
                <c:pt idx="13">
                  <c:v>-33.466666666666669</c:v>
                </c:pt>
                <c:pt idx="14">
                  <c:v>-10.366666666666674</c:v>
                </c:pt>
                <c:pt idx="15">
                  <c:v>-18.36666666666666</c:v>
                </c:pt>
                <c:pt idx="16">
                  <c:v>-5.0666666666666629</c:v>
                </c:pt>
                <c:pt idx="17">
                  <c:v>25.399999999999991</c:v>
                </c:pt>
                <c:pt idx="18">
                  <c:v>7.0333333333333456</c:v>
                </c:pt>
                <c:pt idx="19">
                  <c:v>19.100000000000009</c:v>
                </c:pt>
                <c:pt idx="20">
                  <c:v>15.633333333333326</c:v>
                </c:pt>
                <c:pt idx="21">
                  <c:v>4.2000000000000028</c:v>
                </c:pt>
                <c:pt idx="22">
                  <c:v>-0.20000000000000284</c:v>
                </c:pt>
                <c:pt idx="23">
                  <c:v>-10.866666666666674</c:v>
                </c:pt>
                <c:pt idx="24">
                  <c:v>-28.966666666666654</c:v>
                </c:pt>
                <c:pt idx="25">
                  <c:v>-35.466666666666669</c:v>
                </c:pt>
                <c:pt idx="26">
                  <c:v>-37.633333333333333</c:v>
                </c:pt>
                <c:pt idx="27">
                  <c:v>-39.699999999999996</c:v>
                </c:pt>
                <c:pt idx="28">
                  <c:v>-20.266666666666666</c:v>
                </c:pt>
                <c:pt idx="29">
                  <c:v>-4.5666666666666629</c:v>
                </c:pt>
                <c:pt idx="30">
                  <c:v>3.1000000000000085</c:v>
                </c:pt>
                <c:pt idx="31">
                  <c:v>23.09999999999998</c:v>
                </c:pt>
                <c:pt idx="32">
                  <c:v>19.433333333333337</c:v>
                </c:pt>
                <c:pt idx="33">
                  <c:v>13.366666666666674</c:v>
                </c:pt>
                <c:pt idx="34">
                  <c:v>25.966666666666654</c:v>
                </c:pt>
                <c:pt idx="35">
                  <c:v>53.066666666666691</c:v>
                </c:pt>
                <c:pt idx="36" formatCode="General">
                  <c:v>63.300000000000011</c:v>
                </c:pt>
              </c:numCache>
            </c:numRef>
          </c:val>
        </c:ser>
        <c:gapWidth val="50"/>
        <c:axId val="257423616"/>
        <c:axId val="257429504"/>
      </c:barChart>
      <c:lineChart>
        <c:grouping val="standard"/>
        <c:ser>
          <c:idx val="0"/>
          <c:order val="0"/>
          <c:tx>
            <c:strRef>
              <c:f>'c3-29'!$B$11</c:f>
              <c:strCache>
                <c:ptCount val="1"/>
                <c:pt idx="0">
                  <c:v>Construction output</c:v>
                </c:pt>
              </c:strCache>
            </c:strRef>
          </c:tx>
          <c:spPr>
            <a:ln>
              <a:solidFill>
                <a:srgbClr val="9C0000"/>
              </a:solidFill>
              <a:prstDash val="solid"/>
            </a:ln>
          </c:spPr>
          <c:marker>
            <c:symbol val="none"/>
          </c:marker>
          <c:dPt>
            <c:idx val="36"/>
            <c:marker>
              <c:symbol val="circle"/>
              <c:size val="4"/>
              <c:spPr>
                <a:solidFill>
                  <a:srgbClr val="9C0000"/>
                </a:solidFill>
                <a:ln>
                  <a:solidFill>
                    <a:srgbClr val="9C0000"/>
                  </a:solidFill>
                </a:ln>
              </c:spPr>
            </c:marker>
            <c:spPr>
              <a:ln>
                <a:solidFill>
                  <a:srgbClr val="9C0000"/>
                </a:solidFill>
                <a:prstDash val="sysDot"/>
              </a:ln>
            </c:spPr>
          </c:dPt>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[0]!_c329_construction</c:f>
              <c:numCache>
                <c:formatCode>0.00</c:formatCode>
                <c:ptCount val="37"/>
                <c:pt idx="0">
                  <c:v>8.8666666666666742</c:v>
                </c:pt>
                <c:pt idx="1">
                  <c:v>14.566666666666663</c:v>
                </c:pt>
                <c:pt idx="2">
                  <c:v>22.266666666666666</c:v>
                </c:pt>
                <c:pt idx="3">
                  <c:v>14.866666666666674</c:v>
                </c:pt>
                <c:pt idx="4">
                  <c:v>10.366666666666674</c:v>
                </c:pt>
                <c:pt idx="5">
                  <c:v>-7.2999999999999972</c:v>
                </c:pt>
                <c:pt idx="6">
                  <c:v>-2.4666666666666544</c:v>
                </c:pt>
                <c:pt idx="7">
                  <c:v>0.93333333333333712</c:v>
                </c:pt>
                <c:pt idx="8">
                  <c:v>-0.6666666666666714</c:v>
                </c:pt>
                <c:pt idx="9">
                  <c:v>-5.6666666666666714</c:v>
                </c:pt>
                <c:pt idx="10">
                  <c:v>-19.466666666666669</c:v>
                </c:pt>
                <c:pt idx="11">
                  <c:v>-21.666666666666671</c:v>
                </c:pt>
                <c:pt idx="12">
                  <c:v>-17.733333333333334</c:v>
                </c:pt>
                <c:pt idx="13">
                  <c:v>-6</c:v>
                </c:pt>
                <c:pt idx="14">
                  <c:v>-5.9666666666666544</c:v>
                </c:pt>
                <c:pt idx="15">
                  <c:v>0.53333333333334565</c:v>
                </c:pt>
                <c:pt idx="16">
                  <c:v>-5.7666666666666657</c:v>
                </c:pt>
                <c:pt idx="17">
                  <c:v>-0.5</c:v>
                </c:pt>
                <c:pt idx="18">
                  <c:v>-4.1333333333333258</c:v>
                </c:pt>
                <c:pt idx="19">
                  <c:v>-7.6000000000000085</c:v>
                </c:pt>
                <c:pt idx="20">
                  <c:v>-11.233333333333348</c:v>
                </c:pt>
                <c:pt idx="21">
                  <c:v>-14.933333333333323</c:v>
                </c:pt>
                <c:pt idx="22">
                  <c:v>-5.5666666666666629</c:v>
                </c:pt>
                <c:pt idx="23">
                  <c:v>-9.8999999999999915</c:v>
                </c:pt>
                <c:pt idx="24">
                  <c:v>-6.8666666666666742</c:v>
                </c:pt>
                <c:pt idx="25">
                  <c:v>-9.7000000000000028</c:v>
                </c:pt>
                <c:pt idx="26">
                  <c:v>-13.866666666666674</c:v>
                </c:pt>
                <c:pt idx="27">
                  <c:v>-1.3999999999999915</c:v>
                </c:pt>
                <c:pt idx="28">
                  <c:v>-10.166666666666671</c:v>
                </c:pt>
                <c:pt idx="29">
                  <c:v>-9.8333333333333286</c:v>
                </c:pt>
                <c:pt idx="30">
                  <c:v>-0.43333333333333712</c:v>
                </c:pt>
                <c:pt idx="31">
                  <c:v>-6.2666666666666515</c:v>
                </c:pt>
                <c:pt idx="32">
                  <c:v>1.5666666666666771</c:v>
                </c:pt>
                <c:pt idx="33">
                  <c:v>10.5</c:v>
                </c:pt>
                <c:pt idx="34">
                  <c:v>8.5</c:v>
                </c:pt>
                <c:pt idx="35">
                  <c:v>13.533333333333346</c:v>
                </c:pt>
                <c:pt idx="36" formatCode="General">
                  <c:v>15.900000000000006</c:v>
                </c:pt>
              </c:numCache>
            </c:numRef>
          </c:val>
        </c:ser>
        <c:marker val="1"/>
        <c:axId val="257423616"/>
        <c:axId val="257429504"/>
      </c:lineChart>
      <c:lineChart>
        <c:grouping val="standard"/>
        <c:ser>
          <c:idx val="1"/>
          <c:order val="1"/>
          <c:tx>
            <c:strRef>
              <c:f>'c3-29'!$D$11</c:f>
              <c:strCache>
                <c:ptCount val="1"/>
                <c:pt idx="0">
                  <c:v>Investment aktivity in construction (right scale)</c:v>
                </c:pt>
              </c:strCache>
            </c:strRef>
          </c:tx>
          <c:spPr>
            <a:ln w="28575">
              <a:solidFill>
                <a:srgbClr val="1F497D"/>
              </a:solidFill>
            </a:ln>
          </c:spPr>
          <c:marker>
            <c:symbol val="none"/>
          </c:marker>
          <c:cat>
            <c:numRef>
              <c:f>[0]!_c329_datum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[0]!_c329_ESI</c:f>
              <c:numCache>
                <c:formatCode>0.00</c:formatCode>
                <c:ptCount val="37"/>
                <c:pt idx="0">
                  <c:v>12.192640708689879</c:v>
                </c:pt>
                <c:pt idx="1">
                  <c:v>13.901970009031544</c:v>
                </c:pt>
                <c:pt idx="2">
                  <c:v>9.5</c:v>
                </c:pt>
                <c:pt idx="3">
                  <c:v>2.2000000000000028</c:v>
                </c:pt>
                <c:pt idx="4">
                  <c:v>16.371327999235618</c:v>
                </c:pt>
                <c:pt idx="5">
                  <c:v>-6.8100610559817767</c:v>
                </c:pt>
                <c:pt idx="6">
                  <c:v>-2.5741121893235004</c:v>
                </c:pt>
                <c:pt idx="7">
                  <c:v>-5.5999999999999943</c:v>
                </c:pt>
                <c:pt idx="8">
                  <c:v>-7.3428717639055208</c:v>
                </c:pt>
                <c:pt idx="9">
                  <c:v>-8.2482846149426337</c:v>
                </c:pt>
                <c:pt idx="10">
                  <c:v>-9.6348069223360113</c:v>
                </c:pt>
                <c:pt idx="11">
                  <c:v>-3.8741712504146477</c:v>
                </c:pt>
                <c:pt idx="12">
                  <c:v>-15.47116545865677</c:v>
                </c:pt>
                <c:pt idx="13">
                  <c:v>-11.200000000000003</c:v>
                </c:pt>
                <c:pt idx="14">
                  <c:v>-6.4852631969186376</c:v>
                </c:pt>
                <c:pt idx="15">
                  <c:v>-0.94930741773777072</c:v>
                </c:pt>
                <c:pt idx="16">
                  <c:v>-5.1325441236417504</c:v>
                </c:pt>
                <c:pt idx="17">
                  <c:v>1.1144720502275476</c:v>
                </c:pt>
                <c:pt idx="18">
                  <c:v>-2.557006510722843</c:v>
                </c:pt>
                <c:pt idx="19">
                  <c:v>-7.4374506362353543</c:v>
                </c:pt>
                <c:pt idx="20">
                  <c:v>-8.5</c:v>
                </c:pt>
                <c:pt idx="21">
                  <c:v>-6.5999999999999943</c:v>
                </c:pt>
                <c:pt idx="22">
                  <c:v>-2.9000000000000057</c:v>
                </c:pt>
                <c:pt idx="23">
                  <c:v>-10.599999999999994</c:v>
                </c:pt>
                <c:pt idx="24">
                  <c:v>-7.0999999999999943</c:v>
                </c:pt>
                <c:pt idx="25">
                  <c:v>-13.700000000000003</c:v>
                </c:pt>
                <c:pt idx="26">
                  <c:v>-21.200000000000003</c:v>
                </c:pt>
                <c:pt idx="27">
                  <c:v>-11.700000000000003</c:v>
                </c:pt>
                <c:pt idx="28">
                  <c:v>-9.5</c:v>
                </c:pt>
                <c:pt idx="29">
                  <c:v>-8.2622880323000203</c:v>
                </c:pt>
                <c:pt idx="30">
                  <c:v>-6.4754044975766476</c:v>
                </c:pt>
                <c:pt idx="31">
                  <c:v>-15.099999999999994</c:v>
                </c:pt>
                <c:pt idx="32" formatCode="General">
                  <c:v>-19.200000000000003</c:v>
                </c:pt>
                <c:pt idx="33">
                  <c:v>5.7999999999999972</c:v>
                </c:pt>
                <c:pt idx="34" formatCode="General">
                  <c:v>9.5</c:v>
                </c:pt>
                <c:pt idx="35" formatCode="General">
                  <c:v>14.900000000000006</c:v>
                </c:pt>
              </c:numCache>
            </c:numRef>
          </c:val>
        </c:ser>
        <c:marker val="1"/>
        <c:axId val="257437696"/>
        <c:axId val="257431424"/>
      </c:lineChart>
      <c:catAx>
        <c:axId val="257423616"/>
        <c:scaling>
          <c:orientation val="minMax"/>
        </c:scaling>
        <c:axPos val="b"/>
        <c:numFmt formatCode="yyyy" sourceLinked="0"/>
        <c:majorTickMark val="none"/>
        <c:tickLblPos val="low"/>
        <c:txPr>
          <a:bodyPr rot="0" vert="horz"/>
          <a:lstStyle/>
          <a:p>
            <a:pPr>
              <a:defRPr/>
            </a:pPr>
            <a:endParaRPr lang="hu-HU"/>
          </a:p>
        </c:txPr>
        <c:crossAx val="257429504"/>
        <c:crossesAt val="0"/>
        <c:lblAlgn val="ctr"/>
        <c:lblOffset val="100"/>
        <c:tickLblSkip val="4"/>
        <c:tickMarkSkip val="1"/>
      </c:catAx>
      <c:valAx>
        <c:axId val="257429504"/>
        <c:scaling>
          <c:orientation val="minMax"/>
          <c:max val="80"/>
          <c:min val="-40"/>
        </c:scaling>
        <c:axPos val="l"/>
        <c:majorGridlines>
          <c:spPr>
            <a:ln>
              <a:solidFill>
                <a:srgbClr val="BFBFBF"/>
              </a:solidFill>
              <a:prstDash val="sysDash"/>
            </a:ln>
          </c:spPr>
        </c:majorGridlines>
        <c:title>
          <c:tx>
            <c:rich>
              <a:bodyPr rot="-5400000" vert="horz"/>
              <a:lstStyle/>
              <a:p>
                <a:pPr>
                  <a:defRPr/>
                </a:pPr>
                <a:r>
                  <a:rPr lang="hu-HU"/>
                  <a:t>Annual change (per cent)</a:t>
                </a:r>
                <a:endParaRPr lang="en-US"/>
              </a:p>
            </c:rich>
          </c:tx>
          <c:layout>
            <c:manualLayout>
              <c:xMode val="edge"/>
              <c:yMode val="edge"/>
              <c:x val="6.1871345029239767E-4"/>
              <c:y val="0.26330995792426526"/>
            </c:manualLayout>
          </c:layout>
        </c:title>
        <c:numFmt formatCode="0" sourceLinked="0"/>
        <c:tickLblPos val="nextTo"/>
        <c:crossAx val="257423616"/>
        <c:crosses val="autoZero"/>
        <c:crossBetween val="between"/>
      </c:valAx>
      <c:valAx>
        <c:axId val="257431424"/>
        <c:scaling>
          <c:orientation val="minMax"/>
          <c:max val="60"/>
          <c:min val="-30"/>
        </c:scaling>
        <c:axPos val="r"/>
        <c:title>
          <c:tx>
            <c:rich>
              <a:bodyPr rot="-5400000" vert="horz"/>
              <a:lstStyle/>
              <a:p>
                <a:pPr>
                  <a:defRPr/>
                </a:pPr>
                <a:r>
                  <a:rPr lang="hu-HU"/>
                  <a:t>Annual change (per cent)</a:t>
                </a:r>
                <a:endParaRPr lang="en-US"/>
              </a:p>
            </c:rich>
          </c:tx>
          <c:layout>
            <c:manualLayout>
              <c:xMode val="edge"/>
              <c:yMode val="edge"/>
              <c:x val="0.94743274853801152"/>
              <c:y val="0.25179094592488732"/>
            </c:manualLayout>
          </c:layout>
        </c:title>
        <c:numFmt formatCode="0" sourceLinked="0"/>
        <c:tickLblPos val="nextTo"/>
        <c:crossAx val="257437696"/>
        <c:crosses val="max"/>
        <c:crossBetween val="between"/>
        <c:majorUnit val="10"/>
      </c:valAx>
      <c:dateAx>
        <c:axId val="257437696"/>
        <c:scaling>
          <c:orientation val="minMax"/>
        </c:scaling>
        <c:delete val="1"/>
        <c:axPos val="b"/>
        <c:numFmt formatCode="yyyy/mm/dd" sourceLinked="1"/>
        <c:tickLblPos val="none"/>
        <c:crossAx val="257431424"/>
        <c:crosses val="autoZero"/>
        <c:auto val="1"/>
        <c:lblOffset val="100"/>
        <c:baseTimeUnit val="months"/>
      </c:dateAx>
    </c:plotArea>
    <c:legend>
      <c:legendPos val="b"/>
      <c:layout>
        <c:manualLayout>
          <c:xMode val="edge"/>
          <c:yMode val="edge"/>
          <c:x val="0"/>
          <c:y val="0.83156130360215352"/>
          <c:w val="1"/>
          <c:h val="0.15667943441653934"/>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685972222222241"/>
          <c:y val="4.3882659123081924E-2"/>
          <c:w val="0.70794131944445848"/>
          <c:h val="0.76617569866351809"/>
        </c:manualLayout>
      </c:layout>
      <c:lineChart>
        <c:grouping val="standard"/>
        <c:ser>
          <c:idx val="1"/>
          <c:order val="1"/>
          <c:tx>
            <c:strRef>
              <c:f>'c3-30'!$C$10</c:f>
              <c:strCache>
                <c:ptCount val="1"/>
                <c:pt idx="0">
                  <c:v>Gabonatermés (jobb tengely)</c:v>
                </c:pt>
              </c:strCache>
            </c:strRef>
          </c:tx>
          <c:spPr>
            <a:ln>
              <a:solidFill>
                <a:srgbClr val="002060"/>
              </a:solidFill>
            </a:ln>
          </c:spPr>
          <c:marker>
            <c:symbol val="circle"/>
            <c:size val="6"/>
            <c:spPr>
              <a:solidFill>
                <a:srgbClr val="002060"/>
              </a:solidFill>
              <a:ln>
                <a:solidFill>
                  <a:srgbClr val="002060"/>
                </a:solidFill>
              </a:ln>
            </c:spPr>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[0]!_c330_cerealproduction</c:f>
              <c:numCache>
                <c:formatCode>0.00</c:formatCode>
                <c:ptCount val="9"/>
                <c:pt idx="0">
                  <c:v>830355</c:v>
                </c:pt>
                <c:pt idx="1">
                  <c:v>780069</c:v>
                </c:pt>
                <c:pt idx="2">
                  <c:v>625165</c:v>
                </c:pt>
                <c:pt idx="3">
                  <c:v>947889</c:v>
                </c:pt>
                <c:pt idx="4">
                  <c:v>822688</c:v>
                </c:pt>
                <c:pt idx="5">
                  <c:v>652935</c:v>
                </c:pt>
                <c:pt idx="6">
                  <c:v>729745</c:v>
                </c:pt>
                <c:pt idx="7">
                  <c:v>591693</c:v>
                </c:pt>
                <c:pt idx="8">
                  <c:v>721682</c:v>
                </c:pt>
              </c:numCache>
            </c:numRef>
          </c:val>
        </c:ser>
        <c:marker val="1"/>
        <c:axId val="257490304"/>
        <c:axId val="258548864"/>
      </c:lineChart>
      <c:lineChart>
        <c:grouping val="standard"/>
        <c:ser>
          <c:idx val="0"/>
          <c:order val="0"/>
          <c:tx>
            <c:strRef>
              <c:f>'c3-30'!$B$10</c:f>
              <c:strCache>
                <c:ptCount val="1"/>
                <c:pt idx="0">
                  <c:v>Mezőgazdasági hozzáadott érték</c:v>
                </c:pt>
              </c:strCache>
            </c:strRef>
          </c:tx>
          <c:spPr>
            <a:ln w="31750">
              <a:solidFill>
                <a:srgbClr val="9C0000"/>
              </a:solidFill>
              <a:prstDash val="solid"/>
            </a:ln>
          </c:spPr>
          <c:marker>
            <c:symbol val="none"/>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[0]!_c330_agricultural</c:f>
              <c:numCache>
                <c:formatCode>0.00</c:formatCode>
                <c:ptCount val="9"/>
                <c:pt idx="0">
                  <c:v>16212</c:v>
                </c:pt>
                <c:pt idx="1">
                  <c:v>14467</c:v>
                </c:pt>
                <c:pt idx="2">
                  <c:v>9653</c:v>
                </c:pt>
                <c:pt idx="3">
                  <c:v>16841</c:v>
                </c:pt>
                <c:pt idx="4">
                  <c:v>13590</c:v>
                </c:pt>
                <c:pt idx="5">
                  <c:v>12262</c:v>
                </c:pt>
                <c:pt idx="6">
                  <c:v>13678</c:v>
                </c:pt>
                <c:pt idx="7">
                  <c:v>10275</c:v>
                </c:pt>
                <c:pt idx="8">
                  <c:v>13632.388385171584</c:v>
                </c:pt>
              </c:numCache>
            </c:numRef>
          </c:val>
        </c:ser>
        <c:ser>
          <c:idx val="2"/>
          <c:order val="2"/>
          <c:tx>
            <c:strRef>
              <c:f>'c3-30'!$D$10</c:f>
              <c:strCache>
                <c:ptCount val="1"/>
                <c:pt idx="0">
                  <c:v>Termésátlag (2005-2012)</c:v>
                </c:pt>
              </c:strCache>
            </c:strRef>
          </c:tx>
          <c:spPr>
            <a:ln>
              <a:solidFill>
                <a:schemeClr val="bg2">
                  <a:lumMod val="75000"/>
                </a:schemeClr>
              </a:solidFill>
              <a:prstDash val="sysDash"/>
            </a:ln>
          </c:spPr>
          <c:marker>
            <c:symbol val="none"/>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[0]!_c330_cropaverage</c:f>
              <c:numCache>
                <c:formatCode>0.00</c:formatCode>
                <c:ptCount val="9"/>
                <c:pt idx="0">
                  <c:v>13372.25</c:v>
                </c:pt>
                <c:pt idx="1">
                  <c:v>13372.25</c:v>
                </c:pt>
                <c:pt idx="2">
                  <c:v>13372.25</c:v>
                </c:pt>
                <c:pt idx="3">
                  <c:v>13372.25</c:v>
                </c:pt>
                <c:pt idx="4">
                  <c:v>13372.25</c:v>
                </c:pt>
                <c:pt idx="5">
                  <c:v>13372.25</c:v>
                </c:pt>
                <c:pt idx="6">
                  <c:v>13372.25</c:v>
                </c:pt>
                <c:pt idx="7">
                  <c:v>13372.25</c:v>
                </c:pt>
                <c:pt idx="8">
                  <c:v>13372.25</c:v>
                </c:pt>
              </c:numCache>
            </c:numRef>
          </c:val>
        </c:ser>
        <c:marker val="1"/>
        <c:axId val="258565248"/>
        <c:axId val="258550784"/>
      </c:lineChart>
      <c:dateAx>
        <c:axId val="257490304"/>
        <c:scaling>
          <c:orientation val="minMax"/>
        </c:scaling>
        <c:axPos val="b"/>
        <c:numFmt formatCode="yyyy" sourceLinked="0"/>
        <c:tickLblPos val="nextTo"/>
        <c:txPr>
          <a:bodyPr rot="0" vert="horz"/>
          <a:lstStyle/>
          <a:p>
            <a:pPr>
              <a:defRPr/>
            </a:pPr>
            <a:endParaRPr lang="hu-HU"/>
          </a:p>
        </c:txPr>
        <c:crossAx val="258548864"/>
        <c:crosses val="autoZero"/>
        <c:auto val="1"/>
        <c:lblOffset val="100"/>
        <c:baseTimeUnit val="years"/>
      </c:dateAx>
      <c:valAx>
        <c:axId val="258548864"/>
        <c:scaling>
          <c:orientation val="minMax"/>
          <c:max val="1000000"/>
          <c:min val="550000"/>
        </c:scaling>
        <c:axPos val="l"/>
        <c:majorGridlines>
          <c:spPr>
            <a:ln>
              <a:solidFill>
                <a:schemeClr val="bg1">
                  <a:lumMod val="75000"/>
                </a:schemeClr>
              </a:solidFill>
              <a:prstDash val="sysDash"/>
            </a:ln>
          </c:spPr>
        </c:majorGridlines>
        <c:numFmt formatCode="0" sourceLinked="0"/>
        <c:tickLblPos val="nextTo"/>
        <c:crossAx val="257490304"/>
        <c:crosses val="autoZero"/>
        <c:crossBetween val="midCat"/>
        <c:dispUnits>
          <c:builtInUnit val="thousands"/>
          <c:dispUnitsLbl>
            <c:layout>
              <c:manualLayout>
                <c:xMode val="edge"/>
                <c:yMode val="edge"/>
                <c:x val="1.0269097222222225E-3"/>
                <c:y val="0.16670810185185475"/>
              </c:manualLayout>
            </c:layout>
            <c:tx>
              <c:rich>
                <a:bodyPr/>
                <a:lstStyle/>
                <a:p>
                  <a:pPr>
                    <a:defRPr/>
                  </a:pPr>
                  <a:r>
                    <a:rPr lang="hu-HU" b="0"/>
                    <a:t>Mrd  forint (2005. évi áron)</a:t>
                  </a:r>
                </a:p>
              </c:rich>
            </c:tx>
          </c:dispUnitsLbl>
        </c:dispUnits>
      </c:valAx>
      <c:valAx>
        <c:axId val="258550784"/>
        <c:scaling>
          <c:orientation val="minMax"/>
          <c:max val="18000"/>
          <c:min val="9000"/>
        </c:scaling>
        <c:axPos val="r"/>
        <c:numFmt formatCode="0" sourceLinked="0"/>
        <c:tickLblPos val="nextTo"/>
        <c:crossAx val="258565248"/>
        <c:crosses val="max"/>
        <c:crossBetween val="between"/>
        <c:dispUnits>
          <c:builtInUnit val="thousands"/>
          <c:dispUnitsLbl>
            <c:layout>
              <c:manualLayout>
                <c:xMode val="edge"/>
                <c:yMode val="edge"/>
                <c:x val="0.93924960055358886"/>
                <c:y val="0.27076262489987563"/>
              </c:manualLayout>
            </c:layout>
            <c:tx>
              <c:rich>
                <a:bodyPr/>
                <a:lstStyle/>
                <a:p>
                  <a:pPr>
                    <a:defRPr/>
                  </a:pPr>
                  <a:r>
                    <a:rPr lang="hu-HU" b="0"/>
                    <a:t>Millió tonna</a:t>
                  </a:r>
                </a:p>
              </c:rich>
            </c:tx>
          </c:dispUnitsLbl>
        </c:dispUnits>
      </c:valAx>
      <c:dateAx>
        <c:axId val="258565248"/>
        <c:scaling>
          <c:orientation val="minMax"/>
        </c:scaling>
        <c:delete val="1"/>
        <c:axPos val="b"/>
        <c:numFmt formatCode="yyyy/mm/dd" sourceLinked="1"/>
        <c:tickLblPos val="none"/>
        <c:crossAx val="258550784"/>
        <c:crosses val="autoZero"/>
        <c:auto val="1"/>
        <c:lblOffset val="100"/>
        <c:baseTimeUnit val="years"/>
      </c:dateAx>
    </c:plotArea>
    <c:legend>
      <c:legendPos val="b"/>
      <c:legendEntry>
        <c:idx val="2"/>
        <c:delete val="1"/>
      </c:legendEntry>
      <c:layout>
        <c:manualLayout>
          <c:xMode val="edge"/>
          <c:yMode val="edge"/>
          <c:x val="8.8368055555556728E-5"/>
          <c:y val="0.89447998571534837"/>
          <c:w val="0.99859062499999951"/>
          <c:h val="0.10551990740740741"/>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166" l="0.70000000000000062" r="0.70000000000000062" t="0.7500000000000116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5685972222222241"/>
          <c:y val="4.3882659123081924E-2"/>
          <c:w val="0.70794131944445926"/>
          <c:h val="0.76617569866352009"/>
        </c:manualLayout>
      </c:layout>
      <c:lineChart>
        <c:grouping val="standard"/>
        <c:ser>
          <c:idx val="1"/>
          <c:order val="1"/>
          <c:tx>
            <c:strRef>
              <c:f>'c3-30'!$C$11</c:f>
              <c:strCache>
                <c:ptCount val="1"/>
                <c:pt idx="0">
                  <c:v>Cereal production (right scale)</c:v>
                </c:pt>
              </c:strCache>
            </c:strRef>
          </c:tx>
          <c:spPr>
            <a:ln>
              <a:solidFill>
                <a:srgbClr val="002060"/>
              </a:solidFill>
            </a:ln>
          </c:spPr>
          <c:marker>
            <c:symbol val="circle"/>
            <c:size val="6"/>
            <c:spPr>
              <a:solidFill>
                <a:srgbClr val="002060"/>
              </a:solidFill>
              <a:ln>
                <a:solidFill>
                  <a:srgbClr val="002060"/>
                </a:solidFill>
              </a:ln>
            </c:spPr>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[0]!_c330_cerealproduction</c:f>
              <c:numCache>
                <c:formatCode>0.00</c:formatCode>
                <c:ptCount val="9"/>
                <c:pt idx="0">
                  <c:v>830355</c:v>
                </c:pt>
                <c:pt idx="1">
                  <c:v>780069</c:v>
                </c:pt>
                <c:pt idx="2">
                  <c:v>625165</c:v>
                </c:pt>
                <c:pt idx="3">
                  <c:v>947889</c:v>
                </c:pt>
                <c:pt idx="4">
                  <c:v>822688</c:v>
                </c:pt>
                <c:pt idx="5">
                  <c:v>652935</c:v>
                </c:pt>
                <c:pt idx="6">
                  <c:v>729745</c:v>
                </c:pt>
                <c:pt idx="7">
                  <c:v>591693</c:v>
                </c:pt>
                <c:pt idx="8">
                  <c:v>721682</c:v>
                </c:pt>
              </c:numCache>
            </c:numRef>
          </c:val>
        </c:ser>
        <c:marker val="1"/>
        <c:axId val="258740992"/>
        <c:axId val="258742528"/>
      </c:lineChart>
      <c:lineChart>
        <c:grouping val="standard"/>
        <c:ser>
          <c:idx val="0"/>
          <c:order val="0"/>
          <c:tx>
            <c:strRef>
              <c:f>'c3-30'!$B$11</c:f>
              <c:strCache>
                <c:ptCount val="1"/>
                <c:pt idx="0">
                  <c:v>Value added in agriculture</c:v>
                </c:pt>
              </c:strCache>
            </c:strRef>
          </c:tx>
          <c:spPr>
            <a:ln w="31750">
              <a:solidFill>
                <a:srgbClr val="9C0000"/>
              </a:solidFill>
              <a:prstDash val="solid"/>
            </a:ln>
          </c:spPr>
          <c:marker>
            <c:symbol val="none"/>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[0]!_c330_agricultural</c:f>
              <c:numCache>
                <c:formatCode>0.00</c:formatCode>
                <c:ptCount val="9"/>
                <c:pt idx="0">
                  <c:v>16212</c:v>
                </c:pt>
                <c:pt idx="1">
                  <c:v>14467</c:v>
                </c:pt>
                <c:pt idx="2">
                  <c:v>9653</c:v>
                </c:pt>
                <c:pt idx="3">
                  <c:v>16841</c:v>
                </c:pt>
                <c:pt idx="4">
                  <c:v>13590</c:v>
                </c:pt>
                <c:pt idx="5">
                  <c:v>12262</c:v>
                </c:pt>
                <c:pt idx="6">
                  <c:v>13678</c:v>
                </c:pt>
                <c:pt idx="7">
                  <c:v>10275</c:v>
                </c:pt>
                <c:pt idx="8">
                  <c:v>13632.388385171584</c:v>
                </c:pt>
              </c:numCache>
            </c:numRef>
          </c:val>
        </c:ser>
        <c:ser>
          <c:idx val="2"/>
          <c:order val="2"/>
          <c:tx>
            <c:strRef>
              <c:f>'c3-30'!$D$11</c:f>
              <c:strCache>
                <c:ptCount val="1"/>
                <c:pt idx="0">
                  <c:v>Crop average</c:v>
                </c:pt>
              </c:strCache>
            </c:strRef>
          </c:tx>
          <c:spPr>
            <a:ln>
              <a:solidFill>
                <a:schemeClr val="bg2">
                  <a:lumMod val="75000"/>
                </a:schemeClr>
              </a:solidFill>
              <a:prstDash val="sysDash"/>
            </a:ln>
          </c:spPr>
          <c:marker>
            <c:symbol val="none"/>
          </c:marker>
          <c:cat>
            <c:numRef>
              <c:f>[0]!_c330_datum</c:f>
              <c:numCache>
                <c:formatCode>yyyy/mm/dd</c:formatCode>
                <c:ptCount val="9"/>
                <c:pt idx="0">
                  <c:v>38353</c:v>
                </c:pt>
                <c:pt idx="1">
                  <c:v>38718</c:v>
                </c:pt>
                <c:pt idx="2">
                  <c:v>39083</c:v>
                </c:pt>
                <c:pt idx="3">
                  <c:v>39448</c:v>
                </c:pt>
                <c:pt idx="4">
                  <c:v>39814</c:v>
                </c:pt>
                <c:pt idx="5">
                  <c:v>40179</c:v>
                </c:pt>
                <c:pt idx="6">
                  <c:v>40544</c:v>
                </c:pt>
                <c:pt idx="7">
                  <c:v>40909</c:v>
                </c:pt>
                <c:pt idx="8">
                  <c:v>41275</c:v>
                </c:pt>
              </c:numCache>
            </c:numRef>
          </c:cat>
          <c:val>
            <c:numRef>
              <c:f>[0]!_c330_cropaverage</c:f>
              <c:numCache>
                <c:formatCode>0.00</c:formatCode>
                <c:ptCount val="9"/>
                <c:pt idx="0">
                  <c:v>13372.25</c:v>
                </c:pt>
                <c:pt idx="1">
                  <c:v>13372.25</c:v>
                </c:pt>
                <c:pt idx="2">
                  <c:v>13372.25</c:v>
                </c:pt>
                <c:pt idx="3">
                  <c:v>13372.25</c:v>
                </c:pt>
                <c:pt idx="4">
                  <c:v>13372.25</c:v>
                </c:pt>
                <c:pt idx="5">
                  <c:v>13372.25</c:v>
                </c:pt>
                <c:pt idx="6">
                  <c:v>13372.25</c:v>
                </c:pt>
                <c:pt idx="7">
                  <c:v>13372.25</c:v>
                </c:pt>
                <c:pt idx="8">
                  <c:v>13372.25</c:v>
                </c:pt>
              </c:numCache>
            </c:numRef>
          </c:val>
        </c:ser>
        <c:marker val="1"/>
        <c:axId val="258775296"/>
        <c:axId val="258773376"/>
      </c:lineChart>
      <c:dateAx>
        <c:axId val="258740992"/>
        <c:scaling>
          <c:orientation val="minMax"/>
        </c:scaling>
        <c:axPos val="b"/>
        <c:numFmt formatCode="yyyy" sourceLinked="0"/>
        <c:tickLblPos val="nextTo"/>
        <c:txPr>
          <a:bodyPr rot="0" vert="horz"/>
          <a:lstStyle/>
          <a:p>
            <a:pPr>
              <a:defRPr/>
            </a:pPr>
            <a:endParaRPr lang="hu-HU"/>
          </a:p>
        </c:txPr>
        <c:crossAx val="258742528"/>
        <c:crosses val="autoZero"/>
        <c:auto val="1"/>
        <c:lblOffset val="100"/>
        <c:baseTimeUnit val="years"/>
      </c:dateAx>
      <c:valAx>
        <c:axId val="258742528"/>
        <c:scaling>
          <c:orientation val="minMax"/>
          <c:max val="1000000"/>
          <c:min val="550000"/>
        </c:scaling>
        <c:axPos val="l"/>
        <c:majorGridlines>
          <c:spPr>
            <a:ln>
              <a:solidFill>
                <a:schemeClr val="bg1">
                  <a:lumMod val="75000"/>
                </a:schemeClr>
              </a:solidFill>
              <a:prstDash val="sysDash"/>
            </a:ln>
          </c:spPr>
        </c:majorGridlines>
        <c:numFmt formatCode="0" sourceLinked="0"/>
        <c:tickLblPos val="nextTo"/>
        <c:crossAx val="258740992"/>
        <c:crosses val="autoZero"/>
        <c:crossBetween val="midCat"/>
        <c:dispUnits>
          <c:builtInUnit val="thousands"/>
          <c:dispUnitsLbl>
            <c:layout>
              <c:manualLayout>
                <c:xMode val="edge"/>
                <c:yMode val="edge"/>
                <c:x val="1.0269097222222225E-3"/>
                <c:y val="0.16670810185185492"/>
              </c:manualLayout>
            </c:layout>
            <c:tx>
              <c:rich>
                <a:bodyPr/>
                <a:lstStyle/>
                <a:p>
                  <a:pPr>
                    <a:defRPr/>
                  </a:pPr>
                  <a:r>
                    <a:rPr lang="hu-HU" b="0"/>
                    <a:t>Billion HUF (2005 year prices)</a:t>
                  </a:r>
                </a:p>
              </c:rich>
            </c:tx>
          </c:dispUnitsLbl>
        </c:dispUnits>
      </c:valAx>
      <c:valAx>
        <c:axId val="258773376"/>
        <c:scaling>
          <c:orientation val="minMax"/>
          <c:max val="18000"/>
          <c:min val="9000"/>
        </c:scaling>
        <c:axPos val="r"/>
        <c:numFmt formatCode="0" sourceLinked="0"/>
        <c:tickLblPos val="nextTo"/>
        <c:crossAx val="258775296"/>
        <c:crosses val="max"/>
        <c:crossBetween val="between"/>
        <c:dispUnits>
          <c:builtInUnit val="thousands"/>
          <c:dispUnitsLbl>
            <c:layout>
              <c:manualLayout>
                <c:xMode val="edge"/>
                <c:yMode val="edge"/>
                <c:x val="0.93924960055359086"/>
                <c:y val="0.27076262489987607"/>
              </c:manualLayout>
            </c:layout>
            <c:tx>
              <c:rich>
                <a:bodyPr/>
                <a:lstStyle/>
                <a:p>
                  <a:pPr>
                    <a:defRPr/>
                  </a:pPr>
                  <a:r>
                    <a:rPr lang="hu-HU" b="0"/>
                    <a:t>Million</a:t>
                  </a:r>
                  <a:r>
                    <a:rPr lang="hu-HU" b="0" baseline="0"/>
                    <a:t> tons</a:t>
                  </a:r>
                  <a:endParaRPr lang="hu-HU" b="0"/>
                </a:p>
              </c:rich>
            </c:tx>
          </c:dispUnitsLbl>
        </c:dispUnits>
      </c:valAx>
      <c:dateAx>
        <c:axId val="258775296"/>
        <c:scaling>
          <c:orientation val="minMax"/>
        </c:scaling>
        <c:delete val="1"/>
        <c:axPos val="b"/>
        <c:numFmt formatCode="yyyy/mm/dd" sourceLinked="1"/>
        <c:tickLblPos val="none"/>
        <c:crossAx val="258773376"/>
        <c:crosses val="autoZero"/>
        <c:auto val="1"/>
        <c:lblOffset val="100"/>
        <c:baseTimeUnit val="years"/>
      </c:dateAx>
    </c:plotArea>
    <c:legend>
      <c:legendPos val="b"/>
      <c:legendEntry>
        <c:idx val="2"/>
        <c:delete val="1"/>
      </c:legendEntry>
      <c:layout>
        <c:manualLayout>
          <c:xMode val="edge"/>
          <c:yMode val="edge"/>
          <c:x val="8.8368055555556932E-5"/>
          <c:y val="0.89447998571534737"/>
          <c:w val="0.99859062499999951"/>
          <c:h val="0.10551990740740741"/>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232" l="0.70000000000000062" r="0.70000000000000062" t="0.75000000000001232"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524526595573049"/>
          <c:y val="6.0650939965495393E-2"/>
          <c:w val="0.86890483757952186"/>
          <c:h val="0.62726975222066383"/>
        </c:manualLayout>
      </c:layout>
      <c:barChart>
        <c:barDir val="col"/>
        <c:grouping val="stacked"/>
        <c:ser>
          <c:idx val="1"/>
          <c:order val="1"/>
          <c:tx>
            <c:strRef>
              <c:f>'c3-31'!$C$9</c:f>
              <c:strCache>
                <c:ptCount val="1"/>
                <c:pt idx="0">
                  <c:v>Élelmiszer</c:v>
                </c:pt>
              </c:strCache>
            </c:strRef>
          </c:tx>
          <c:spPr>
            <a:solidFill>
              <a:schemeClr val="accent6"/>
            </a:solidFill>
            <a:ln>
              <a:solidFill>
                <a:srgbClr val="A6A6A6"/>
              </a:solidFill>
              <a:prstDash val="solid"/>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[0]!_c331_food</c:f>
              <c:numCache>
                <c:formatCode>0.00</c:formatCode>
                <c:ptCount val="109"/>
                <c:pt idx="0">
                  <c:v>8.5798648571916505E-2</c:v>
                </c:pt>
                <c:pt idx="1">
                  <c:v>8.4675131136783155E-2</c:v>
                </c:pt>
                <c:pt idx="2">
                  <c:v>3.1531494876431587</c:v>
                </c:pt>
                <c:pt idx="3">
                  <c:v>-0.31352518861036632</c:v>
                </c:pt>
                <c:pt idx="4">
                  <c:v>2.0718621928871923</c:v>
                </c:pt>
                <c:pt idx="5">
                  <c:v>2.4367039075073169</c:v>
                </c:pt>
                <c:pt idx="6">
                  <c:v>1.8645646844175849</c:v>
                </c:pt>
                <c:pt idx="7">
                  <c:v>1.4684019457613884</c:v>
                </c:pt>
                <c:pt idx="8">
                  <c:v>2.4812507145306943</c:v>
                </c:pt>
                <c:pt idx="9">
                  <c:v>2.6149478440322929</c:v>
                </c:pt>
                <c:pt idx="10">
                  <c:v>3.064440531067588</c:v>
                </c:pt>
                <c:pt idx="11">
                  <c:v>2.1156001332498886</c:v>
                </c:pt>
                <c:pt idx="12">
                  <c:v>3.2588312816701888</c:v>
                </c:pt>
                <c:pt idx="13">
                  <c:v>3.3209650616312723</c:v>
                </c:pt>
                <c:pt idx="14">
                  <c:v>1.9484043350621183</c:v>
                </c:pt>
                <c:pt idx="15">
                  <c:v>4.0730545131345055</c:v>
                </c:pt>
                <c:pt idx="16">
                  <c:v>2.1762219354927601</c:v>
                </c:pt>
                <c:pt idx="17">
                  <c:v>1.3261504639055219</c:v>
                </c:pt>
                <c:pt idx="18">
                  <c:v>2.1689811021202523</c:v>
                </c:pt>
                <c:pt idx="19">
                  <c:v>2.2472987544734231</c:v>
                </c:pt>
                <c:pt idx="20">
                  <c:v>1.2446822398353736</c:v>
                </c:pt>
                <c:pt idx="21">
                  <c:v>1.1532183271296814</c:v>
                </c:pt>
                <c:pt idx="22">
                  <c:v>0.75013184543584466</c:v>
                </c:pt>
                <c:pt idx="23">
                  <c:v>1.43527051069376</c:v>
                </c:pt>
                <c:pt idx="24">
                  <c:v>0.44647119379280559</c:v>
                </c:pt>
                <c:pt idx="25">
                  <c:v>-4.8762399965986511E-2</c:v>
                </c:pt>
                <c:pt idx="26">
                  <c:v>-9.2885617681789392E-2</c:v>
                </c:pt>
                <c:pt idx="27">
                  <c:v>-0.47130890134269754</c:v>
                </c:pt>
                <c:pt idx="28">
                  <c:v>-0.20665682878267469</c:v>
                </c:pt>
                <c:pt idx="29">
                  <c:v>-9.0349813718006544E-2</c:v>
                </c:pt>
                <c:pt idx="30">
                  <c:v>-0.46545858067680218</c:v>
                </c:pt>
                <c:pt idx="31">
                  <c:v>-0.85245562768921868</c:v>
                </c:pt>
                <c:pt idx="32">
                  <c:v>-1.2073335779396446</c:v>
                </c:pt>
                <c:pt idx="33">
                  <c:v>-1.2160310086756778</c:v>
                </c:pt>
                <c:pt idx="34">
                  <c:v>-0.87007499814747147</c:v>
                </c:pt>
                <c:pt idx="35">
                  <c:v>-0.99328949277481993</c:v>
                </c:pt>
                <c:pt idx="36">
                  <c:v>-0.85868333334911751</c:v>
                </c:pt>
                <c:pt idx="37">
                  <c:v>-0.32404429906822302</c:v>
                </c:pt>
                <c:pt idx="38">
                  <c:v>0.61962773948171423</c:v>
                </c:pt>
                <c:pt idx="39">
                  <c:v>-2.2076165332046029</c:v>
                </c:pt>
                <c:pt idx="40">
                  <c:v>-0.68907267671009353</c:v>
                </c:pt>
                <c:pt idx="41">
                  <c:v>-0.69459888562990069</c:v>
                </c:pt>
                <c:pt idx="42">
                  <c:v>-0.50605865690340346</c:v>
                </c:pt>
                <c:pt idx="43">
                  <c:v>-9.366411905835817E-2</c:v>
                </c:pt>
                <c:pt idx="44">
                  <c:v>-0.21843089950799532</c:v>
                </c:pt>
                <c:pt idx="45">
                  <c:v>-0.23592524658868788</c:v>
                </c:pt>
                <c:pt idx="46">
                  <c:v>-6.574369362734836E-2</c:v>
                </c:pt>
                <c:pt idx="47">
                  <c:v>-0.77292498945481369</c:v>
                </c:pt>
                <c:pt idx="48">
                  <c:v>-0.19336391126734273</c:v>
                </c:pt>
                <c:pt idx="49">
                  <c:v>-0.95888369600934298</c:v>
                </c:pt>
                <c:pt idx="50">
                  <c:v>-3.9277792520744543</c:v>
                </c:pt>
                <c:pt idx="51">
                  <c:v>1.0944965231214088</c:v>
                </c:pt>
                <c:pt idx="52">
                  <c:v>-1.0400143851593093</c:v>
                </c:pt>
                <c:pt idx="53">
                  <c:v>-1.6635830934243701</c:v>
                </c:pt>
                <c:pt idx="54">
                  <c:v>-2.1829007647818193</c:v>
                </c:pt>
                <c:pt idx="55">
                  <c:v>-3.0838208267482345</c:v>
                </c:pt>
                <c:pt idx="56">
                  <c:v>-2.1333096446538011</c:v>
                </c:pt>
                <c:pt idx="57">
                  <c:v>-2.4745526811066547</c:v>
                </c:pt>
                <c:pt idx="58">
                  <c:v>-3.1446328765211962</c:v>
                </c:pt>
                <c:pt idx="59">
                  <c:v>-1.5947620438496466</c:v>
                </c:pt>
                <c:pt idx="60">
                  <c:v>-1.9920455894574394</c:v>
                </c:pt>
                <c:pt idx="61">
                  <c:v>-1.3669407133170235</c:v>
                </c:pt>
                <c:pt idx="62">
                  <c:v>-9.1559716814646738E-2</c:v>
                </c:pt>
                <c:pt idx="63">
                  <c:v>-3.3534212183440517</c:v>
                </c:pt>
                <c:pt idx="64">
                  <c:v>-2.5141467199208831</c:v>
                </c:pt>
                <c:pt idx="65">
                  <c:v>-1.2946499681111319</c:v>
                </c:pt>
                <c:pt idx="66">
                  <c:v>1.1682545867260543</c:v>
                </c:pt>
                <c:pt idx="67">
                  <c:v>-0.35346304323244382</c:v>
                </c:pt>
                <c:pt idx="68">
                  <c:v>0.33715512059020014</c:v>
                </c:pt>
                <c:pt idx="69">
                  <c:v>-0.21505978428120004</c:v>
                </c:pt>
                <c:pt idx="70">
                  <c:v>-8.6213394257549911E-2</c:v>
                </c:pt>
                <c:pt idx="71">
                  <c:v>-1.2866851946072941</c:v>
                </c:pt>
                <c:pt idx="72">
                  <c:v>0.31936659603532508</c:v>
                </c:pt>
                <c:pt idx="73">
                  <c:v>0.16888101514807088</c:v>
                </c:pt>
                <c:pt idx="74">
                  <c:v>-0.85466729868348768</c:v>
                </c:pt>
                <c:pt idx="75">
                  <c:v>0.57522783269398936</c:v>
                </c:pt>
                <c:pt idx="76">
                  <c:v>0.37288410270352779</c:v>
                </c:pt>
                <c:pt idx="77">
                  <c:v>0.2128542462473951</c:v>
                </c:pt>
                <c:pt idx="78">
                  <c:v>-0.81754631964172042</c:v>
                </c:pt>
                <c:pt idx="79">
                  <c:v>0.29101344685135438</c:v>
                </c:pt>
                <c:pt idx="80">
                  <c:v>0.80195693198737639</c:v>
                </c:pt>
                <c:pt idx="81">
                  <c:v>2.4592208301171842E-2</c:v>
                </c:pt>
                <c:pt idx="82">
                  <c:v>0.39893466445112175</c:v>
                </c:pt>
                <c:pt idx="83">
                  <c:v>0.11678753367056409</c:v>
                </c:pt>
                <c:pt idx="84">
                  <c:v>0.27663878437900291</c:v>
                </c:pt>
                <c:pt idx="85">
                  <c:v>0.90946689716265705</c:v>
                </c:pt>
                <c:pt idx="86">
                  <c:v>1.1900128735615179</c:v>
                </c:pt>
                <c:pt idx="87">
                  <c:v>-0.73860802052078278</c:v>
                </c:pt>
                <c:pt idx="88">
                  <c:v>6.5198202775471878E-2</c:v>
                </c:pt>
                <c:pt idx="89">
                  <c:v>0.50675657185296719</c:v>
                </c:pt>
                <c:pt idx="90">
                  <c:v>-1.3893809878839189</c:v>
                </c:pt>
                <c:pt idx="91">
                  <c:v>-0.31943990879909456</c:v>
                </c:pt>
                <c:pt idx="92">
                  <c:v>-1.4345691791554831</c:v>
                </c:pt>
                <c:pt idx="93">
                  <c:v>-0.39824591717361141</c:v>
                </c:pt>
                <c:pt idx="94">
                  <c:v>-1.0072012255581497</c:v>
                </c:pt>
                <c:pt idx="95">
                  <c:v>-1.350742663155619</c:v>
                </c:pt>
                <c:pt idx="96">
                  <c:v>-1.3927721967146016</c:v>
                </c:pt>
                <c:pt idx="97">
                  <c:v>-1.39325621934023</c:v>
                </c:pt>
                <c:pt idx="98">
                  <c:v>-0.21777492508237878</c:v>
                </c:pt>
                <c:pt idx="99">
                  <c:v>1.4323464821268468</c:v>
                </c:pt>
                <c:pt idx="100">
                  <c:v>0.3960926072252412</c:v>
                </c:pt>
                <c:pt idx="101">
                  <c:v>-0.91554643288543203</c:v>
                </c:pt>
                <c:pt idx="102">
                  <c:v>0.5427018645824282</c:v>
                </c:pt>
                <c:pt idx="103">
                  <c:v>0.54875575697478507</c:v>
                </c:pt>
                <c:pt idx="104">
                  <c:v>-0.17326018662817855</c:v>
                </c:pt>
                <c:pt idx="105">
                  <c:v>0.53152868943724074</c:v>
                </c:pt>
                <c:pt idx="106">
                  <c:v>1.9326692984363065</c:v>
                </c:pt>
                <c:pt idx="107">
                  <c:v>0.18748807631160841</c:v>
                </c:pt>
                <c:pt idx="108">
                  <c:v>1.7342647058823542</c:v>
                </c:pt>
              </c:numCache>
            </c:numRef>
          </c:val>
        </c:ser>
        <c:ser>
          <c:idx val="2"/>
          <c:order val="2"/>
          <c:tx>
            <c:strRef>
              <c:f>'c3-31'!$D$9</c:f>
              <c:strCache>
                <c:ptCount val="1"/>
                <c:pt idx="0">
                  <c:v>Nem élelmiszer</c:v>
                </c:pt>
              </c:strCache>
            </c:strRef>
          </c:tx>
          <c:spPr>
            <a:solidFill>
              <a:schemeClr val="accent6">
                <a:lumMod val="50000"/>
              </a:schemeClr>
            </a:solidFill>
            <a:ln>
              <a:solidFill>
                <a:srgbClr val="1F497D"/>
              </a:solidFill>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[0]!_c331_nonfood</c:f>
              <c:numCache>
                <c:formatCode>0.00</c:formatCode>
                <c:ptCount val="109"/>
                <c:pt idx="0">
                  <c:v>2.7155979587856387</c:v>
                </c:pt>
                <c:pt idx="1">
                  <c:v>1.4958332305293363</c:v>
                </c:pt>
                <c:pt idx="2">
                  <c:v>3.0795183845690199</c:v>
                </c:pt>
                <c:pt idx="3">
                  <c:v>2.626260000912632</c:v>
                </c:pt>
                <c:pt idx="4">
                  <c:v>4.1275456671749682</c:v>
                </c:pt>
                <c:pt idx="5">
                  <c:v>3.4230549928861427</c:v>
                </c:pt>
                <c:pt idx="6">
                  <c:v>2.4487796028590854</c:v>
                </c:pt>
                <c:pt idx="7">
                  <c:v>3.853047193969374</c:v>
                </c:pt>
                <c:pt idx="8">
                  <c:v>3.8769687269401469</c:v>
                </c:pt>
                <c:pt idx="9">
                  <c:v>3.1087398097938621</c:v>
                </c:pt>
                <c:pt idx="10">
                  <c:v>2.9417107631880435</c:v>
                </c:pt>
                <c:pt idx="11">
                  <c:v>1.0363614695957455</c:v>
                </c:pt>
                <c:pt idx="12">
                  <c:v>3.2686166259926215</c:v>
                </c:pt>
                <c:pt idx="13">
                  <c:v>1.882672736464811</c:v>
                </c:pt>
                <c:pt idx="14">
                  <c:v>0.67861370618966321</c:v>
                </c:pt>
                <c:pt idx="15">
                  <c:v>0.99445098896757878</c:v>
                </c:pt>
                <c:pt idx="16">
                  <c:v>2.4499976743905609</c:v>
                </c:pt>
                <c:pt idx="17">
                  <c:v>1.9956566981857693</c:v>
                </c:pt>
                <c:pt idx="18">
                  <c:v>1.155098330431221</c:v>
                </c:pt>
                <c:pt idx="19">
                  <c:v>2.4827856350310222</c:v>
                </c:pt>
                <c:pt idx="20">
                  <c:v>1.7455404253950888</c:v>
                </c:pt>
                <c:pt idx="21">
                  <c:v>0.71650337985036283</c:v>
                </c:pt>
                <c:pt idx="22">
                  <c:v>1.0143433745066817</c:v>
                </c:pt>
                <c:pt idx="23">
                  <c:v>0.23543064580857775</c:v>
                </c:pt>
                <c:pt idx="24">
                  <c:v>0.68096519237388098</c:v>
                </c:pt>
                <c:pt idx="25">
                  <c:v>-0.14525972107554597</c:v>
                </c:pt>
                <c:pt idx="26">
                  <c:v>-0.63233781650788168</c:v>
                </c:pt>
                <c:pt idx="27">
                  <c:v>-1.2518665260846333</c:v>
                </c:pt>
                <c:pt idx="28">
                  <c:v>-2.6571193505073589</c:v>
                </c:pt>
                <c:pt idx="29">
                  <c:v>-2.9428811957814967</c:v>
                </c:pt>
                <c:pt idx="30">
                  <c:v>-2.1910198893613</c:v>
                </c:pt>
                <c:pt idx="31">
                  <c:v>-2.5500984366403974</c:v>
                </c:pt>
                <c:pt idx="32">
                  <c:v>-3.2309781297631059</c:v>
                </c:pt>
                <c:pt idx="33">
                  <c:v>-1.2943403576646095</c:v>
                </c:pt>
                <c:pt idx="34">
                  <c:v>-2.6718351062517853</c:v>
                </c:pt>
                <c:pt idx="35">
                  <c:v>-2.4173325526819465</c:v>
                </c:pt>
                <c:pt idx="36">
                  <c:v>-1.3231435156897235</c:v>
                </c:pt>
                <c:pt idx="37">
                  <c:v>-6.5460332436585542E-2</c:v>
                </c:pt>
                <c:pt idx="38">
                  <c:v>-1.0240927054195801</c:v>
                </c:pt>
                <c:pt idx="39">
                  <c:v>-0.47970724637754547</c:v>
                </c:pt>
                <c:pt idx="40">
                  <c:v>-1.212298585043365</c:v>
                </c:pt>
                <c:pt idx="41">
                  <c:v>-1.0858862267106328</c:v>
                </c:pt>
                <c:pt idx="42">
                  <c:v>-6.2200616335654421E-3</c:v>
                </c:pt>
                <c:pt idx="43">
                  <c:v>-2.1749520576511507</c:v>
                </c:pt>
                <c:pt idx="44">
                  <c:v>0.1670042265231825</c:v>
                </c:pt>
                <c:pt idx="45">
                  <c:v>-0.93755199029896863</c:v>
                </c:pt>
                <c:pt idx="46">
                  <c:v>-2.128367622403935</c:v>
                </c:pt>
                <c:pt idx="47">
                  <c:v>-1.8222904961702657</c:v>
                </c:pt>
                <c:pt idx="48">
                  <c:v>-2.7681883092254047</c:v>
                </c:pt>
                <c:pt idx="49">
                  <c:v>-3.7582520390714778</c:v>
                </c:pt>
                <c:pt idx="50">
                  <c:v>-1.9393808785106319</c:v>
                </c:pt>
                <c:pt idx="51">
                  <c:v>-1.8509207350180235</c:v>
                </c:pt>
                <c:pt idx="52">
                  <c:v>-2.9971103145255156</c:v>
                </c:pt>
                <c:pt idx="53">
                  <c:v>-1.1038548380932982</c:v>
                </c:pt>
                <c:pt idx="54">
                  <c:v>-4.5146065094226797</c:v>
                </c:pt>
                <c:pt idx="55">
                  <c:v>-4.0859825698281922</c:v>
                </c:pt>
                <c:pt idx="56">
                  <c:v>-4.3048476961958881</c:v>
                </c:pt>
                <c:pt idx="57">
                  <c:v>-5.2078569078511388</c:v>
                </c:pt>
                <c:pt idx="58">
                  <c:v>-3.8953348053856978</c:v>
                </c:pt>
                <c:pt idx="59">
                  <c:v>-4.5746706122270977</c:v>
                </c:pt>
                <c:pt idx="60">
                  <c:v>-2.4801972841194284</c:v>
                </c:pt>
                <c:pt idx="61">
                  <c:v>-1.4792254803705063</c:v>
                </c:pt>
                <c:pt idx="62">
                  <c:v>-1.1615873212066257</c:v>
                </c:pt>
                <c:pt idx="63">
                  <c:v>-1.2980824341232342</c:v>
                </c:pt>
                <c:pt idx="64">
                  <c:v>-0.93090947837393934</c:v>
                </c:pt>
                <c:pt idx="65">
                  <c:v>-1.7836395828111069</c:v>
                </c:pt>
                <c:pt idx="66">
                  <c:v>0.9639738883895409</c:v>
                </c:pt>
                <c:pt idx="67">
                  <c:v>1.1269805133617279</c:v>
                </c:pt>
                <c:pt idx="68">
                  <c:v>0.72858172095150431</c:v>
                </c:pt>
                <c:pt idx="69">
                  <c:v>0.19409963296279339</c:v>
                </c:pt>
                <c:pt idx="70">
                  <c:v>0.35591829649889278</c:v>
                </c:pt>
                <c:pt idx="71">
                  <c:v>1.0596807637534142</c:v>
                </c:pt>
                <c:pt idx="72">
                  <c:v>0.70194024263105648</c:v>
                </c:pt>
                <c:pt idx="73">
                  <c:v>0.30814099075746032</c:v>
                </c:pt>
                <c:pt idx="74">
                  <c:v>-0.5086785335874825</c:v>
                </c:pt>
                <c:pt idx="75">
                  <c:v>-0.72693582716048732</c:v>
                </c:pt>
                <c:pt idx="76">
                  <c:v>0.93058209641988532</c:v>
                </c:pt>
                <c:pt idx="77">
                  <c:v>-0.33793846738605066</c:v>
                </c:pt>
                <c:pt idx="78">
                  <c:v>-0.14099762006256145</c:v>
                </c:pt>
                <c:pt idx="79">
                  <c:v>0.89987059239734268</c:v>
                </c:pt>
                <c:pt idx="80">
                  <c:v>5.6029273456160385E-2</c:v>
                </c:pt>
                <c:pt idx="81">
                  <c:v>1.0428846739053788</c:v>
                </c:pt>
                <c:pt idx="82">
                  <c:v>1.7446833255553176</c:v>
                </c:pt>
                <c:pt idx="83">
                  <c:v>1.9089890712085487</c:v>
                </c:pt>
                <c:pt idx="84">
                  <c:v>0.54747301420022199</c:v>
                </c:pt>
                <c:pt idx="85">
                  <c:v>-0.8746802460184987</c:v>
                </c:pt>
                <c:pt idx="86">
                  <c:v>0.72685236241981255</c:v>
                </c:pt>
                <c:pt idx="87">
                  <c:v>-1.3588942070086987</c:v>
                </c:pt>
                <c:pt idx="88">
                  <c:v>-1.6812507405315453</c:v>
                </c:pt>
                <c:pt idx="89">
                  <c:v>-1.1564246741413999</c:v>
                </c:pt>
                <c:pt idx="90">
                  <c:v>-0.76183749135863044</c:v>
                </c:pt>
                <c:pt idx="91">
                  <c:v>-1.2878380646054257</c:v>
                </c:pt>
                <c:pt idx="92">
                  <c:v>-1.288823179039305</c:v>
                </c:pt>
                <c:pt idx="93">
                  <c:v>-1.8711372681359679</c:v>
                </c:pt>
                <c:pt idx="94">
                  <c:v>-2.8610892037824005</c:v>
                </c:pt>
                <c:pt idx="95">
                  <c:v>-1.1294884210802871</c:v>
                </c:pt>
                <c:pt idx="96">
                  <c:v>-1.1174971613308682</c:v>
                </c:pt>
                <c:pt idx="97">
                  <c:v>-0.22320695541884511</c:v>
                </c:pt>
                <c:pt idx="98">
                  <c:v>-1.3220479663297684</c:v>
                </c:pt>
                <c:pt idx="99">
                  <c:v>-5.7448144871561496E-2</c:v>
                </c:pt>
                <c:pt idx="100">
                  <c:v>0.67114232683424879</c:v>
                </c:pt>
                <c:pt idx="101">
                  <c:v>-0.10699441012231899</c:v>
                </c:pt>
                <c:pt idx="102">
                  <c:v>0.31247972850034605</c:v>
                </c:pt>
                <c:pt idx="103">
                  <c:v>0.41354582302053539</c:v>
                </c:pt>
                <c:pt idx="104">
                  <c:v>3.6660358082882302E-2</c:v>
                </c:pt>
                <c:pt idx="105">
                  <c:v>1.2072611687857215</c:v>
                </c:pt>
                <c:pt idx="106">
                  <c:v>1.8053510033910247</c:v>
                </c:pt>
                <c:pt idx="107">
                  <c:v>1.05665306742729</c:v>
                </c:pt>
                <c:pt idx="108">
                  <c:v>1.6828178481249405</c:v>
                </c:pt>
              </c:numCache>
            </c:numRef>
          </c:val>
        </c:ser>
        <c:ser>
          <c:idx val="3"/>
          <c:order val="3"/>
          <c:tx>
            <c:strRef>
              <c:f>'c3-31'!$E$9</c:f>
              <c:strCache>
                <c:ptCount val="1"/>
                <c:pt idx="0">
                  <c:v>Üzemanyag</c:v>
                </c:pt>
              </c:strCache>
            </c:strRef>
          </c:tx>
          <c:spPr>
            <a:solidFill>
              <a:schemeClr val="bg2"/>
            </a:solidFill>
            <a:ln>
              <a:solidFill>
                <a:schemeClr val="bg2"/>
              </a:solidFill>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[0]!_c331_fuel</c:f>
              <c:numCache>
                <c:formatCode>0.00</c:formatCode>
                <c:ptCount val="109"/>
                <c:pt idx="0">
                  <c:v>-6.9979731047541932E-2</c:v>
                </c:pt>
                <c:pt idx="1">
                  <c:v>-5.4669357664162317E-2</c:v>
                </c:pt>
                <c:pt idx="2">
                  <c:v>0.33318264014466548</c:v>
                </c:pt>
                <c:pt idx="3">
                  <c:v>0.26522306218057878</c:v>
                </c:pt>
                <c:pt idx="4">
                  <c:v>0.31968954386280851</c:v>
                </c:pt>
                <c:pt idx="5">
                  <c:v>0.1104572782908083</c:v>
                </c:pt>
                <c:pt idx="6">
                  <c:v>0.1048644838256565</c:v>
                </c:pt>
                <c:pt idx="7">
                  <c:v>0.29966987874985862</c:v>
                </c:pt>
                <c:pt idx="8">
                  <c:v>4.5375557333942634E-2</c:v>
                </c:pt>
                <c:pt idx="9">
                  <c:v>1.1463265569773717</c:v>
                </c:pt>
                <c:pt idx="10">
                  <c:v>1.3395612282472307</c:v>
                </c:pt>
                <c:pt idx="11">
                  <c:v>0.78347032332611766</c:v>
                </c:pt>
                <c:pt idx="12">
                  <c:v>1.9557496334845803</c:v>
                </c:pt>
                <c:pt idx="13">
                  <c:v>1.9482941161801079</c:v>
                </c:pt>
                <c:pt idx="14">
                  <c:v>1.8580633407912195</c:v>
                </c:pt>
                <c:pt idx="15">
                  <c:v>1.5070508027425873</c:v>
                </c:pt>
                <c:pt idx="16">
                  <c:v>1.6261612112463022</c:v>
                </c:pt>
                <c:pt idx="17">
                  <c:v>1.4857753514270728</c:v>
                </c:pt>
                <c:pt idx="18">
                  <c:v>1.6029127829560597</c:v>
                </c:pt>
                <c:pt idx="19">
                  <c:v>1.386521902201941</c:v>
                </c:pt>
                <c:pt idx="20">
                  <c:v>1.2286408578640207</c:v>
                </c:pt>
                <c:pt idx="21">
                  <c:v>0.81897664604314713</c:v>
                </c:pt>
                <c:pt idx="22">
                  <c:v>0.63416581945100503</c:v>
                </c:pt>
                <c:pt idx="23">
                  <c:v>0.5885017758657427</c:v>
                </c:pt>
                <c:pt idx="24">
                  <c:v>0.82791505477398941</c:v>
                </c:pt>
                <c:pt idx="25">
                  <c:v>0.92321872190314791</c:v>
                </c:pt>
                <c:pt idx="26">
                  <c:v>0.88766418287622484</c:v>
                </c:pt>
                <c:pt idx="27">
                  <c:v>0.51365676792534987</c:v>
                </c:pt>
                <c:pt idx="28">
                  <c:v>0.87486834513106482</c:v>
                </c:pt>
                <c:pt idx="29">
                  <c:v>0.35778502105305265</c:v>
                </c:pt>
                <c:pt idx="30">
                  <c:v>0.3827044098964929</c:v>
                </c:pt>
                <c:pt idx="31">
                  <c:v>0.64340764479771351</c:v>
                </c:pt>
                <c:pt idx="32">
                  <c:v>0.62157587028411376</c:v>
                </c:pt>
                <c:pt idx="33">
                  <c:v>0.38845729894210185</c:v>
                </c:pt>
                <c:pt idx="34">
                  <c:v>0.17245122594836326</c:v>
                </c:pt>
                <c:pt idx="35">
                  <c:v>3.381881704298068E-3</c:v>
                </c:pt>
                <c:pt idx="36">
                  <c:v>7.100788393619803E-2</c:v>
                </c:pt>
                <c:pt idx="37">
                  <c:v>0.20672205009972977</c:v>
                </c:pt>
                <c:pt idx="38">
                  <c:v>-0.10302817723402097</c:v>
                </c:pt>
                <c:pt idx="39">
                  <c:v>6.4731771295565857E-2</c:v>
                </c:pt>
                <c:pt idx="40">
                  <c:v>-1.2014258666043219E-2</c:v>
                </c:pt>
                <c:pt idx="41">
                  <c:v>8.2551253064036337E-2</c:v>
                </c:pt>
                <c:pt idx="42">
                  <c:v>8.5767275517435571E-2</c:v>
                </c:pt>
                <c:pt idx="43">
                  <c:v>-1.2224652433362846E-2</c:v>
                </c:pt>
                <c:pt idx="44">
                  <c:v>-0.16520849249261946</c:v>
                </c:pt>
                <c:pt idx="45">
                  <c:v>-0.17218653159844982</c:v>
                </c:pt>
                <c:pt idx="46">
                  <c:v>-8.1952923457862412E-2</c:v>
                </c:pt>
                <c:pt idx="47">
                  <c:v>-1.3878076752296518E-2</c:v>
                </c:pt>
                <c:pt idx="48">
                  <c:v>9.9757504409482181E-2</c:v>
                </c:pt>
                <c:pt idx="49">
                  <c:v>0.10647144881339374</c:v>
                </c:pt>
                <c:pt idx="50">
                  <c:v>0.2700578656498171</c:v>
                </c:pt>
                <c:pt idx="51">
                  <c:v>0.13513217371963951</c:v>
                </c:pt>
                <c:pt idx="52">
                  <c:v>0.12686778140551619</c:v>
                </c:pt>
                <c:pt idx="53">
                  <c:v>0.36811164046775968</c:v>
                </c:pt>
                <c:pt idx="54">
                  <c:v>-4.9755092719891779E-2</c:v>
                </c:pt>
                <c:pt idx="55">
                  <c:v>-0.10089913068862109</c:v>
                </c:pt>
                <c:pt idx="56">
                  <c:v>-0.22317457116287495</c:v>
                </c:pt>
                <c:pt idx="57">
                  <c:v>-0.19831628778723961</c:v>
                </c:pt>
                <c:pt idx="58">
                  <c:v>-0.29423579553289925</c:v>
                </c:pt>
                <c:pt idx="59">
                  <c:v>-1.2249960680965323E-2</c:v>
                </c:pt>
                <c:pt idx="60">
                  <c:v>-1.7124218580487742</c:v>
                </c:pt>
                <c:pt idx="61">
                  <c:v>-1.3764063326384421</c:v>
                </c:pt>
                <c:pt idx="62">
                  <c:v>-1.2897178789938821</c:v>
                </c:pt>
                <c:pt idx="63">
                  <c:v>-1.6257581561904511</c:v>
                </c:pt>
                <c:pt idx="64">
                  <c:v>-2.0187165045343218</c:v>
                </c:pt>
                <c:pt idx="65">
                  <c:v>-1.1185567828098377</c:v>
                </c:pt>
                <c:pt idx="66">
                  <c:v>-0.26986818743330782</c:v>
                </c:pt>
                <c:pt idx="67">
                  <c:v>-0.14600881987109365</c:v>
                </c:pt>
                <c:pt idx="68">
                  <c:v>-0.27806156241825819</c:v>
                </c:pt>
                <c:pt idx="69">
                  <c:v>-0.58137972963844264</c:v>
                </c:pt>
                <c:pt idx="70">
                  <c:v>-0.58979206640364268</c:v>
                </c:pt>
                <c:pt idx="71">
                  <c:v>-0.87714032230435013</c:v>
                </c:pt>
                <c:pt idx="72">
                  <c:v>-7.1488369021710574E-2</c:v>
                </c:pt>
                <c:pt idx="73">
                  <c:v>-0.46816133068834243</c:v>
                </c:pt>
                <c:pt idx="74">
                  <c:v>-2.2129305760065211E-2</c:v>
                </c:pt>
                <c:pt idx="75">
                  <c:v>-0.40572232092155647</c:v>
                </c:pt>
                <c:pt idx="76">
                  <c:v>-0.22690947937057626</c:v>
                </c:pt>
                <c:pt idx="77">
                  <c:v>-0.71643099796562759</c:v>
                </c:pt>
                <c:pt idx="78">
                  <c:v>-0.35098455398134704</c:v>
                </c:pt>
                <c:pt idx="79">
                  <c:v>-0.42309175544713751</c:v>
                </c:pt>
                <c:pt idx="80">
                  <c:v>-2.435231797230919E-2</c:v>
                </c:pt>
                <c:pt idx="81">
                  <c:v>-0.46901189479216582</c:v>
                </c:pt>
                <c:pt idx="82">
                  <c:v>-0.94673271252867253</c:v>
                </c:pt>
                <c:pt idx="83">
                  <c:v>-0.73593628713961556</c:v>
                </c:pt>
                <c:pt idx="84">
                  <c:v>-0.19718344943504962</c:v>
                </c:pt>
                <c:pt idx="85">
                  <c:v>-0.45896922656340111</c:v>
                </c:pt>
                <c:pt idx="86">
                  <c:v>-0.78354155395583969</c:v>
                </c:pt>
                <c:pt idx="87">
                  <c:v>-0.95239894972766748</c:v>
                </c:pt>
                <c:pt idx="88">
                  <c:v>-0.64204913186290646</c:v>
                </c:pt>
                <c:pt idx="89">
                  <c:v>-0.48356014806182346</c:v>
                </c:pt>
                <c:pt idx="90">
                  <c:v>-0.23120484819530099</c:v>
                </c:pt>
                <c:pt idx="91">
                  <c:v>-0.29567164809635738</c:v>
                </c:pt>
                <c:pt idx="92">
                  <c:v>-0.45236016419545116</c:v>
                </c:pt>
                <c:pt idx="93">
                  <c:v>-0.84007817440881849</c:v>
                </c:pt>
                <c:pt idx="94">
                  <c:v>-0.1674775161714378</c:v>
                </c:pt>
                <c:pt idx="95">
                  <c:v>-0.24526454460441474</c:v>
                </c:pt>
                <c:pt idx="96">
                  <c:v>-0.26695790705200118</c:v>
                </c:pt>
                <c:pt idx="97">
                  <c:v>-0.71569251840438231</c:v>
                </c:pt>
                <c:pt idx="98">
                  <c:v>-0.93340896053322386</c:v>
                </c:pt>
                <c:pt idx="99">
                  <c:v>1.2715746875712723</c:v>
                </c:pt>
                <c:pt idx="100">
                  <c:v>1.057124255521309</c:v>
                </c:pt>
                <c:pt idx="101">
                  <c:v>0.44538899955892253</c:v>
                </c:pt>
                <c:pt idx="102">
                  <c:v>0.58159136875802731</c:v>
                </c:pt>
                <c:pt idx="103">
                  <c:v>0.31693122667290802</c:v>
                </c:pt>
                <c:pt idx="104">
                  <c:v>0.62076245306221822</c:v>
                </c:pt>
                <c:pt idx="105">
                  <c:v>0.70752401832391398</c:v>
                </c:pt>
                <c:pt idx="106">
                  <c:v>0.91051521667790547</c:v>
                </c:pt>
                <c:pt idx="107">
                  <c:v>0.6856414242962694</c:v>
                </c:pt>
                <c:pt idx="108">
                  <c:v>0.57369996726830563</c:v>
                </c:pt>
              </c:numCache>
            </c:numRef>
          </c:val>
        </c:ser>
        <c:gapWidth val="50"/>
        <c:overlap val="100"/>
        <c:axId val="262716032"/>
        <c:axId val="262734208"/>
      </c:barChart>
      <c:lineChart>
        <c:grouping val="standard"/>
        <c:ser>
          <c:idx val="0"/>
          <c:order val="0"/>
          <c:tx>
            <c:strRef>
              <c:f>'c3-31'!$B$9</c:f>
              <c:strCache>
                <c:ptCount val="1"/>
                <c:pt idx="0">
                  <c:v>Kiskereskedelem összesen</c:v>
                </c:pt>
              </c:strCache>
            </c:strRef>
          </c:tx>
          <c:spPr>
            <a:ln w="22225">
              <a:solidFill>
                <a:schemeClr val="tx1"/>
              </a:solidFill>
              <a:prstDash val="solid"/>
            </a:ln>
          </c:spPr>
          <c:marker>
            <c:symbol val="none"/>
          </c:marke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[0]!_c331_retailsales</c:f>
              <c:numCache>
                <c:formatCode>0.00</c:formatCode>
                <c:ptCount val="109"/>
                <c:pt idx="0">
                  <c:v>2.7314168763100133</c:v>
                </c:pt>
                <c:pt idx="1">
                  <c:v>1.5258390040019569</c:v>
                </c:pt>
                <c:pt idx="2">
                  <c:v>6.5658505123568442</c:v>
                </c:pt>
                <c:pt idx="3">
                  <c:v>2.5779578744828444</c:v>
                </c:pt>
                <c:pt idx="4">
                  <c:v>6.5190974039249694</c:v>
                </c:pt>
                <c:pt idx="5">
                  <c:v>5.970216178684268</c:v>
                </c:pt>
                <c:pt idx="6">
                  <c:v>4.4182087711023268</c:v>
                </c:pt>
                <c:pt idx="7">
                  <c:v>5.6211190184806208</c:v>
                </c:pt>
                <c:pt idx="8">
                  <c:v>6.4035949988047838</c:v>
                </c:pt>
                <c:pt idx="9">
                  <c:v>6.8700142108035269</c:v>
                </c:pt>
                <c:pt idx="10">
                  <c:v>7.3457125225028621</c:v>
                </c:pt>
                <c:pt idx="11">
                  <c:v>3.9354319261717516</c:v>
                </c:pt>
                <c:pt idx="12">
                  <c:v>8.4831975411473906</c:v>
                </c:pt>
                <c:pt idx="13">
                  <c:v>7.151931914276191</c:v>
                </c:pt>
                <c:pt idx="14">
                  <c:v>4.4850813820430009</c:v>
                </c:pt>
                <c:pt idx="15">
                  <c:v>6.5745563048446716</c:v>
                </c:pt>
                <c:pt idx="16">
                  <c:v>6.2523808211296235</c:v>
                </c:pt>
                <c:pt idx="17">
                  <c:v>4.8075825135183639</c:v>
                </c:pt>
                <c:pt idx="18">
                  <c:v>4.926992215507533</c:v>
                </c:pt>
                <c:pt idx="19">
                  <c:v>6.1166062917063861</c:v>
                </c:pt>
                <c:pt idx="20">
                  <c:v>4.2188635230944831</c:v>
                </c:pt>
                <c:pt idx="21">
                  <c:v>2.6886983530231916</c:v>
                </c:pt>
                <c:pt idx="22">
                  <c:v>2.3986410393935316</c:v>
                </c:pt>
                <c:pt idx="23">
                  <c:v>2.2592029323680807</c:v>
                </c:pt>
                <c:pt idx="24">
                  <c:v>1.9553514409406758</c:v>
                </c:pt>
                <c:pt idx="25">
                  <c:v>0.72919660086161542</c:v>
                </c:pt>
                <c:pt idx="26">
                  <c:v>0.16244074868655378</c:v>
                </c:pt>
                <c:pt idx="27">
                  <c:v>-1.2095186595019809</c:v>
                </c:pt>
                <c:pt idx="28">
                  <c:v>-1.9889078341589688</c:v>
                </c:pt>
                <c:pt idx="29">
                  <c:v>-2.6754459884464508</c:v>
                </c:pt>
                <c:pt idx="30">
                  <c:v>-2.2737740601416094</c:v>
                </c:pt>
                <c:pt idx="31">
                  <c:v>-2.7591464195319029</c:v>
                </c:pt>
                <c:pt idx="32">
                  <c:v>-3.8167358374186366</c:v>
                </c:pt>
                <c:pt idx="33">
                  <c:v>-2.1219140673981851</c:v>
                </c:pt>
                <c:pt idx="34">
                  <c:v>-3.3694588784508936</c:v>
                </c:pt>
                <c:pt idx="35">
                  <c:v>-3.4072401637524683</c:v>
                </c:pt>
                <c:pt idx="36">
                  <c:v>-2.1108189651026432</c:v>
                </c:pt>
                <c:pt idx="37">
                  <c:v>-0.1827825814050788</c:v>
                </c:pt>
                <c:pt idx="38">
                  <c:v>-0.50749314317188676</c:v>
                </c:pt>
                <c:pt idx="39">
                  <c:v>-2.6225920082865826</c:v>
                </c:pt>
                <c:pt idx="40">
                  <c:v>-1.9133855204195018</c:v>
                </c:pt>
                <c:pt idx="41">
                  <c:v>-1.697933859276497</c:v>
                </c:pt>
                <c:pt idx="42">
                  <c:v>-0.42651144301953337</c:v>
                </c:pt>
                <c:pt idx="43">
                  <c:v>-2.2808408291428717</c:v>
                </c:pt>
                <c:pt idx="44">
                  <c:v>-0.21663516547743228</c:v>
                </c:pt>
                <c:pt idx="45">
                  <c:v>-1.3456637684861064</c:v>
                </c:pt>
                <c:pt idx="46">
                  <c:v>-2.2760642394891457</c:v>
                </c:pt>
                <c:pt idx="47">
                  <c:v>-2.6090935623773759</c:v>
                </c:pt>
                <c:pt idx="48">
                  <c:v>-2.8617947160832653</c:v>
                </c:pt>
                <c:pt idx="49">
                  <c:v>-4.6106642862674274</c:v>
                </c:pt>
                <c:pt idx="50">
                  <c:v>-5.5971022649352689</c:v>
                </c:pt>
                <c:pt idx="51">
                  <c:v>-0.6212920381769752</c:v>
                </c:pt>
                <c:pt idx="52">
                  <c:v>-3.910256918279309</c:v>
                </c:pt>
                <c:pt idx="53">
                  <c:v>-2.3993262910499089</c:v>
                </c:pt>
                <c:pt idx="54">
                  <c:v>-6.7472623669243905</c:v>
                </c:pt>
                <c:pt idx="55">
                  <c:v>-7.2707025272650476</c:v>
                </c:pt>
                <c:pt idx="56">
                  <c:v>-6.6613319120125638</c:v>
                </c:pt>
                <c:pt idx="57">
                  <c:v>-7.880725876745033</c:v>
                </c:pt>
                <c:pt idx="58">
                  <c:v>-7.334203477439794</c:v>
                </c:pt>
                <c:pt idx="59">
                  <c:v>-6.1816826167577101</c:v>
                </c:pt>
                <c:pt idx="60">
                  <c:v>-6.1846647316256416</c:v>
                </c:pt>
                <c:pt idx="61">
                  <c:v>-4.2225725263259717</c:v>
                </c:pt>
                <c:pt idx="62">
                  <c:v>-2.5428649170151543</c:v>
                </c:pt>
                <c:pt idx="63">
                  <c:v>-6.2772618086577365</c:v>
                </c:pt>
                <c:pt idx="64">
                  <c:v>-5.4637727028291447</c:v>
                </c:pt>
                <c:pt idx="65">
                  <c:v>-4.1968463337320765</c:v>
                </c:pt>
                <c:pt idx="66">
                  <c:v>1.8623602876822876</c:v>
                </c:pt>
                <c:pt idx="67">
                  <c:v>0.62750865025819036</c:v>
                </c:pt>
                <c:pt idx="68">
                  <c:v>0.78767527912344637</c:v>
                </c:pt>
                <c:pt idx="69">
                  <c:v>-0.60233988095684932</c:v>
                </c:pt>
                <c:pt idx="70">
                  <c:v>-0.32008716416229982</c:v>
                </c:pt>
                <c:pt idx="71">
                  <c:v>-1.10414475315823</c:v>
                </c:pt>
                <c:pt idx="72">
                  <c:v>0.94981846964467098</c:v>
                </c:pt>
                <c:pt idx="73">
                  <c:v>8.860675217188807E-3</c:v>
                </c:pt>
                <c:pt idx="74">
                  <c:v>-1.3854751380310353</c:v>
                </c:pt>
                <c:pt idx="75">
                  <c:v>-0.55743031538805443</c:v>
                </c:pt>
                <c:pt idx="76">
                  <c:v>1.076556719752837</c:v>
                </c:pt>
                <c:pt idx="77">
                  <c:v>-0.84151521910428317</c:v>
                </c:pt>
                <c:pt idx="78">
                  <c:v>-1.3095284936856288</c:v>
                </c:pt>
                <c:pt idx="79">
                  <c:v>0.76779228380155951</c:v>
                </c:pt>
                <c:pt idx="80">
                  <c:v>0.83363388747122757</c:v>
                </c:pt>
                <c:pt idx="81">
                  <c:v>0.59846498741438481</c:v>
                </c:pt>
                <c:pt idx="82">
                  <c:v>1.196885277477767</c:v>
                </c:pt>
                <c:pt idx="83">
                  <c:v>1.289840317739497</c:v>
                </c:pt>
                <c:pt idx="84">
                  <c:v>0.62692834914417528</c:v>
                </c:pt>
                <c:pt idx="85">
                  <c:v>-0.42418257541924276</c:v>
                </c:pt>
                <c:pt idx="86">
                  <c:v>1.1333236820254908</c:v>
                </c:pt>
                <c:pt idx="87">
                  <c:v>-3.0499011772571487</c:v>
                </c:pt>
                <c:pt idx="88">
                  <c:v>-2.2581016696189797</c:v>
                </c:pt>
                <c:pt idx="89">
                  <c:v>-1.1332282503502562</c:v>
                </c:pt>
                <c:pt idx="90">
                  <c:v>-2.3824233274378503</c:v>
                </c:pt>
                <c:pt idx="91">
                  <c:v>-1.9029496215008779</c:v>
                </c:pt>
                <c:pt idx="92">
                  <c:v>-3.1757525223902392</c:v>
                </c:pt>
                <c:pt idx="93">
                  <c:v>-3.1094613597183978</c:v>
                </c:pt>
                <c:pt idx="94">
                  <c:v>-4.0357679455119877</c:v>
                </c:pt>
                <c:pt idx="95">
                  <c:v>-2.7254956288403207</c:v>
                </c:pt>
                <c:pt idx="96">
                  <c:v>-2.777227265097471</c:v>
                </c:pt>
                <c:pt idx="97">
                  <c:v>-2.3321556931634575</c:v>
                </c:pt>
                <c:pt idx="98">
                  <c:v>-2.4732318519453713</c:v>
                </c:pt>
                <c:pt idx="99">
                  <c:v>2.6464730248265576</c:v>
                </c:pt>
                <c:pt idx="100">
                  <c:v>2.1243591895807992</c:v>
                </c:pt>
                <c:pt idx="101">
                  <c:v>-0.57715184344882842</c:v>
                </c:pt>
                <c:pt idx="102">
                  <c:v>1.4367729618408016</c:v>
                </c:pt>
                <c:pt idx="103">
                  <c:v>1.2792328066682286</c:v>
                </c:pt>
                <c:pt idx="104">
                  <c:v>0.48416262451692199</c:v>
                </c:pt>
                <c:pt idx="105">
                  <c:v>2.4463138765468759</c:v>
                </c:pt>
                <c:pt idx="106">
                  <c:v>4.6485355185052368</c:v>
                </c:pt>
                <c:pt idx="107">
                  <c:v>1.9297825680351679</c:v>
                </c:pt>
                <c:pt idx="108">
                  <c:v>3.9907825212756007</c:v>
                </c:pt>
              </c:numCache>
            </c:numRef>
          </c:val>
        </c:ser>
        <c:marker val="1"/>
        <c:axId val="262716032"/>
        <c:axId val="262734208"/>
      </c:lineChart>
      <c:dateAx>
        <c:axId val="262716032"/>
        <c:scaling>
          <c:orientation val="minMax"/>
          <c:min val="40544"/>
        </c:scaling>
        <c:axPos val="b"/>
        <c:numFmt formatCode="yyyy/mm" sourceLinked="0"/>
        <c:minorTickMark val="out"/>
        <c:tickLblPos val="low"/>
        <c:spPr>
          <a:ln w="3175">
            <a:solidFill>
              <a:srgbClr val="000000"/>
            </a:solidFill>
            <a:prstDash val="solid"/>
          </a:ln>
        </c:spPr>
        <c:txPr>
          <a:bodyPr rot="-5400000" vert="horz"/>
          <a:lstStyle/>
          <a:p>
            <a:pPr>
              <a:defRPr/>
            </a:pPr>
            <a:endParaRPr lang="hu-HU"/>
          </a:p>
        </c:txPr>
        <c:crossAx val="262734208"/>
        <c:crossesAt val="-4"/>
        <c:auto val="1"/>
        <c:lblOffset val="100"/>
        <c:baseTimeUnit val="months"/>
        <c:majorUnit val="3"/>
        <c:majorTimeUnit val="months"/>
        <c:minorUnit val="1"/>
        <c:minorTimeUnit val="years"/>
      </c:dateAx>
      <c:valAx>
        <c:axId val="262734208"/>
        <c:scaling>
          <c:orientation val="minMax"/>
          <c:max val="6"/>
          <c:min val="-4"/>
        </c:scaling>
        <c:axPos val="l"/>
        <c:majorGridlines>
          <c:spPr>
            <a:ln w="3175">
              <a:solidFill>
                <a:schemeClr val="bg1">
                  <a:lumMod val="75000"/>
                </a:schemeClr>
              </a:solidFill>
              <a:prstDash val="sysDash"/>
            </a:ln>
          </c:spPr>
        </c:majorGridlines>
        <c:title>
          <c:tx>
            <c:rich>
              <a:bodyPr rot="-5400000" vert="horz"/>
              <a:lstStyle/>
              <a:p>
                <a:pPr algn="ctr">
                  <a:defRPr/>
                </a:pPr>
                <a:r>
                  <a:rPr lang="hu-HU"/>
                  <a:t>Éves változás (%)</a:t>
                </a:r>
              </a:p>
            </c:rich>
          </c:tx>
          <c:layout>
            <c:manualLayout>
              <c:xMode val="edge"/>
              <c:yMode val="edge"/>
              <c:x val="3.3987432947860086E-4"/>
              <c:y val="0.16997943749524394"/>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62716032"/>
        <c:crosses val="autoZero"/>
        <c:crossBetween val="between"/>
        <c:majorUnit val="2"/>
      </c:valAx>
      <c:spPr>
        <a:noFill/>
        <a:ln w="12700">
          <a:noFill/>
          <a:prstDash val="solid"/>
        </a:ln>
      </c:spPr>
    </c:plotArea>
    <c:legend>
      <c:legendPos val="b"/>
      <c:layout>
        <c:manualLayout>
          <c:xMode val="edge"/>
          <c:yMode val="edge"/>
          <c:x val="1.3161037732280743E-2"/>
          <c:y val="0.88527855695808366"/>
          <c:w val="0.97742122073979265"/>
          <c:h val="0.11472144304192085"/>
        </c:manualLayout>
      </c:layout>
      <c:spPr>
        <a:solidFill>
          <a:srgbClr val="FFFFFF"/>
        </a:solidFill>
        <a:ln w="3175">
          <a:noFill/>
          <a:prstDash val="solid"/>
        </a:ln>
      </c:spPr>
    </c:legend>
    <c:plotVisOnly val="1"/>
    <c:dispBlanksAs val="gap"/>
  </c:chart>
  <c:spPr>
    <a:noFill/>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524526595573058"/>
          <c:y val="6.0650939965495393E-2"/>
          <c:w val="0.86890483757952319"/>
          <c:h val="0.66685211157862334"/>
        </c:manualLayout>
      </c:layout>
      <c:barChart>
        <c:barDir val="col"/>
        <c:grouping val="stacked"/>
        <c:ser>
          <c:idx val="1"/>
          <c:order val="1"/>
          <c:tx>
            <c:strRef>
              <c:f>'c3-31'!$C$10</c:f>
              <c:strCache>
                <c:ptCount val="1"/>
                <c:pt idx="0">
                  <c:v>Food</c:v>
                </c:pt>
              </c:strCache>
            </c:strRef>
          </c:tx>
          <c:spPr>
            <a:solidFill>
              <a:schemeClr val="accent6"/>
            </a:solidFill>
            <a:ln>
              <a:solidFill>
                <a:srgbClr val="A6A6A6"/>
              </a:solidFill>
              <a:prstDash val="solid"/>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[0]!_c331_food</c:f>
              <c:numCache>
                <c:formatCode>0.00</c:formatCode>
                <c:ptCount val="109"/>
                <c:pt idx="0">
                  <c:v>8.5798648571916505E-2</c:v>
                </c:pt>
                <c:pt idx="1">
                  <c:v>8.4675131136783155E-2</c:v>
                </c:pt>
                <c:pt idx="2">
                  <c:v>3.1531494876431587</c:v>
                </c:pt>
                <c:pt idx="3">
                  <c:v>-0.31352518861036632</c:v>
                </c:pt>
                <c:pt idx="4">
                  <c:v>2.0718621928871923</c:v>
                </c:pt>
                <c:pt idx="5">
                  <c:v>2.4367039075073169</c:v>
                </c:pt>
                <c:pt idx="6">
                  <c:v>1.8645646844175849</c:v>
                </c:pt>
                <c:pt idx="7">
                  <c:v>1.4684019457613884</c:v>
                </c:pt>
                <c:pt idx="8">
                  <c:v>2.4812507145306943</c:v>
                </c:pt>
                <c:pt idx="9">
                  <c:v>2.6149478440322929</c:v>
                </c:pt>
                <c:pt idx="10">
                  <c:v>3.064440531067588</c:v>
                </c:pt>
                <c:pt idx="11">
                  <c:v>2.1156001332498886</c:v>
                </c:pt>
                <c:pt idx="12">
                  <c:v>3.2588312816701888</c:v>
                </c:pt>
                <c:pt idx="13">
                  <c:v>3.3209650616312723</c:v>
                </c:pt>
                <c:pt idx="14">
                  <c:v>1.9484043350621183</c:v>
                </c:pt>
                <c:pt idx="15">
                  <c:v>4.0730545131345055</c:v>
                </c:pt>
                <c:pt idx="16">
                  <c:v>2.1762219354927601</c:v>
                </c:pt>
                <c:pt idx="17">
                  <c:v>1.3261504639055219</c:v>
                </c:pt>
                <c:pt idx="18">
                  <c:v>2.1689811021202523</c:v>
                </c:pt>
                <c:pt idx="19">
                  <c:v>2.2472987544734231</c:v>
                </c:pt>
                <c:pt idx="20">
                  <c:v>1.2446822398353736</c:v>
                </c:pt>
                <c:pt idx="21">
                  <c:v>1.1532183271296814</c:v>
                </c:pt>
                <c:pt idx="22">
                  <c:v>0.75013184543584466</c:v>
                </c:pt>
                <c:pt idx="23">
                  <c:v>1.43527051069376</c:v>
                </c:pt>
                <c:pt idx="24">
                  <c:v>0.44647119379280559</c:v>
                </c:pt>
                <c:pt idx="25">
                  <c:v>-4.8762399965986511E-2</c:v>
                </c:pt>
                <c:pt idx="26">
                  <c:v>-9.2885617681789392E-2</c:v>
                </c:pt>
                <c:pt idx="27">
                  <c:v>-0.47130890134269754</c:v>
                </c:pt>
                <c:pt idx="28">
                  <c:v>-0.20665682878267469</c:v>
                </c:pt>
                <c:pt idx="29">
                  <c:v>-9.0349813718006544E-2</c:v>
                </c:pt>
                <c:pt idx="30">
                  <c:v>-0.46545858067680218</c:v>
                </c:pt>
                <c:pt idx="31">
                  <c:v>-0.85245562768921868</c:v>
                </c:pt>
                <c:pt idx="32">
                  <c:v>-1.2073335779396446</c:v>
                </c:pt>
                <c:pt idx="33">
                  <c:v>-1.2160310086756778</c:v>
                </c:pt>
                <c:pt idx="34">
                  <c:v>-0.87007499814747147</c:v>
                </c:pt>
                <c:pt idx="35">
                  <c:v>-0.99328949277481993</c:v>
                </c:pt>
                <c:pt idx="36">
                  <c:v>-0.85868333334911751</c:v>
                </c:pt>
                <c:pt idx="37">
                  <c:v>-0.32404429906822302</c:v>
                </c:pt>
                <c:pt idx="38">
                  <c:v>0.61962773948171423</c:v>
                </c:pt>
                <c:pt idx="39">
                  <c:v>-2.2076165332046029</c:v>
                </c:pt>
                <c:pt idx="40">
                  <c:v>-0.68907267671009353</c:v>
                </c:pt>
                <c:pt idx="41">
                  <c:v>-0.69459888562990069</c:v>
                </c:pt>
                <c:pt idx="42">
                  <c:v>-0.50605865690340346</c:v>
                </c:pt>
                <c:pt idx="43">
                  <c:v>-9.366411905835817E-2</c:v>
                </c:pt>
                <c:pt idx="44">
                  <c:v>-0.21843089950799532</c:v>
                </c:pt>
                <c:pt idx="45">
                  <c:v>-0.23592524658868788</c:v>
                </c:pt>
                <c:pt idx="46">
                  <c:v>-6.574369362734836E-2</c:v>
                </c:pt>
                <c:pt idx="47">
                  <c:v>-0.77292498945481369</c:v>
                </c:pt>
                <c:pt idx="48">
                  <c:v>-0.19336391126734273</c:v>
                </c:pt>
                <c:pt idx="49">
                  <c:v>-0.95888369600934298</c:v>
                </c:pt>
                <c:pt idx="50">
                  <c:v>-3.9277792520744543</c:v>
                </c:pt>
                <c:pt idx="51">
                  <c:v>1.0944965231214088</c:v>
                </c:pt>
                <c:pt idx="52">
                  <c:v>-1.0400143851593093</c:v>
                </c:pt>
                <c:pt idx="53">
                  <c:v>-1.6635830934243701</c:v>
                </c:pt>
                <c:pt idx="54">
                  <c:v>-2.1829007647818193</c:v>
                </c:pt>
                <c:pt idx="55">
                  <c:v>-3.0838208267482345</c:v>
                </c:pt>
                <c:pt idx="56">
                  <c:v>-2.1333096446538011</c:v>
                </c:pt>
                <c:pt idx="57">
                  <c:v>-2.4745526811066547</c:v>
                </c:pt>
                <c:pt idx="58">
                  <c:v>-3.1446328765211962</c:v>
                </c:pt>
                <c:pt idx="59">
                  <c:v>-1.5947620438496466</c:v>
                </c:pt>
                <c:pt idx="60">
                  <c:v>-1.9920455894574394</c:v>
                </c:pt>
                <c:pt idx="61">
                  <c:v>-1.3669407133170235</c:v>
                </c:pt>
                <c:pt idx="62">
                  <c:v>-9.1559716814646738E-2</c:v>
                </c:pt>
                <c:pt idx="63">
                  <c:v>-3.3534212183440517</c:v>
                </c:pt>
                <c:pt idx="64">
                  <c:v>-2.5141467199208831</c:v>
                </c:pt>
                <c:pt idx="65">
                  <c:v>-1.2946499681111319</c:v>
                </c:pt>
                <c:pt idx="66">
                  <c:v>1.1682545867260543</c:v>
                </c:pt>
                <c:pt idx="67">
                  <c:v>-0.35346304323244382</c:v>
                </c:pt>
                <c:pt idx="68">
                  <c:v>0.33715512059020014</c:v>
                </c:pt>
                <c:pt idx="69">
                  <c:v>-0.21505978428120004</c:v>
                </c:pt>
                <c:pt idx="70">
                  <c:v>-8.6213394257549911E-2</c:v>
                </c:pt>
                <c:pt idx="71">
                  <c:v>-1.2866851946072941</c:v>
                </c:pt>
                <c:pt idx="72">
                  <c:v>0.31936659603532508</c:v>
                </c:pt>
                <c:pt idx="73">
                  <c:v>0.16888101514807088</c:v>
                </c:pt>
                <c:pt idx="74">
                  <c:v>-0.85466729868348768</c:v>
                </c:pt>
                <c:pt idx="75">
                  <c:v>0.57522783269398936</c:v>
                </c:pt>
                <c:pt idx="76">
                  <c:v>0.37288410270352779</c:v>
                </c:pt>
                <c:pt idx="77">
                  <c:v>0.2128542462473951</c:v>
                </c:pt>
                <c:pt idx="78">
                  <c:v>-0.81754631964172042</c:v>
                </c:pt>
                <c:pt idx="79">
                  <c:v>0.29101344685135438</c:v>
                </c:pt>
                <c:pt idx="80">
                  <c:v>0.80195693198737639</c:v>
                </c:pt>
                <c:pt idx="81">
                  <c:v>2.4592208301171842E-2</c:v>
                </c:pt>
                <c:pt idx="82">
                  <c:v>0.39893466445112175</c:v>
                </c:pt>
                <c:pt idx="83">
                  <c:v>0.11678753367056409</c:v>
                </c:pt>
                <c:pt idx="84">
                  <c:v>0.27663878437900291</c:v>
                </c:pt>
                <c:pt idx="85">
                  <c:v>0.90946689716265705</c:v>
                </c:pt>
                <c:pt idx="86">
                  <c:v>1.1900128735615179</c:v>
                </c:pt>
                <c:pt idx="87">
                  <c:v>-0.73860802052078278</c:v>
                </c:pt>
                <c:pt idx="88">
                  <c:v>6.5198202775471878E-2</c:v>
                </c:pt>
                <c:pt idx="89">
                  <c:v>0.50675657185296719</c:v>
                </c:pt>
                <c:pt idx="90">
                  <c:v>-1.3893809878839189</c:v>
                </c:pt>
                <c:pt idx="91">
                  <c:v>-0.31943990879909456</c:v>
                </c:pt>
                <c:pt idx="92">
                  <c:v>-1.4345691791554831</c:v>
                </c:pt>
                <c:pt idx="93">
                  <c:v>-0.39824591717361141</c:v>
                </c:pt>
                <c:pt idx="94">
                  <c:v>-1.0072012255581497</c:v>
                </c:pt>
                <c:pt idx="95">
                  <c:v>-1.350742663155619</c:v>
                </c:pt>
                <c:pt idx="96">
                  <c:v>-1.3927721967146016</c:v>
                </c:pt>
                <c:pt idx="97">
                  <c:v>-1.39325621934023</c:v>
                </c:pt>
                <c:pt idx="98">
                  <c:v>-0.21777492508237878</c:v>
                </c:pt>
                <c:pt idx="99">
                  <c:v>1.4323464821268468</c:v>
                </c:pt>
                <c:pt idx="100">
                  <c:v>0.3960926072252412</c:v>
                </c:pt>
                <c:pt idx="101">
                  <c:v>-0.91554643288543203</c:v>
                </c:pt>
                <c:pt idx="102">
                  <c:v>0.5427018645824282</c:v>
                </c:pt>
                <c:pt idx="103">
                  <c:v>0.54875575697478507</c:v>
                </c:pt>
                <c:pt idx="104">
                  <c:v>-0.17326018662817855</c:v>
                </c:pt>
                <c:pt idx="105">
                  <c:v>0.53152868943724074</c:v>
                </c:pt>
                <c:pt idx="106">
                  <c:v>1.9326692984363065</c:v>
                </c:pt>
                <c:pt idx="107">
                  <c:v>0.18748807631160841</c:v>
                </c:pt>
                <c:pt idx="108">
                  <c:v>1.7342647058823542</c:v>
                </c:pt>
              </c:numCache>
            </c:numRef>
          </c:val>
        </c:ser>
        <c:ser>
          <c:idx val="2"/>
          <c:order val="2"/>
          <c:tx>
            <c:strRef>
              <c:f>'c3-31'!$D$10</c:f>
              <c:strCache>
                <c:ptCount val="1"/>
                <c:pt idx="0">
                  <c:v>Non-food</c:v>
                </c:pt>
              </c:strCache>
            </c:strRef>
          </c:tx>
          <c:spPr>
            <a:solidFill>
              <a:schemeClr val="accent6">
                <a:lumMod val="50000"/>
              </a:schemeClr>
            </a:solidFill>
            <a:ln>
              <a:solidFill>
                <a:srgbClr val="1F497D"/>
              </a:solidFill>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[0]!_c331_nonfood</c:f>
              <c:numCache>
                <c:formatCode>0.00</c:formatCode>
                <c:ptCount val="109"/>
                <c:pt idx="0">
                  <c:v>2.7155979587856387</c:v>
                </c:pt>
                <c:pt idx="1">
                  <c:v>1.4958332305293363</c:v>
                </c:pt>
                <c:pt idx="2">
                  <c:v>3.0795183845690199</c:v>
                </c:pt>
                <c:pt idx="3">
                  <c:v>2.626260000912632</c:v>
                </c:pt>
                <c:pt idx="4">
                  <c:v>4.1275456671749682</c:v>
                </c:pt>
                <c:pt idx="5">
                  <c:v>3.4230549928861427</c:v>
                </c:pt>
                <c:pt idx="6">
                  <c:v>2.4487796028590854</c:v>
                </c:pt>
                <c:pt idx="7">
                  <c:v>3.853047193969374</c:v>
                </c:pt>
                <c:pt idx="8">
                  <c:v>3.8769687269401469</c:v>
                </c:pt>
                <c:pt idx="9">
                  <c:v>3.1087398097938621</c:v>
                </c:pt>
                <c:pt idx="10">
                  <c:v>2.9417107631880435</c:v>
                </c:pt>
                <c:pt idx="11">
                  <c:v>1.0363614695957455</c:v>
                </c:pt>
                <c:pt idx="12">
                  <c:v>3.2686166259926215</c:v>
                </c:pt>
                <c:pt idx="13">
                  <c:v>1.882672736464811</c:v>
                </c:pt>
                <c:pt idx="14">
                  <c:v>0.67861370618966321</c:v>
                </c:pt>
                <c:pt idx="15">
                  <c:v>0.99445098896757878</c:v>
                </c:pt>
                <c:pt idx="16">
                  <c:v>2.4499976743905609</c:v>
                </c:pt>
                <c:pt idx="17">
                  <c:v>1.9956566981857693</c:v>
                </c:pt>
                <c:pt idx="18">
                  <c:v>1.155098330431221</c:v>
                </c:pt>
                <c:pt idx="19">
                  <c:v>2.4827856350310222</c:v>
                </c:pt>
                <c:pt idx="20">
                  <c:v>1.7455404253950888</c:v>
                </c:pt>
                <c:pt idx="21">
                  <c:v>0.71650337985036283</c:v>
                </c:pt>
                <c:pt idx="22">
                  <c:v>1.0143433745066817</c:v>
                </c:pt>
                <c:pt idx="23">
                  <c:v>0.23543064580857775</c:v>
                </c:pt>
                <c:pt idx="24">
                  <c:v>0.68096519237388098</c:v>
                </c:pt>
                <c:pt idx="25">
                  <c:v>-0.14525972107554597</c:v>
                </c:pt>
                <c:pt idx="26">
                  <c:v>-0.63233781650788168</c:v>
                </c:pt>
                <c:pt idx="27">
                  <c:v>-1.2518665260846333</c:v>
                </c:pt>
                <c:pt idx="28">
                  <c:v>-2.6571193505073589</c:v>
                </c:pt>
                <c:pt idx="29">
                  <c:v>-2.9428811957814967</c:v>
                </c:pt>
                <c:pt idx="30">
                  <c:v>-2.1910198893613</c:v>
                </c:pt>
                <c:pt idx="31">
                  <c:v>-2.5500984366403974</c:v>
                </c:pt>
                <c:pt idx="32">
                  <c:v>-3.2309781297631059</c:v>
                </c:pt>
                <c:pt idx="33">
                  <c:v>-1.2943403576646095</c:v>
                </c:pt>
                <c:pt idx="34">
                  <c:v>-2.6718351062517853</c:v>
                </c:pt>
                <c:pt idx="35">
                  <c:v>-2.4173325526819465</c:v>
                </c:pt>
                <c:pt idx="36">
                  <c:v>-1.3231435156897235</c:v>
                </c:pt>
                <c:pt idx="37">
                  <c:v>-6.5460332436585542E-2</c:v>
                </c:pt>
                <c:pt idx="38">
                  <c:v>-1.0240927054195801</c:v>
                </c:pt>
                <c:pt idx="39">
                  <c:v>-0.47970724637754547</c:v>
                </c:pt>
                <c:pt idx="40">
                  <c:v>-1.212298585043365</c:v>
                </c:pt>
                <c:pt idx="41">
                  <c:v>-1.0858862267106328</c:v>
                </c:pt>
                <c:pt idx="42">
                  <c:v>-6.2200616335654421E-3</c:v>
                </c:pt>
                <c:pt idx="43">
                  <c:v>-2.1749520576511507</c:v>
                </c:pt>
                <c:pt idx="44">
                  <c:v>0.1670042265231825</c:v>
                </c:pt>
                <c:pt idx="45">
                  <c:v>-0.93755199029896863</c:v>
                </c:pt>
                <c:pt idx="46">
                  <c:v>-2.128367622403935</c:v>
                </c:pt>
                <c:pt idx="47">
                  <c:v>-1.8222904961702657</c:v>
                </c:pt>
                <c:pt idx="48">
                  <c:v>-2.7681883092254047</c:v>
                </c:pt>
                <c:pt idx="49">
                  <c:v>-3.7582520390714778</c:v>
                </c:pt>
                <c:pt idx="50">
                  <c:v>-1.9393808785106319</c:v>
                </c:pt>
                <c:pt idx="51">
                  <c:v>-1.8509207350180235</c:v>
                </c:pt>
                <c:pt idx="52">
                  <c:v>-2.9971103145255156</c:v>
                </c:pt>
                <c:pt idx="53">
                  <c:v>-1.1038548380932982</c:v>
                </c:pt>
                <c:pt idx="54">
                  <c:v>-4.5146065094226797</c:v>
                </c:pt>
                <c:pt idx="55">
                  <c:v>-4.0859825698281922</c:v>
                </c:pt>
                <c:pt idx="56">
                  <c:v>-4.3048476961958881</c:v>
                </c:pt>
                <c:pt idx="57">
                  <c:v>-5.2078569078511388</c:v>
                </c:pt>
                <c:pt idx="58">
                  <c:v>-3.8953348053856978</c:v>
                </c:pt>
                <c:pt idx="59">
                  <c:v>-4.5746706122270977</c:v>
                </c:pt>
                <c:pt idx="60">
                  <c:v>-2.4801972841194284</c:v>
                </c:pt>
                <c:pt idx="61">
                  <c:v>-1.4792254803705063</c:v>
                </c:pt>
                <c:pt idx="62">
                  <c:v>-1.1615873212066257</c:v>
                </c:pt>
                <c:pt idx="63">
                  <c:v>-1.2980824341232342</c:v>
                </c:pt>
                <c:pt idx="64">
                  <c:v>-0.93090947837393934</c:v>
                </c:pt>
                <c:pt idx="65">
                  <c:v>-1.7836395828111069</c:v>
                </c:pt>
                <c:pt idx="66">
                  <c:v>0.9639738883895409</c:v>
                </c:pt>
                <c:pt idx="67">
                  <c:v>1.1269805133617279</c:v>
                </c:pt>
                <c:pt idx="68">
                  <c:v>0.72858172095150431</c:v>
                </c:pt>
                <c:pt idx="69">
                  <c:v>0.19409963296279339</c:v>
                </c:pt>
                <c:pt idx="70">
                  <c:v>0.35591829649889278</c:v>
                </c:pt>
                <c:pt idx="71">
                  <c:v>1.0596807637534142</c:v>
                </c:pt>
                <c:pt idx="72">
                  <c:v>0.70194024263105648</c:v>
                </c:pt>
                <c:pt idx="73">
                  <c:v>0.30814099075746032</c:v>
                </c:pt>
                <c:pt idx="74">
                  <c:v>-0.5086785335874825</c:v>
                </c:pt>
                <c:pt idx="75">
                  <c:v>-0.72693582716048732</c:v>
                </c:pt>
                <c:pt idx="76">
                  <c:v>0.93058209641988532</c:v>
                </c:pt>
                <c:pt idx="77">
                  <c:v>-0.33793846738605066</c:v>
                </c:pt>
                <c:pt idx="78">
                  <c:v>-0.14099762006256145</c:v>
                </c:pt>
                <c:pt idx="79">
                  <c:v>0.89987059239734268</c:v>
                </c:pt>
                <c:pt idx="80">
                  <c:v>5.6029273456160385E-2</c:v>
                </c:pt>
                <c:pt idx="81">
                  <c:v>1.0428846739053788</c:v>
                </c:pt>
                <c:pt idx="82">
                  <c:v>1.7446833255553176</c:v>
                </c:pt>
                <c:pt idx="83">
                  <c:v>1.9089890712085487</c:v>
                </c:pt>
                <c:pt idx="84">
                  <c:v>0.54747301420022199</c:v>
                </c:pt>
                <c:pt idx="85">
                  <c:v>-0.8746802460184987</c:v>
                </c:pt>
                <c:pt idx="86">
                  <c:v>0.72685236241981255</c:v>
                </c:pt>
                <c:pt idx="87">
                  <c:v>-1.3588942070086987</c:v>
                </c:pt>
                <c:pt idx="88">
                  <c:v>-1.6812507405315453</c:v>
                </c:pt>
                <c:pt idx="89">
                  <c:v>-1.1564246741413999</c:v>
                </c:pt>
                <c:pt idx="90">
                  <c:v>-0.76183749135863044</c:v>
                </c:pt>
                <c:pt idx="91">
                  <c:v>-1.2878380646054257</c:v>
                </c:pt>
                <c:pt idx="92">
                  <c:v>-1.288823179039305</c:v>
                </c:pt>
                <c:pt idx="93">
                  <c:v>-1.8711372681359679</c:v>
                </c:pt>
                <c:pt idx="94">
                  <c:v>-2.8610892037824005</c:v>
                </c:pt>
                <c:pt idx="95">
                  <c:v>-1.1294884210802871</c:v>
                </c:pt>
                <c:pt idx="96">
                  <c:v>-1.1174971613308682</c:v>
                </c:pt>
                <c:pt idx="97">
                  <c:v>-0.22320695541884511</c:v>
                </c:pt>
                <c:pt idx="98">
                  <c:v>-1.3220479663297684</c:v>
                </c:pt>
                <c:pt idx="99">
                  <c:v>-5.7448144871561496E-2</c:v>
                </c:pt>
                <c:pt idx="100">
                  <c:v>0.67114232683424879</c:v>
                </c:pt>
                <c:pt idx="101">
                  <c:v>-0.10699441012231899</c:v>
                </c:pt>
                <c:pt idx="102">
                  <c:v>0.31247972850034605</c:v>
                </c:pt>
                <c:pt idx="103">
                  <c:v>0.41354582302053539</c:v>
                </c:pt>
                <c:pt idx="104">
                  <c:v>3.6660358082882302E-2</c:v>
                </c:pt>
                <c:pt idx="105">
                  <c:v>1.2072611687857215</c:v>
                </c:pt>
                <c:pt idx="106">
                  <c:v>1.8053510033910247</c:v>
                </c:pt>
                <c:pt idx="107">
                  <c:v>1.05665306742729</c:v>
                </c:pt>
                <c:pt idx="108">
                  <c:v>1.6828178481249405</c:v>
                </c:pt>
              </c:numCache>
            </c:numRef>
          </c:val>
        </c:ser>
        <c:ser>
          <c:idx val="3"/>
          <c:order val="3"/>
          <c:tx>
            <c:strRef>
              <c:f>'c3-31'!$E$10</c:f>
              <c:strCache>
                <c:ptCount val="1"/>
                <c:pt idx="0">
                  <c:v>Fuel</c:v>
                </c:pt>
              </c:strCache>
            </c:strRef>
          </c:tx>
          <c:spPr>
            <a:solidFill>
              <a:schemeClr val="bg2"/>
            </a:solidFill>
            <a:ln>
              <a:solidFill>
                <a:schemeClr val="bg2"/>
              </a:solidFill>
            </a:ln>
          </c:spP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[0]!_c331_fuel</c:f>
              <c:numCache>
                <c:formatCode>0.00</c:formatCode>
                <c:ptCount val="109"/>
                <c:pt idx="0">
                  <c:v>-6.9979731047541932E-2</c:v>
                </c:pt>
                <c:pt idx="1">
                  <c:v>-5.4669357664162317E-2</c:v>
                </c:pt>
                <c:pt idx="2">
                  <c:v>0.33318264014466548</c:v>
                </c:pt>
                <c:pt idx="3">
                  <c:v>0.26522306218057878</c:v>
                </c:pt>
                <c:pt idx="4">
                  <c:v>0.31968954386280851</c:v>
                </c:pt>
                <c:pt idx="5">
                  <c:v>0.1104572782908083</c:v>
                </c:pt>
                <c:pt idx="6">
                  <c:v>0.1048644838256565</c:v>
                </c:pt>
                <c:pt idx="7">
                  <c:v>0.29966987874985862</c:v>
                </c:pt>
                <c:pt idx="8">
                  <c:v>4.5375557333942634E-2</c:v>
                </c:pt>
                <c:pt idx="9">
                  <c:v>1.1463265569773717</c:v>
                </c:pt>
                <c:pt idx="10">
                  <c:v>1.3395612282472307</c:v>
                </c:pt>
                <c:pt idx="11">
                  <c:v>0.78347032332611766</c:v>
                </c:pt>
                <c:pt idx="12">
                  <c:v>1.9557496334845803</c:v>
                </c:pt>
                <c:pt idx="13">
                  <c:v>1.9482941161801079</c:v>
                </c:pt>
                <c:pt idx="14">
                  <c:v>1.8580633407912195</c:v>
                </c:pt>
                <c:pt idx="15">
                  <c:v>1.5070508027425873</c:v>
                </c:pt>
                <c:pt idx="16">
                  <c:v>1.6261612112463022</c:v>
                </c:pt>
                <c:pt idx="17">
                  <c:v>1.4857753514270728</c:v>
                </c:pt>
                <c:pt idx="18">
                  <c:v>1.6029127829560597</c:v>
                </c:pt>
                <c:pt idx="19">
                  <c:v>1.386521902201941</c:v>
                </c:pt>
                <c:pt idx="20">
                  <c:v>1.2286408578640207</c:v>
                </c:pt>
                <c:pt idx="21">
                  <c:v>0.81897664604314713</c:v>
                </c:pt>
                <c:pt idx="22">
                  <c:v>0.63416581945100503</c:v>
                </c:pt>
                <c:pt idx="23">
                  <c:v>0.5885017758657427</c:v>
                </c:pt>
                <c:pt idx="24">
                  <c:v>0.82791505477398941</c:v>
                </c:pt>
                <c:pt idx="25">
                  <c:v>0.92321872190314791</c:v>
                </c:pt>
                <c:pt idx="26">
                  <c:v>0.88766418287622484</c:v>
                </c:pt>
                <c:pt idx="27">
                  <c:v>0.51365676792534987</c:v>
                </c:pt>
                <c:pt idx="28">
                  <c:v>0.87486834513106482</c:v>
                </c:pt>
                <c:pt idx="29">
                  <c:v>0.35778502105305265</c:v>
                </c:pt>
                <c:pt idx="30">
                  <c:v>0.3827044098964929</c:v>
                </c:pt>
                <c:pt idx="31">
                  <c:v>0.64340764479771351</c:v>
                </c:pt>
                <c:pt idx="32">
                  <c:v>0.62157587028411376</c:v>
                </c:pt>
                <c:pt idx="33">
                  <c:v>0.38845729894210185</c:v>
                </c:pt>
                <c:pt idx="34">
                  <c:v>0.17245122594836326</c:v>
                </c:pt>
                <c:pt idx="35">
                  <c:v>3.381881704298068E-3</c:v>
                </c:pt>
                <c:pt idx="36">
                  <c:v>7.100788393619803E-2</c:v>
                </c:pt>
                <c:pt idx="37">
                  <c:v>0.20672205009972977</c:v>
                </c:pt>
                <c:pt idx="38">
                  <c:v>-0.10302817723402097</c:v>
                </c:pt>
                <c:pt idx="39">
                  <c:v>6.4731771295565857E-2</c:v>
                </c:pt>
                <c:pt idx="40">
                  <c:v>-1.2014258666043219E-2</c:v>
                </c:pt>
                <c:pt idx="41">
                  <c:v>8.2551253064036337E-2</c:v>
                </c:pt>
                <c:pt idx="42">
                  <c:v>8.5767275517435571E-2</c:v>
                </c:pt>
                <c:pt idx="43">
                  <c:v>-1.2224652433362846E-2</c:v>
                </c:pt>
                <c:pt idx="44">
                  <c:v>-0.16520849249261946</c:v>
                </c:pt>
                <c:pt idx="45">
                  <c:v>-0.17218653159844982</c:v>
                </c:pt>
                <c:pt idx="46">
                  <c:v>-8.1952923457862412E-2</c:v>
                </c:pt>
                <c:pt idx="47">
                  <c:v>-1.3878076752296518E-2</c:v>
                </c:pt>
                <c:pt idx="48">
                  <c:v>9.9757504409482181E-2</c:v>
                </c:pt>
                <c:pt idx="49">
                  <c:v>0.10647144881339374</c:v>
                </c:pt>
                <c:pt idx="50">
                  <c:v>0.2700578656498171</c:v>
                </c:pt>
                <c:pt idx="51">
                  <c:v>0.13513217371963951</c:v>
                </c:pt>
                <c:pt idx="52">
                  <c:v>0.12686778140551619</c:v>
                </c:pt>
                <c:pt idx="53">
                  <c:v>0.36811164046775968</c:v>
                </c:pt>
                <c:pt idx="54">
                  <c:v>-4.9755092719891779E-2</c:v>
                </c:pt>
                <c:pt idx="55">
                  <c:v>-0.10089913068862109</c:v>
                </c:pt>
                <c:pt idx="56">
                  <c:v>-0.22317457116287495</c:v>
                </c:pt>
                <c:pt idx="57">
                  <c:v>-0.19831628778723961</c:v>
                </c:pt>
                <c:pt idx="58">
                  <c:v>-0.29423579553289925</c:v>
                </c:pt>
                <c:pt idx="59">
                  <c:v>-1.2249960680965323E-2</c:v>
                </c:pt>
                <c:pt idx="60">
                  <c:v>-1.7124218580487742</c:v>
                </c:pt>
                <c:pt idx="61">
                  <c:v>-1.3764063326384421</c:v>
                </c:pt>
                <c:pt idx="62">
                  <c:v>-1.2897178789938821</c:v>
                </c:pt>
                <c:pt idx="63">
                  <c:v>-1.6257581561904511</c:v>
                </c:pt>
                <c:pt idx="64">
                  <c:v>-2.0187165045343218</c:v>
                </c:pt>
                <c:pt idx="65">
                  <c:v>-1.1185567828098377</c:v>
                </c:pt>
                <c:pt idx="66">
                  <c:v>-0.26986818743330782</c:v>
                </c:pt>
                <c:pt idx="67">
                  <c:v>-0.14600881987109365</c:v>
                </c:pt>
                <c:pt idx="68">
                  <c:v>-0.27806156241825819</c:v>
                </c:pt>
                <c:pt idx="69">
                  <c:v>-0.58137972963844264</c:v>
                </c:pt>
                <c:pt idx="70">
                  <c:v>-0.58979206640364268</c:v>
                </c:pt>
                <c:pt idx="71">
                  <c:v>-0.87714032230435013</c:v>
                </c:pt>
                <c:pt idx="72">
                  <c:v>-7.1488369021710574E-2</c:v>
                </c:pt>
                <c:pt idx="73">
                  <c:v>-0.46816133068834243</c:v>
                </c:pt>
                <c:pt idx="74">
                  <c:v>-2.2129305760065211E-2</c:v>
                </c:pt>
                <c:pt idx="75">
                  <c:v>-0.40572232092155647</c:v>
                </c:pt>
                <c:pt idx="76">
                  <c:v>-0.22690947937057626</c:v>
                </c:pt>
                <c:pt idx="77">
                  <c:v>-0.71643099796562759</c:v>
                </c:pt>
                <c:pt idx="78">
                  <c:v>-0.35098455398134704</c:v>
                </c:pt>
                <c:pt idx="79">
                  <c:v>-0.42309175544713751</c:v>
                </c:pt>
                <c:pt idx="80">
                  <c:v>-2.435231797230919E-2</c:v>
                </c:pt>
                <c:pt idx="81">
                  <c:v>-0.46901189479216582</c:v>
                </c:pt>
                <c:pt idx="82">
                  <c:v>-0.94673271252867253</c:v>
                </c:pt>
                <c:pt idx="83">
                  <c:v>-0.73593628713961556</c:v>
                </c:pt>
                <c:pt idx="84">
                  <c:v>-0.19718344943504962</c:v>
                </c:pt>
                <c:pt idx="85">
                  <c:v>-0.45896922656340111</c:v>
                </c:pt>
                <c:pt idx="86">
                  <c:v>-0.78354155395583969</c:v>
                </c:pt>
                <c:pt idx="87">
                  <c:v>-0.95239894972766748</c:v>
                </c:pt>
                <c:pt idx="88">
                  <c:v>-0.64204913186290646</c:v>
                </c:pt>
                <c:pt idx="89">
                  <c:v>-0.48356014806182346</c:v>
                </c:pt>
                <c:pt idx="90">
                  <c:v>-0.23120484819530099</c:v>
                </c:pt>
                <c:pt idx="91">
                  <c:v>-0.29567164809635738</c:v>
                </c:pt>
                <c:pt idx="92">
                  <c:v>-0.45236016419545116</c:v>
                </c:pt>
                <c:pt idx="93">
                  <c:v>-0.84007817440881849</c:v>
                </c:pt>
                <c:pt idx="94">
                  <c:v>-0.1674775161714378</c:v>
                </c:pt>
                <c:pt idx="95">
                  <c:v>-0.24526454460441474</c:v>
                </c:pt>
                <c:pt idx="96">
                  <c:v>-0.26695790705200118</c:v>
                </c:pt>
                <c:pt idx="97">
                  <c:v>-0.71569251840438231</c:v>
                </c:pt>
                <c:pt idx="98">
                  <c:v>-0.93340896053322386</c:v>
                </c:pt>
                <c:pt idx="99">
                  <c:v>1.2715746875712723</c:v>
                </c:pt>
                <c:pt idx="100">
                  <c:v>1.057124255521309</c:v>
                </c:pt>
                <c:pt idx="101">
                  <c:v>0.44538899955892253</c:v>
                </c:pt>
                <c:pt idx="102">
                  <c:v>0.58159136875802731</c:v>
                </c:pt>
                <c:pt idx="103">
                  <c:v>0.31693122667290802</c:v>
                </c:pt>
                <c:pt idx="104">
                  <c:v>0.62076245306221822</c:v>
                </c:pt>
                <c:pt idx="105">
                  <c:v>0.70752401832391398</c:v>
                </c:pt>
                <c:pt idx="106">
                  <c:v>0.91051521667790547</c:v>
                </c:pt>
                <c:pt idx="107">
                  <c:v>0.6856414242962694</c:v>
                </c:pt>
                <c:pt idx="108">
                  <c:v>0.57369996726830563</c:v>
                </c:pt>
              </c:numCache>
            </c:numRef>
          </c:val>
        </c:ser>
        <c:gapWidth val="50"/>
        <c:overlap val="100"/>
        <c:axId val="262791552"/>
        <c:axId val="262793088"/>
      </c:barChart>
      <c:lineChart>
        <c:grouping val="standard"/>
        <c:ser>
          <c:idx val="0"/>
          <c:order val="0"/>
          <c:tx>
            <c:strRef>
              <c:f>'c3-31'!$B$10</c:f>
              <c:strCache>
                <c:ptCount val="1"/>
                <c:pt idx="0">
                  <c:v>Retail sales</c:v>
                </c:pt>
              </c:strCache>
            </c:strRef>
          </c:tx>
          <c:spPr>
            <a:ln w="22225">
              <a:solidFill>
                <a:schemeClr val="tx1"/>
              </a:solidFill>
              <a:prstDash val="solid"/>
            </a:ln>
          </c:spPr>
          <c:marker>
            <c:symbol val="none"/>
          </c:marker>
          <c:cat>
            <c:numRef>
              <c:f>[0]!_c331_datum</c:f>
              <c:numCache>
                <c:formatCode>yyyy/mm/dd</c:formatCode>
                <c:ptCount val="10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numCache>
            </c:numRef>
          </c:cat>
          <c:val>
            <c:numRef>
              <c:f>[0]!_c331_retailsales</c:f>
              <c:numCache>
                <c:formatCode>0.00</c:formatCode>
                <c:ptCount val="109"/>
                <c:pt idx="0">
                  <c:v>2.7314168763100133</c:v>
                </c:pt>
                <c:pt idx="1">
                  <c:v>1.5258390040019569</c:v>
                </c:pt>
                <c:pt idx="2">
                  <c:v>6.5658505123568442</c:v>
                </c:pt>
                <c:pt idx="3">
                  <c:v>2.5779578744828444</c:v>
                </c:pt>
                <c:pt idx="4">
                  <c:v>6.5190974039249694</c:v>
                </c:pt>
                <c:pt idx="5">
                  <c:v>5.970216178684268</c:v>
                </c:pt>
                <c:pt idx="6">
                  <c:v>4.4182087711023268</c:v>
                </c:pt>
                <c:pt idx="7">
                  <c:v>5.6211190184806208</c:v>
                </c:pt>
                <c:pt idx="8">
                  <c:v>6.4035949988047838</c:v>
                </c:pt>
                <c:pt idx="9">
                  <c:v>6.8700142108035269</c:v>
                </c:pt>
                <c:pt idx="10">
                  <c:v>7.3457125225028621</c:v>
                </c:pt>
                <c:pt idx="11">
                  <c:v>3.9354319261717516</c:v>
                </c:pt>
                <c:pt idx="12">
                  <c:v>8.4831975411473906</c:v>
                </c:pt>
                <c:pt idx="13">
                  <c:v>7.151931914276191</c:v>
                </c:pt>
                <c:pt idx="14">
                  <c:v>4.4850813820430009</c:v>
                </c:pt>
                <c:pt idx="15">
                  <c:v>6.5745563048446716</c:v>
                </c:pt>
                <c:pt idx="16">
                  <c:v>6.2523808211296235</c:v>
                </c:pt>
                <c:pt idx="17">
                  <c:v>4.8075825135183639</c:v>
                </c:pt>
                <c:pt idx="18">
                  <c:v>4.926992215507533</c:v>
                </c:pt>
                <c:pt idx="19">
                  <c:v>6.1166062917063861</c:v>
                </c:pt>
                <c:pt idx="20">
                  <c:v>4.2188635230944831</c:v>
                </c:pt>
                <c:pt idx="21">
                  <c:v>2.6886983530231916</c:v>
                </c:pt>
                <c:pt idx="22">
                  <c:v>2.3986410393935316</c:v>
                </c:pt>
                <c:pt idx="23">
                  <c:v>2.2592029323680807</c:v>
                </c:pt>
                <c:pt idx="24">
                  <c:v>1.9553514409406758</c:v>
                </c:pt>
                <c:pt idx="25">
                  <c:v>0.72919660086161542</c:v>
                </c:pt>
                <c:pt idx="26">
                  <c:v>0.16244074868655378</c:v>
                </c:pt>
                <c:pt idx="27">
                  <c:v>-1.2095186595019809</c:v>
                </c:pt>
                <c:pt idx="28">
                  <c:v>-1.9889078341589688</c:v>
                </c:pt>
                <c:pt idx="29">
                  <c:v>-2.6754459884464508</c:v>
                </c:pt>
                <c:pt idx="30">
                  <c:v>-2.2737740601416094</c:v>
                </c:pt>
                <c:pt idx="31">
                  <c:v>-2.7591464195319029</c:v>
                </c:pt>
                <c:pt idx="32">
                  <c:v>-3.8167358374186366</c:v>
                </c:pt>
                <c:pt idx="33">
                  <c:v>-2.1219140673981851</c:v>
                </c:pt>
                <c:pt idx="34">
                  <c:v>-3.3694588784508936</c:v>
                </c:pt>
                <c:pt idx="35">
                  <c:v>-3.4072401637524683</c:v>
                </c:pt>
                <c:pt idx="36">
                  <c:v>-2.1108189651026432</c:v>
                </c:pt>
                <c:pt idx="37">
                  <c:v>-0.1827825814050788</c:v>
                </c:pt>
                <c:pt idx="38">
                  <c:v>-0.50749314317188676</c:v>
                </c:pt>
                <c:pt idx="39">
                  <c:v>-2.6225920082865826</c:v>
                </c:pt>
                <c:pt idx="40">
                  <c:v>-1.9133855204195018</c:v>
                </c:pt>
                <c:pt idx="41">
                  <c:v>-1.697933859276497</c:v>
                </c:pt>
                <c:pt idx="42">
                  <c:v>-0.42651144301953337</c:v>
                </c:pt>
                <c:pt idx="43">
                  <c:v>-2.2808408291428717</c:v>
                </c:pt>
                <c:pt idx="44">
                  <c:v>-0.21663516547743228</c:v>
                </c:pt>
                <c:pt idx="45">
                  <c:v>-1.3456637684861064</c:v>
                </c:pt>
                <c:pt idx="46">
                  <c:v>-2.2760642394891457</c:v>
                </c:pt>
                <c:pt idx="47">
                  <c:v>-2.6090935623773759</c:v>
                </c:pt>
                <c:pt idx="48">
                  <c:v>-2.8617947160832653</c:v>
                </c:pt>
                <c:pt idx="49">
                  <c:v>-4.6106642862674274</c:v>
                </c:pt>
                <c:pt idx="50">
                  <c:v>-5.5971022649352689</c:v>
                </c:pt>
                <c:pt idx="51">
                  <c:v>-0.6212920381769752</c:v>
                </c:pt>
                <c:pt idx="52">
                  <c:v>-3.910256918279309</c:v>
                </c:pt>
                <c:pt idx="53">
                  <c:v>-2.3993262910499089</c:v>
                </c:pt>
                <c:pt idx="54">
                  <c:v>-6.7472623669243905</c:v>
                </c:pt>
                <c:pt idx="55">
                  <c:v>-7.2707025272650476</c:v>
                </c:pt>
                <c:pt idx="56">
                  <c:v>-6.6613319120125638</c:v>
                </c:pt>
                <c:pt idx="57">
                  <c:v>-7.880725876745033</c:v>
                </c:pt>
                <c:pt idx="58">
                  <c:v>-7.334203477439794</c:v>
                </c:pt>
                <c:pt idx="59">
                  <c:v>-6.1816826167577101</c:v>
                </c:pt>
                <c:pt idx="60">
                  <c:v>-6.1846647316256416</c:v>
                </c:pt>
                <c:pt idx="61">
                  <c:v>-4.2225725263259717</c:v>
                </c:pt>
                <c:pt idx="62">
                  <c:v>-2.5428649170151543</c:v>
                </c:pt>
                <c:pt idx="63">
                  <c:v>-6.2772618086577365</c:v>
                </c:pt>
                <c:pt idx="64">
                  <c:v>-5.4637727028291447</c:v>
                </c:pt>
                <c:pt idx="65">
                  <c:v>-4.1968463337320765</c:v>
                </c:pt>
                <c:pt idx="66">
                  <c:v>1.8623602876822876</c:v>
                </c:pt>
                <c:pt idx="67">
                  <c:v>0.62750865025819036</c:v>
                </c:pt>
                <c:pt idx="68">
                  <c:v>0.78767527912344637</c:v>
                </c:pt>
                <c:pt idx="69">
                  <c:v>-0.60233988095684932</c:v>
                </c:pt>
                <c:pt idx="70">
                  <c:v>-0.32008716416229982</c:v>
                </c:pt>
                <c:pt idx="71">
                  <c:v>-1.10414475315823</c:v>
                </c:pt>
                <c:pt idx="72">
                  <c:v>0.94981846964467098</c:v>
                </c:pt>
                <c:pt idx="73">
                  <c:v>8.860675217188807E-3</c:v>
                </c:pt>
                <c:pt idx="74">
                  <c:v>-1.3854751380310353</c:v>
                </c:pt>
                <c:pt idx="75">
                  <c:v>-0.55743031538805443</c:v>
                </c:pt>
                <c:pt idx="76">
                  <c:v>1.076556719752837</c:v>
                </c:pt>
                <c:pt idx="77">
                  <c:v>-0.84151521910428317</c:v>
                </c:pt>
                <c:pt idx="78">
                  <c:v>-1.3095284936856288</c:v>
                </c:pt>
                <c:pt idx="79">
                  <c:v>0.76779228380155951</c:v>
                </c:pt>
                <c:pt idx="80">
                  <c:v>0.83363388747122757</c:v>
                </c:pt>
                <c:pt idx="81">
                  <c:v>0.59846498741438481</c:v>
                </c:pt>
                <c:pt idx="82">
                  <c:v>1.196885277477767</c:v>
                </c:pt>
                <c:pt idx="83">
                  <c:v>1.289840317739497</c:v>
                </c:pt>
                <c:pt idx="84">
                  <c:v>0.62692834914417528</c:v>
                </c:pt>
                <c:pt idx="85">
                  <c:v>-0.42418257541924276</c:v>
                </c:pt>
                <c:pt idx="86">
                  <c:v>1.1333236820254908</c:v>
                </c:pt>
                <c:pt idx="87">
                  <c:v>-3.0499011772571487</c:v>
                </c:pt>
                <c:pt idx="88">
                  <c:v>-2.2581016696189797</c:v>
                </c:pt>
                <c:pt idx="89">
                  <c:v>-1.1332282503502562</c:v>
                </c:pt>
                <c:pt idx="90">
                  <c:v>-2.3824233274378503</c:v>
                </c:pt>
                <c:pt idx="91">
                  <c:v>-1.9029496215008779</c:v>
                </c:pt>
                <c:pt idx="92">
                  <c:v>-3.1757525223902392</c:v>
                </c:pt>
                <c:pt idx="93">
                  <c:v>-3.1094613597183978</c:v>
                </c:pt>
                <c:pt idx="94">
                  <c:v>-4.0357679455119877</c:v>
                </c:pt>
                <c:pt idx="95">
                  <c:v>-2.7254956288403207</c:v>
                </c:pt>
                <c:pt idx="96">
                  <c:v>-2.777227265097471</c:v>
                </c:pt>
                <c:pt idx="97">
                  <c:v>-2.3321556931634575</c:v>
                </c:pt>
                <c:pt idx="98">
                  <c:v>-2.4732318519453713</c:v>
                </c:pt>
                <c:pt idx="99">
                  <c:v>2.6464730248265576</c:v>
                </c:pt>
                <c:pt idx="100">
                  <c:v>2.1243591895807992</c:v>
                </c:pt>
                <c:pt idx="101">
                  <c:v>-0.57715184344882842</c:v>
                </c:pt>
                <c:pt idx="102">
                  <c:v>1.4367729618408016</c:v>
                </c:pt>
                <c:pt idx="103">
                  <c:v>1.2792328066682286</c:v>
                </c:pt>
                <c:pt idx="104">
                  <c:v>0.48416262451692199</c:v>
                </c:pt>
                <c:pt idx="105">
                  <c:v>2.4463138765468759</c:v>
                </c:pt>
                <c:pt idx="106">
                  <c:v>4.6485355185052368</c:v>
                </c:pt>
                <c:pt idx="107">
                  <c:v>1.9297825680351679</c:v>
                </c:pt>
                <c:pt idx="108">
                  <c:v>3.9907825212756007</c:v>
                </c:pt>
              </c:numCache>
            </c:numRef>
          </c:val>
        </c:ser>
        <c:marker val="1"/>
        <c:axId val="262791552"/>
        <c:axId val="262793088"/>
      </c:lineChart>
      <c:dateAx>
        <c:axId val="262791552"/>
        <c:scaling>
          <c:orientation val="minMax"/>
          <c:min val="40544"/>
        </c:scaling>
        <c:axPos val="b"/>
        <c:numFmt formatCode="yyyy/mm" sourceLinked="0"/>
        <c:minorTickMark val="out"/>
        <c:tickLblPos val="low"/>
        <c:spPr>
          <a:ln w="3175">
            <a:solidFill>
              <a:srgbClr val="000000"/>
            </a:solidFill>
            <a:prstDash val="solid"/>
          </a:ln>
        </c:spPr>
        <c:txPr>
          <a:bodyPr rot="-5400000" vert="horz"/>
          <a:lstStyle/>
          <a:p>
            <a:pPr>
              <a:defRPr/>
            </a:pPr>
            <a:endParaRPr lang="hu-HU"/>
          </a:p>
        </c:txPr>
        <c:crossAx val="262793088"/>
        <c:crossesAt val="-4"/>
        <c:auto val="1"/>
        <c:lblOffset val="100"/>
        <c:baseTimeUnit val="months"/>
        <c:majorUnit val="3"/>
        <c:majorTimeUnit val="months"/>
        <c:minorUnit val="1"/>
        <c:minorTimeUnit val="years"/>
      </c:dateAx>
      <c:valAx>
        <c:axId val="262793088"/>
        <c:scaling>
          <c:orientation val="minMax"/>
          <c:max val="6"/>
          <c:min val="-4"/>
        </c:scaling>
        <c:axPos val="l"/>
        <c:majorGridlines>
          <c:spPr>
            <a:ln w="3175">
              <a:solidFill>
                <a:schemeClr val="bg1">
                  <a:lumMod val="75000"/>
                </a:schemeClr>
              </a:solidFill>
              <a:prstDash val="sysDash"/>
            </a:ln>
          </c:spPr>
        </c:majorGridlines>
        <c:title>
          <c:tx>
            <c:rich>
              <a:bodyPr rot="-5400000" vert="horz"/>
              <a:lstStyle/>
              <a:p>
                <a:pPr algn="ctr">
                  <a:defRPr/>
                </a:pPr>
                <a:r>
                  <a:rPr lang="hu-HU"/>
                  <a:t>Annual change (per cent)</a:t>
                </a:r>
              </a:p>
            </c:rich>
          </c:tx>
          <c:layout>
            <c:manualLayout>
              <c:xMode val="edge"/>
              <c:yMode val="edge"/>
              <c:x val="3.3987432947860086E-4"/>
              <c:y val="0.16997943749524413"/>
            </c:manualLayout>
          </c:layout>
          <c:spPr>
            <a:noFill/>
            <a:ln w="25400">
              <a:noFill/>
            </a:ln>
          </c:spPr>
        </c:title>
        <c:numFmt formatCode="0" sourceLinked="0"/>
        <c:tickLblPos val="nextTo"/>
        <c:spPr>
          <a:ln w="3175">
            <a:solidFill>
              <a:srgbClr val="000000"/>
            </a:solidFill>
            <a:prstDash val="solid"/>
          </a:ln>
        </c:spPr>
        <c:txPr>
          <a:bodyPr rot="0" vert="horz"/>
          <a:lstStyle/>
          <a:p>
            <a:pPr>
              <a:defRPr/>
            </a:pPr>
            <a:endParaRPr lang="hu-HU"/>
          </a:p>
        </c:txPr>
        <c:crossAx val="262791552"/>
        <c:crosses val="autoZero"/>
        <c:crossBetween val="between"/>
        <c:majorUnit val="2"/>
      </c:valAx>
      <c:spPr>
        <a:noFill/>
        <a:ln w="12700">
          <a:noFill/>
          <a:prstDash val="solid"/>
        </a:ln>
      </c:spPr>
    </c:plotArea>
    <c:legend>
      <c:legendPos val="b"/>
      <c:layout>
        <c:manualLayout>
          <c:xMode val="edge"/>
          <c:yMode val="edge"/>
          <c:x val="1.3161037732280743E-2"/>
          <c:y val="0.90506973663705781"/>
          <c:w val="0.97742122073979265"/>
          <c:h val="9.4930263362943065E-2"/>
        </c:manualLayout>
      </c:layout>
      <c:spPr>
        <a:solidFill>
          <a:srgbClr val="FFFFFF"/>
        </a:solidFill>
        <a:ln w="3175">
          <a:noFill/>
          <a:prstDash val="solid"/>
        </a:ln>
      </c:spPr>
    </c:legend>
    <c:plotVisOnly val="1"/>
    <c:dispBlanksAs val="gap"/>
  </c:chart>
  <c:spPr>
    <a:noFill/>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244773093298427"/>
          <c:y val="4.7635659174921109E-2"/>
          <c:w val="0.76869222050961417"/>
          <c:h val="0.72566503038803498"/>
        </c:manualLayout>
      </c:layout>
      <c:barChart>
        <c:barDir val="col"/>
        <c:grouping val="stacked"/>
        <c:ser>
          <c:idx val="0"/>
          <c:order val="0"/>
          <c:tx>
            <c:strRef>
              <c:f>'c3-32'!$B$10</c:f>
              <c:strCache>
                <c:ptCount val="1"/>
                <c:pt idx="0">
                  <c:v>Külföldi vendégéjszaka</c:v>
                </c:pt>
              </c:strCache>
            </c:strRef>
          </c:tx>
          <c:spPr>
            <a:solidFill>
              <a:srgbClr val="AC9F70"/>
            </a:solidFill>
            <a:ln w="41275">
              <a:noFill/>
            </a:ln>
          </c:spPr>
          <c:dPt>
            <c:idx val="20"/>
            <c:spPr>
              <a:solidFill>
                <a:srgbClr val="AC9F70">
                  <a:alpha val="67000"/>
                </a:srgbClr>
              </a:solidFill>
              <a:ln w="41275">
                <a:noFill/>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[0]!_c332_foreignnights</c:f>
              <c:numCache>
                <c:formatCode>0.0</c:formatCode>
                <c:ptCount val="21"/>
                <c:pt idx="0">
                  <c:v>-7.3224679947017028</c:v>
                </c:pt>
                <c:pt idx="1">
                  <c:v>-4.2657330004069429</c:v>
                </c:pt>
                <c:pt idx="2">
                  <c:v>-2.9955901335554067</c:v>
                </c:pt>
                <c:pt idx="3">
                  <c:v>-2.4024229363212588</c:v>
                </c:pt>
                <c:pt idx="4">
                  <c:v>2.2657578921593302</c:v>
                </c:pt>
                <c:pt idx="5">
                  <c:v>1.4118269092261848</c:v>
                </c:pt>
                <c:pt idx="6">
                  <c:v>2.0436133356251922</c:v>
                </c:pt>
                <c:pt idx="7">
                  <c:v>3.0418747072741819</c:v>
                </c:pt>
                <c:pt idx="8">
                  <c:v>5.6004633452561325</c:v>
                </c:pt>
                <c:pt idx="9">
                  <c:v>5.3689357546949026</c:v>
                </c:pt>
                <c:pt idx="10">
                  <c:v>1.625879364898666</c:v>
                </c:pt>
                <c:pt idx="11">
                  <c:v>7.2666824091727173</c:v>
                </c:pt>
                <c:pt idx="12">
                  <c:v>4.0477645873520594</c:v>
                </c:pt>
                <c:pt idx="13">
                  <c:v>4.1101245159121138</c:v>
                </c:pt>
                <c:pt idx="14">
                  <c:v>5.0448900865767898</c:v>
                </c:pt>
                <c:pt idx="15">
                  <c:v>6.4232116161122557</c:v>
                </c:pt>
                <c:pt idx="16">
                  <c:v>6.4033855685305836</c:v>
                </c:pt>
                <c:pt idx="17">
                  <c:v>3.1141928250066369</c:v>
                </c:pt>
                <c:pt idx="18">
                  <c:v>1.2422560969852157</c:v>
                </c:pt>
                <c:pt idx="19">
                  <c:v>1.2594276613068081</c:v>
                </c:pt>
                <c:pt idx="20">
                  <c:v>5.8949851576728385</c:v>
                </c:pt>
              </c:numCache>
            </c:numRef>
          </c:val>
        </c:ser>
        <c:ser>
          <c:idx val="1"/>
          <c:order val="1"/>
          <c:tx>
            <c:strRef>
              <c:f>'c3-32'!$C$10</c:f>
              <c:strCache>
                <c:ptCount val="1"/>
                <c:pt idx="0">
                  <c:v>Belföldi vendégéjszaka</c:v>
                </c:pt>
              </c:strCache>
            </c:strRef>
          </c:tx>
          <c:spPr>
            <a:solidFill>
              <a:srgbClr val="1F497D"/>
            </a:solidFill>
            <a:ln w="41275">
              <a:noFill/>
              <a:prstDash val="dash"/>
            </a:ln>
          </c:spPr>
          <c:dPt>
            <c:idx val="20"/>
            <c:spPr>
              <a:solidFill>
                <a:srgbClr val="1F497D">
                  <a:alpha val="67000"/>
                </a:srgbClr>
              </a:solidFill>
              <a:ln w="41275">
                <a:noFill/>
                <a:prstDash val="dash"/>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[0]!_c332_domesticnights</c:f>
              <c:numCache>
                <c:formatCode>0.0</c:formatCode>
                <c:ptCount val="21"/>
                <c:pt idx="0">
                  <c:v>-5.4708211577326828</c:v>
                </c:pt>
                <c:pt idx="1">
                  <c:v>-2.1455187229973491</c:v>
                </c:pt>
                <c:pt idx="2">
                  <c:v>4.4759910258575369E-2</c:v>
                </c:pt>
                <c:pt idx="3">
                  <c:v>-5.4897107017207976</c:v>
                </c:pt>
                <c:pt idx="4">
                  <c:v>2.7124767971144372</c:v>
                </c:pt>
                <c:pt idx="5">
                  <c:v>-0.21103703579660923</c:v>
                </c:pt>
                <c:pt idx="6">
                  <c:v>2.3261460118989676</c:v>
                </c:pt>
                <c:pt idx="7">
                  <c:v>6.3217579649305407</c:v>
                </c:pt>
                <c:pt idx="8">
                  <c:v>4.7606559557389598</c:v>
                </c:pt>
                <c:pt idx="9">
                  <c:v>2.2944729565810107</c:v>
                </c:pt>
                <c:pt idx="10">
                  <c:v>-0.65532390636107529</c:v>
                </c:pt>
                <c:pt idx="11">
                  <c:v>1.8187317861048546</c:v>
                </c:pt>
                <c:pt idx="12">
                  <c:v>-0.56229873342457171</c:v>
                </c:pt>
                <c:pt idx="13">
                  <c:v>0.18123541662180895</c:v>
                </c:pt>
                <c:pt idx="14">
                  <c:v>1.8259421906785605</c:v>
                </c:pt>
                <c:pt idx="15">
                  <c:v>1.4482661130009036</c:v>
                </c:pt>
                <c:pt idx="16">
                  <c:v>0.54932787669438032</c:v>
                </c:pt>
                <c:pt idx="17">
                  <c:v>0.82088169826273338</c:v>
                </c:pt>
                <c:pt idx="18">
                  <c:v>2.5851841747582887</c:v>
                </c:pt>
                <c:pt idx="19">
                  <c:v>4.2161111719692963</c:v>
                </c:pt>
                <c:pt idx="20">
                  <c:v>7.6043380344678901</c:v>
                </c:pt>
              </c:numCache>
            </c:numRef>
          </c:val>
        </c:ser>
        <c:gapWidth val="50"/>
        <c:overlap val="100"/>
        <c:axId val="262948352"/>
        <c:axId val="262949888"/>
      </c:barChart>
      <c:lineChart>
        <c:grouping val="standard"/>
        <c:ser>
          <c:idx val="2"/>
          <c:order val="2"/>
          <c:tx>
            <c:strRef>
              <c:f>'c3-32'!$D$10</c:f>
              <c:strCache>
                <c:ptCount val="1"/>
                <c:pt idx="0">
                  <c:v>Összes vendégéjszaka</c:v>
                </c:pt>
              </c:strCache>
            </c:strRef>
          </c:tx>
          <c:spPr>
            <a:ln>
              <a:solidFill>
                <a:sysClr val="windowText" lastClr="000000"/>
              </a:solidFill>
            </a:ln>
          </c:spPr>
          <c:marker>
            <c:symbol val="none"/>
          </c:marker>
          <c:dPt>
            <c:idx val="20"/>
            <c:spPr>
              <a:ln>
                <a:solidFill>
                  <a:sysClr val="windowText" lastClr="000000"/>
                </a:solidFill>
                <a:prstDash val="sysDash"/>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[0]!_c332_totalnights</c:f>
              <c:numCache>
                <c:formatCode>0.0</c:formatCode>
                <c:ptCount val="21"/>
                <c:pt idx="0">
                  <c:v>-12.862920801747762</c:v>
                </c:pt>
                <c:pt idx="1">
                  <c:v>-6.4471095587573473</c:v>
                </c:pt>
                <c:pt idx="2">
                  <c:v>-3.0568118711697139</c:v>
                </c:pt>
                <c:pt idx="3">
                  <c:v>-8.0044039569215499</c:v>
                </c:pt>
                <c:pt idx="4">
                  <c:v>4.9778481660738976</c:v>
                </c:pt>
                <c:pt idx="5">
                  <c:v>1.176906811591266</c:v>
                </c:pt>
                <c:pt idx="6">
                  <c:v>4.3697366568537603</c:v>
                </c:pt>
                <c:pt idx="7">
                  <c:v>9.2723010596839543</c:v>
                </c:pt>
                <c:pt idx="8">
                  <c:v>10.347290410822325</c:v>
                </c:pt>
                <c:pt idx="9">
                  <c:v>7.6076168399745256</c:v>
                </c:pt>
                <c:pt idx="10">
                  <c:v>0.9176869970984427</c:v>
                </c:pt>
                <c:pt idx="11">
                  <c:v>8.8425194548421331</c:v>
                </c:pt>
                <c:pt idx="12">
                  <c:v>3.281903906953616</c:v>
                </c:pt>
                <c:pt idx="13">
                  <c:v>4.1761068639178092</c:v>
                </c:pt>
                <c:pt idx="14">
                  <c:v>6.7736622248759915</c:v>
                </c:pt>
                <c:pt idx="15">
                  <c:v>7.6912727041207063</c:v>
                </c:pt>
                <c:pt idx="16">
                  <c:v>6.6719983567490289</c:v>
                </c:pt>
                <c:pt idx="17">
                  <c:v>3.9042902542276465</c:v>
                </c:pt>
                <c:pt idx="18">
                  <c:v>3.8113246451914051</c:v>
                </c:pt>
                <c:pt idx="19">
                  <c:v>5.3783609704231736</c:v>
                </c:pt>
                <c:pt idx="20">
                  <c:v>13.457556935817806</c:v>
                </c:pt>
              </c:numCache>
            </c:numRef>
          </c:val>
        </c:ser>
        <c:marker val="1"/>
        <c:axId val="262964352"/>
        <c:axId val="262965888"/>
      </c:lineChart>
      <c:catAx>
        <c:axId val="262948352"/>
        <c:scaling>
          <c:orientation val="minMax"/>
        </c:scaling>
        <c:axPos val="b"/>
        <c:numFmt formatCode="yyyy" sourceLinked="0"/>
        <c:tickLblPos val="nextTo"/>
        <c:crossAx val="262949888"/>
        <c:crossesAt val="-20"/>
        <c:lblAlgn val="ctr"/>
        <c:lblOffset val="100"/>
        <c:tickLblSkip val="4"/>
        <c:tickMarkSkip val="4"/>
      </c:catAx>
      <c:valAx>
        <c:axId val="262949888"/>
        <c:scaling>
          <c:orientation val="minMax"/>
          <c:max val="15"/>
          <c:min val="-15"/>
        </c:scaling>
        <c:axPos val="l"/>
        <c:majorGridlines>
          <c:spPr>
            <a:ln>
              <a:solidFill>
                <a:srgbClr val="BFBFBF"/>
              </a:solidFill>
              <a:prstDash val="sysDash"/>
            </a:ln>
          </c:spPr>
        </c:majorGridlines>
        <c:title>
          <c:tx>
            <c:rich>
              <a:bodyPr rot="-5400000" vert="horz"/>
              <a:lstStyle/>
              <a:p>
                <a:pPr algn="ctr">
                  <a:defRPr/>
                </a:pPr>
                <a:r>
                  <a:rPr lang="hu-HU"/>
                  <a:t>Éves  változás (%)</a:t>
                </a:r>
              </a:p>
            </c:rich>
          </c:tx>
          <c:layout>
            <c:manualLayout>
              <c:xMode val="edge"/>
              <c:yMode val="edge"/>
              <c:x val="4.3063418533554964E-4"/>
              <c:y val="0.25403084584047358"/>
            </c:manualLayout>
          </c:layout>
        </c:title>
        <c:numFmt formatCode="0" sourceLinked="0"/>
        <c:tickLblPos val="nextTo"/>
        <c:crossAx val="262948352"/>
        <c:crosses val="autoZero"/>
        <c:crossBetween val="between"/>
        <c:majorUnit val="5"/>
      </c:valAx>
      <c:dateAx>
        <c:axId val="262964352"/>
        <c:scaling>
          <c:orientation val="minMax"/>
        </c:scaling>
        <c:delete val="1"/>
        <c:axPos val="b"/>
        <c:numFmt formatCode="yyyy/mm/dd" sourceLinked="1"/>
        <c:tickLblPos val="none"/>
        <c:crossAx val="262965888"/>
        <c:crosses val="autoZero"/>
        <c:auto val="1"/>
        <c:lblOffset val="100"/>
        <c:baseTimeUnit val="months"/>
      </c:dateAx>
      <c:valAx>
        <c:axId val="262965888"/>
        <c:scaling>
          <c:orientation val="minMax"/>
          <c:max val="15"/>
          <c:min val="-15"/>
        </c:scaling>
        <c:axPos val="r"/>
        <c:title>
          <c:tx>
            <c:rich>
              <a:bodyPr rot="-5400000" vert="horz"/>
              <a:lstStyle/>
              <a:p>
                <a:pPr>
                  <a:defRPr/>
                </a:pPr>
                <a:r>
                  <a:rPr lang="hu-HU"/>
                  <a:t>Éves  változás (%)</a:t>
                </a:r>
              </a:p>
            </c:rich>
          </c:tx>
          <c:layout>
            <c:manualLayout>
              <c:xMode val="edge"/>
              <c:yMode val="edge"/>
              <c:x val="0.94471345029239762"/>
              <c:y val="0.24236559139784949"/>
            </c:manualLayout>
          </c:layout>
        </c:title>
        <c:numFmt formatCode="0" sourceLinked="0"/>
        <c:tickLblPos val="nextTo"/>
        <c:crossAx val="262964352"/>
        <c:crosses val="max"/>
        <c:crossBetween val="between"/>
        <c:majorUnit val="5"/>
      </c:valAx>
    </c:plotArea>
    <c:legend>
      <c:legendPos val="b"/>
      <c:layout>
        <c:manualLayout>
          <c:xMode val="edge"/>
          <c:yMode val="edge"/>
          <c:x val="0"/>
          <c:y val="0.8742784431200219"/>
          <c:w val="0.99945423038012671"/>
          <c:h val="0.11177664624459567"/>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244773093298427"/>
          <c:y val="4.7635659174921109E-2"/>
          <c:w val="0.76869222050961461"/>
          <c:h val="0.70092605578930967"/>
        </c:manualLayout>
      </c:layout>
      <c:barChart>
        <c:barDir val="col"/>
        <c:grouping val="stacked"/>
        <c:ser>
          <c:idx val="0"/>
          <c:order val="0"/>
          <c:tx>
            <c:strRef>
              <c:f>'c3-32'!$B$11</c:f>
              <c:strCache>
                <c:ptCount val="1"/>
                <c:pt idx="0">
                  <c:v>Number of foreign guest nights</c:v>
                </c:pt>
              </c:strCache>
            </c:strRef>
          </c:tx>
          <c:spPr>
            <a:solidFill>
              <a:srgbClr val="AC9F70"/>
            </a:solidFill>
            <a:ln w="41275">
              <a:noFill/>
            </a:ln>
          </c:spPr>
          <c:dPt>
            <c:idx val="20"/>
            <c:spPr>
              <a:solidFill>
                <a:srgbClr val="AC9F70">
                  <a:alpha val="67000"/>
                </a:srgbClr>
              </a:solidFill>
              <a:ln w="41275">
                <a:noFill/>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[0]!_c332_foreignnights</c:f>
              <c:numCache>
                <c:formatCode>0.0</c:formatCode>
                <c:ptCount val="21"/>
                <c:pt idx="0">
                  <c:v>-7.3224679947017028</c:v>
                </c:pt>
                <c:pt idx="1">
                  <c:v>-4.2657330004069429</c:v>
                </c:pt>
                <c:pt idx="2">
                  <c:v>-2.9955901335554067</c:v>
                </c:pt>
                <c:pt idx="3">
                  <c:v>-2.4024229363212588</c:v>
                </c:pt>
                <c:pt idx="4">
                  <c:v>2.2657578921593302</c:v>
                </c:pt>
                <c:pt idx="5">
                  <c:v>1.4118269092261848</c:v>
                </c:pt>
                <c:pt idx="6">
                  <c:v>2.0436133356251922</c:v>
                </c:pt>
                <c:pt idx="7">
                  <c:v>3.0418747072741819</c:v>
                </c:pt>
                <c:pt idx="8">
                  <c:v>5.6004633452561325</c:v>
                </c:pt>
                <c:pt idx="9">
                  <c:v>5.3689357546949026</c:v>
                </c:pt>
                <c:pt idx="10">
                  <c:v>1.625879364898666</c:v>
                </c:pt>
                <c:pt idx="11">
                  <c:v>7.2666824091727173</c:v>
                </c:pt>
                <c:pt idx="12">
                  <c:v>4.0477645873520594</c:v>
                </c:pt>
                <c:pt idx="13">
                  <c:v>4.1101245159121138</c:v>
                </c:pt>
                <c:pt idx="14">
                  <c:v>5.0448900865767898</c:v>
                </c:pt>
                <c:pt idx="15">
                  <c:v>6.4232116161122557</c:v>
                </c:pt>
                <c:pt idx="16">
                  <c:v>6.4033855685305836</c:v>
                </c:pt>
                <c:pt idx="17">
                  <c:v>3.1141928250066369</c:v>
                </c:pt>
                <c:pt idx="18">
                  <c:v>1.2422560969852157</c:v>
                </c:pt>
                <c:pt idx="19">
                  <c:v>1.2594276613068081</c:v>
                </c:pt>
                <c:pt idx="20">
                  <c:v>5.8949851576728385</c:v>
                </c:pt>
              </c:numCache>
            </c:numRef>
          </c:val>
        </c:ser>
        <c:ser>
          <c:idx val="1"/>
          <c:order val="1"/>
          <c:tx>
            <c:strRef>
              <c:f>'c3-32'!$C$11</c:f>
              <c:strCache>
                <c:ptCount val="1"/>
                <c:pt idx="0">
                  <c:v>Number of domestic guest nights</c:v>
                </c:pt>
              </c:strCache>
            </c:strRef>
          </c:tx>
          <c:spPr>
            <a:solidFill>
              <a:srgbClr val="1F497D"/>
            </a:solidFill>
            <a:ln w="41275">
              <a:noFill/>
              <a:prstDash val="dash"/>
            </a:ln>
          </c:spPr>
          <c:dPt>
            <c:idx val="20"/>
            <c:spPr>
              <a:solidFill>
                <a:srgbClr val="1F497D">
                  <a:alpha val="67000"/>
                </a:srgbClr>
              </a:solidFill>
              <a:ln w="41275">
                <a:noFill/>
                <a:prstDash val="dash"/>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[0]!_c332_domesticnights</c:f>
              <c:numCache>
                <c:formatCode>0.0</c:formatCode>
                <c:ptCount val="21"/>
                <c:pt idx="0">
                  <c:v>-5.4708211577326828</c:v>
                </c:pt>
                <c:pt idx="1">
                  <c:v>-2.1455187229973491</c:v>
                </c:pt>
                <c:pt idx="2">
                  <c:v>4.4759910258575369E-2</c:v>
                </c:pt>
                <c:pt idx="3">
                  <c:v>-5.4897107017207976</c:v>
                </c:pt>
                <c:pt idx="4">
                  <c:v>2.7124767971144372</c:v>
                </c:pt>
                <c:pt idx="5">
                  <c:v>-0.21103703579660923</c:v>
                </c:pt>
                <c:pt idx="6">
                  <c:v>2.3261460118989676</c:v>
                </c:pt>
                <c:pt idx="7">
                  <c:v>6.3217579649305407</c:v>
                </c:pt>
                <c:pt idx="8">
                  <c:v>4.7606559557389598</c:v>
                </c:pt>
                <c:pt idx="9">
                  <c:v>2.2944729565810107</c:v>
                </c:pt>
                <c:pt idx="10">
                  <c:v>-0.65532390636107529</c:v>
                </c:pt>
                <c:pt idx="11">
                  <c:v>1.8187317861048546</c:v>
                </c:pt>
                <c:pt idx="12">
                  <c:v>-0.56229873342457171</c:v>
                </c:pt>
                <c:pt idx="13">
                  <c:v>0.18123541662180895</c:v>
                </c:pt>
                <c:pt idx="14">
                  <c:v>1.8259421906785605</c:v>
                </c:pt>
                <c:pt idx="15">
                  <c:v>1.4482661130009036</c:v>
                </c:pt>
                <c:pt idx="16">
                  <c:v>0.54932787669438032</c:v>
                </c:pt>
                <c:pt idx="17">
                  <c:v>0.82088169826273338</c:v>
                </c:pt>
                <c:pt idx="18">
                  <c:v>2.5851841747582887</c:v>
                </c:pt>
                <c:pt idx="19">
                  <c:v>4.2161111719692963</c:v>
                </c:pt>
                <c:pt idx="20">
                  <c:v>7.6043380344678901</c:v>
                </c:pt>
              </c:numCache>
            </c:numRef>
          </c:val>
        </c:ser>
        <c:gapWidth val="50"/>
        <c:overlap val="100"/>
        <c:axId val="263052672"/>
        <c:axId val="263066752"/>
      </c:barChart>
      <c:lineChart>
        <c:grouping val="standard"/>
        <c:ser>
          <c:idx val="2"/>
          <c:order val="2"/>
          <c:tx>
            <c:strRef>
              <c:f>'c3-32'!$D$11</c:f>
              <c:strCache>
                <c:ptCount val="1"/>
                <c:pt idx="0">
                  <c:v>Total number of guest nights</c:v>
                </c:pt>
              </c:strCache>
            </c:strRef>
          </c:tx>
          <c:spPr>
            <a:ln>
              <a:solidFill>
                <a:sysClr val="windowText" lastClr="000000"/>
              </a:solidFill>
            </a:ln>
          </c:spPr>
          <c:marker>
            <c:symbol val="none"/>
          </c:marker>
          <c:dPt>
            <c:idx val="20"/>
            <c:spPr>
              <a:ln>
                <a:solidFill>
                  <a:sysClr val="windowText" lastClr="000000"/>
                </a:solidFill>
                <a:prstDash val="sysDash"/>
              </a:ln>
            </c:spPr>
          </c:dPt>
          <c:cat>
            <c:numRef>
              <c:f>[0]!_c332_datum</c:f>
              <c:numCache>
                <c:formatCode>yyyy/mm/dd</c:formatCode>
                <c:ptCount val="21"/>
                <c:pt idx="0">
                  <c:v>39814</c:v>
                </c:pt>
                <c:pt idx="1">
                  <c:v>39904</c:v>
                </c:pt>
                <c:pt idx="2">
                  <c:v>39995</c:v>
                </c:pt>
                <c:pt idx="3">
                  <c:v>40087</c:v>
                </c:pt>
                <c:pt idx="4">
                  <c:v>40179</c:v>
                </c:pt>
                <c:pt idx="5">
                  <c:v>40269</c:v>
                </c:pt>
                <c:pt idx="6">
                  <c:v>40360</c:v>
                </c:pt>
                <c:pt idx="7">
                  <c:v>40452</c:v>
                </c:pt>
                <c:pt idx="8">
                  <c:v>40544</c:v>
                </c:pt>
                <c:pt idx="9">
                  <c:v>40634</c:v>
                </c:pt>
                <c:pt idx="10">
                  <c:v>40725</c:v>
                </c:pt>
                <c:pt idx="11">
                  <c:v>40817</c:v>
                </c:pt>
                <c:pt idx="12">
                  <c:v>40909</c:v>
                </c:pt>
                <c:pt idx="13">
                  <c:v>41000</c:v>
                </c:pt>
                <c:pt idx="14">
                  <c:v>41091</c:v>
                </c:pt>
                <c:pt idx="15">
                  <c:v>41183</c:v>
                </c:pt>
                <c:pt idx="16">
                  <c:v>41275</c:v>
                </c:pt>
                <c:pt idx="17">
                  <c:v>41365</c:v>
                </c:pt>
                <c:pt idx="18">
                  <c:v>41456</c:v>
                </c:pt>
                <c:pt idx="19">
                  <c:v>41548</c:v>
                </c:pt>
                <c:pt idx="20">
                  <c:v>41640</c:v>
                </c:pt>
              </c:numCache>
            </c:numRef>
          </c:cat>
          <c:val>
            <c:numRef>
              <c:f>[0]!_c332_totalnights</c:f>
              <c:numCache>
                <c:formatCode>0.0</c:formatCode>
                <c:ptCount val="21"/>
                <c:pt idx="0">
                  <c:v>-12.862920801747762</c:v>
                </c:pt>
                <c:pt idx="1">
                  <c:v>-6.4471095587573473</c:v>
                </c:pt>
                <c:pt idx="2">
                  <c:v>-3.0568118711697139</c:v>
                </c:pt>
                <c:pt idx="3">
                  <c:v>-8.0044039569215499</c:v>
                </c:pt>
                <c:pt idx="4">
                  <c:v>4.9778481660738976</c:v>
                </c:pt>
                <c:pt idx="5">
                  <c:v>1.176906811591266</c:v>
                </c:pt>
                <c:pt idx="6">
                  <c:v>4.3697366568537603</c:v>
                </c:pt>
                <c:pt idx="7">
                  <c:v>9.2723010596839543</c:v>
                </c:pt>
                <c:pt idx="8">
                  <c:v>10.347290410822325</c:v>
                </c:pt>
                <c:pt idx="9">
                  <c:v>7.6076168399745256</c:v>
                </c:pt>
                <c:pt idx="10">
                  <c:v>0.9176869970984427</c:v>
                </c:pt>
                <c:pt idx="11">
                  <c:v>8.8425194548421331</c:v>
                </c:pt>
                <c:pt idx="12">
                  <c:v>3.281903906953616</c:v>
                </c:pt>
                <c:pt idx="13">
                  <c:v>4.1761068639178092</c:v>
                </c:pt>
                <c:pt idx="14">
                  <c:v>6.7736622248759915</c:v>
                </c:pt>
                <c:pt idx="15">
                  <c:v>7.6912727041207063</c:v>
                </c:pt>
                <c:pt idx="16">
                  <c:v>6.6719983567490289</c:v>
                </c:pt>
                <c:pt idx="17">
                  <c:v>3.9042902542276465</c:v>
                </c:pt>
                <c:pt idx="18">
                  <c:v>3.8113246451914051</c:v>
                </c:pt>
                <c:pt idx="19">
                  <c:v>5.3783609704231736</c:v>
                </c:pt>
                <c:pt idx="20">
                  <c:v>13.457556935817806</c:v>
                </c:pt>
              </c:numCache>
            </c:numRef>
          </c:val>
        </c:ser>
        <c:marker val="1"/>
        <c:axId val="263068672"/>
        <c:axId val="263070464"/>
      </c:lineChart>
      <c:catAx>
        <c:axId val="263052672"/>
        <c:scaling>
          <c:orientation val="minMax"/>
        </c:scaling>
        <c:axPos val="b"/>
        <c:numFmt formatCode="yyyy" sourceLinked="0"/>
        <c:tickLblPos val="nextTo"/>
        <c:crossAx val="263066752"/>
        <c:crossesAt val="-20"/>
        <c:lblAlgn val="ctr"/>
        <c:lblOffset val="100"/>
        <c:tickLblSkip val="4"/>
        <c:tickMarkSkip val="4"/>
      </c:catAx>
      <c:valAx>
        <c:axId val="263066752"/>
        <c:scaling>
          <c:orientation val="minMax"/>
          <c:max val="15"/>
          <c:min val="-15"/>
        </c:scaling>
        <c:axPos val="l"/>
        <c:majorGridlines>
          <c:spPr>
            <a:ln>
              <a:solidFill>
                <a:srgbClr val="BFBFBF"/>
              </a:solidFill>
              <a:prstDash val="sysDash"/>
            </a:ln>
          </c:spPr>
        </c:majorGridlines>
        <c:title>
          <c:tx>
            <c:rich>
              <a:bodyPr rot="-5400000" vert="horz"/>
              <a:lstStyle/>
              <a:p>
                <a:pPr algn="ctr">
                  <a:defRPr/>
                </a:pPr>
                <a:r>
                  <a:rPr lang="hu-HU"/>
                  <a:t>Annual change (per cent)</a:t>
                </a:r>
              </a:p>
            </c:rich>
          </c:tx>
          <c:layout>
            <c:manualLayout>
              <c:xMode val="edge"/>
              <c:yMode val="edge"/>
              <c:x val="4.3063418533554964E-4"/>
              <c:y val="0.25403084584047358"/>
            </c:manualLayout>
          </c:layout>
        </c:title>
        <c:numFmt formatCode="0" sourceLinked="0"/>
        <c:tickLblPos val="nextTo"/>
        <c:crossAx val="263052672"/>
        <c:crosses val="autoZero"/>
        <c:crossBetween val="between"/>
        <c:majorUnit val="5"/>
      </c:valAx>
      <c:dateAx>
        <c:axId val="263068672"/>
        <c:scaling>
          <c:orientation val="minMax"/>
        </c:scaling>
        <c:delete val="1"/>
        <c:axPos val="b"/>
        <c:numFmt formatCode="yyyy/mm/dd" sourceLinked="1"/>
        <c:tickLblPos val="none"/>
        <c:crossAx val="263070464"/>
        <c:crosses val="autoZero"/>
        <c:auto val="1"/>
        <c:lblOffset val="100"/>
        <c:baseTimeUnit val="months"/>
      </c:dateAx>
      <c:valAx>
        <c:axId val="263070464"/>
        <c:scaling>
          <c:orientation val="minMax"/>
          <c:max val="15"/>
          <c:min val="-15"/>
        </c:scaling>
        <c:axPos val="r"/>
        <c:title>
          <c:tx>
            <c:rich>
              <a:bodyPr rot="-5400000" vert="horz"/>
              <a:lstStyle/>
              <a:p>
                <a:pPr>
                  <a:defRPr/>
                </a:pPr>
                <a:r>
                  <a:rPr lang="hu-HU"/>
                  <a:t>Annual change (per cent)</a:t>
                </a:r>
              </a:p>
            </c:rich>
          </c:tx>
          <c:layout>
            <c:manualLayout>
              <c:xMode val="edge"/>
              <c:yMode val="edge"/>
              <c:x val="0.94471345029239762"/>
              <c:y val="0.24731338631759481"/>
            </c:manualLayout>
          </c:layout>
        </c:title>
        <c:numFmt formatCode="0" sourceLinked="0"/>
        <c:tickLblPos val="nextTo"/>
        <c:crossAx val="263068672"/>
        <c:crosses val="max"/>
        <c:crossBetween val="between"/>
        <c:majorUnit val="5"/>
      </c:valAx>
    </c:plotArea>
    <c:legend>
      <c:legendPos val="b"/>
      <c:layout>
        <c:manualLayout>
          <c:xMode val="edge"/>
          <c:yMode val="edge"/>
          <c:x val="0"/>
          <c:y val="0.84459170952158547"/>
          <c:w val="0.99945423038012671"/>
          <c:h val="0.15135889044725007"/>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216491228070168"/>
          <c:y val="5.4932990494001327E-2"/>
          <c:w val="0.82698713450292349"/>
          <c:h val="0.7514971949509115"/>
        </c:manualLayout>
      </c:layout>
      <c:lineChart>
        <c:grouping val="standard"/>
        <c:ser>
          <c:idx val="0"/>
          <c:order val="0"/>
          <c:tx>
            <c:strRef>
              <c:f>'c3-33'!$B$7</c:f>
              <c:strCache>
                <c:ptCount val="1"/>
                <c:pt idx="0">
                  <c:v>Építőipar</c:v>
                </c:pt>
              </c:strCache>
            </c:strRef>
          </c:tx>
          <c:spPr>
            <a:ln w="25400"/>
          </c:spPr>
          <c:marker>
            <c:symbol val="diamond"/>
            <c:size val="5"/>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'c3-33'!$B$9:$B$31</c:f>
              <c:numCache>
                <c:formatCode>General</c:formatCode>
                <c:ptCount val="23"/>
                <c:pt idx="0">
                  <c:v>5.9241314760777403E-2</c:v>
                </c:pt>
                <c:pt idx="1">
                  <c:v>6.5324724648689714E-2</c:v>
                </c:pt>
                <c:pt idx="2">
                  <c:v>5.7971014492753624E-2</c:v>
                </c:pt>
                <c:pt idx="3">
                  <c:v>6.6852955132598729E-2</c:v>
                </c:pt>
                <c:pt idx="4">
                  <c:v>7.412296541675488E-2</c:v>
                </c:pt>
                <c:pt idx="5">
                  <c:v>6.968016050985483E-2</c:v>
                </c:pt>
                <c:pt idx="6">
                  <c:v>6.4243335090454351E-2</c:v>
                </c:pt>
                <c:pt idx="7">
                  <c:v>6.9749551243696042E-2</c:v>
                </c:pt>
                <c:pt idx="8">
                  <c:v>7.4116965836711055E-2</c:v>
                </c:pt>
                <c:pt idx="9">
                  <c:v>8.21764303056714E-2</c:v>
                </c:pt>
                <c:pt idx="10">
                  <c:v>8.2805739943336981E-2</c:v>
                </c:pt>
                <c:pt idx="11">
                  <c:v>6.5184946149812434E-2</c:v>
                </c:pt>
                <c:pt idx="12">
                  <c:v>6.8448176373440514E-2</c:v>
                </c:pt>
                <c:pt idx="13">
                  <c:v>7.4138066441529885E-2</c:v>
                </c:pt>
                <c:pt idx="14">
                  <c:v>6.3092216172224699E-2</c:v>
                </c:pt>
                <c:pt idx="15">
                  <c:v>6.5950040166787807E-2</c:v>
                </c:pt>
                <c:pt idx="16">
                  <c:v>6.4525855570631688E-2</c:v>
                </c:pt>
                <c:pt idx="17">
                  <c:v>6.5074471641347553E-2</c:v>
                </c:pt>
                <c:pt idx="18">
                  <c:v>5.9896024016987626E-2</c:v>
                </c:pt>
                <c:pt idx="19">
                  <c:v>4.9666125248150152E-2</c:v>
                </c:pt>
                <c:pt idx="20">
                  <c:v>6.0301961051602994E-2</c:v>
                </c:pt>
                <c:pt idx="21">
                  <c:v>5.1933304639410947E-2</c:v>
                </c:pt>
                <c:pt idx="22">
                  <c:v>4.8479868470524635E-2</c:v>
                </c:pt>
              </c:numCache>
            </c:numRef>
          </c:val>
        </c:ser>
        <c:ser>
          <c:idx val="1"/>
          <c:order val="1"/>
          <c:tx>
            <c:strRef>
              <c:f>'c3-33'!$C$7</c:f>
              <c:strCache>
                <c:ptCount val="1"/>
                <c:pt idx="0">
                  <c:v>Piaci szolgáltatások</c:v>
                </c:pt>
              </c:strCache>
            </c:strRef>
          </c:tx>
          <c:spPr>
            <a:ln w="25400">
              <a:solidFill>
                <a:schemeClr val="accent6"/>
              </a:solidFill>
            </a:ln>
          </c:spPr>
          <c:marker>
            <c:symbol val="circle"/>
            <c:size val="5"/>
            <c:spPr>
              <a:solidFill>
                <a:schemeClr val="accent6"/>
              </a:solidFill>
              <a:ln>
                <a:solidFill>
                  <a:schemeClr val="accent6"/>
                </a:solidFill>
              </a:ln>
            </c:spPr>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'c3-33'!$C$9:$C$31</c:f>
              <c:numCache>
                <c:formatCode>General</c:formatCode>
                <c:ptCount val="23"/>
                <c:pt idx="0">
                  <c:v>2.1859709840067371E-2</c:v>
                </c:pt>
                <c:pt idx="1">
                  <c:v>2.8460848961554229E-2</c:v>
                </c:pt>
                <c:pt idx="2">
                  <c:v>2.729772258417534E-2</c:v>
                </c:pt>
                <c:pt idx="3">
                  <c:v>3.2171367748802554E-2</c:v>
                </c:pt>
                <c:pt idx="4">
                  <c:v>3.7938080734086443E-2</c:v>
                </c:pt>
                <c:pt idx="5">
                  <c:v>4.0416594168675907E-2</c:v>
                </c:pt>
                <c:pt idx="6">
                  <c:v>3.2076811088518044E-2</c:v>
                </c:pt>
                <c:pt idx="7">
                  <c:v>3.8664241406650812E-2</c:v>
                </c:pt>
                <c:pt idx="8">
                  <c:v>4.154998056615835E-2</c:v>
                </c:pt>
                <c:pt idx="9">
                  <c:v>4.4282784204916409E-2</c:v>
                </c:pt>
                <c:pt idx="10">
                  <c:v>4.3607170799741468E-2</c:v>
                </c:pt>
                <c:pt idx="11">
                  <c:v>4.0639194031917104E-2</c:v>
                </c:pt>
                <c:pt idx="12">
                  <c:v>3.9584755292939929E-2</c:v>
                </c:pt>
                <c:pt idx="13">
                  <c:v>4.3212809366163007E-2</c:v>
                </c:pt>
                <c:pt idx="14">
                  <c:v>3.7617227815982604E-2</c:v>
                </c:pt>
                <c:pt idx="15">
                  <c:v>4.1460143448597588E-2</c:v>
                </c:pt>
                <c:pt idx="16">
                  <c:v>4.4065397443089689E-2</c:v>
                </c:pt>
                <c:pt idx="17">
                  <c:v>4.6465905157493943E-2</c:v>
                </c:pt>
                <c:pt idx="18">
                  <c:v>4.1581408122241065E-2</c:v>
                </c:pt>
                <c:pt idx="19">
                  <c:v>4.0164878143099464E-2</c:v>
                </c:pt>
                <c:pt idx="20">
                  <c:v>4.0997681588954581E-2</c:v>
                </c:pt>
                <c:pt idx="21">
                  <c:v>3.116384680473392E-2</c:v>
                </c:pt>
                <c:pt idx="22">
                  <c:v>2.7987788712867494E-2</c:v>
                </c:pt>
              </c:numCache>
            </c:numRef>
          </c:val>
        </c:ser>
        <c:ser>
          <c:idx val="2"/>
          <c:order val="2"/>
          <c:tx>
            <c:strRef>
              <c:f>'c3-33'!$D$7</c:f>
              <c:strCache>
                <c:ptCount val="1"/>
                <c:pt idx="0">
                  <c:v>Feldolgozóipar</c:v>
                </c:pt>
              </c:strCache>
            </c:strRef>
          </c:tx>
          <c:spPr>
            <a:ln w="25400">
              <a:solidFill>
                <a:schemeClr val="accent6">
                  <a:lumMod val="50000"/>
                </a:schemeClr>
              </a:solidFill>
            </a:ln>
          </c:spPr>
          <c:marker>
            <c:symbol val="triangle"/>
            <c:size val="5"/>
            <c:spPr>
              <a:solidFill>
                <a:schemeClr val="accent6">
                  <a:lumMod val="50000"/>
                </a:schemeClr>
              </a:solidFill>
              <a:ln>
                <a:solidFill>
                  <a:schemeClr val="accent6">
                    <a:lumMod val="50000"/>
                  </a:schemeClr>
                </a:solidFill>
              </a:ln>
            </c:spPr>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'c3-33'!$D$9:$D$31</c:f>
              <c:numCache>
                <c:formatCode>General</c:formatCode>
                <c:ptCount val="23"/>
                <c:pt idx="0">
                  <c:v>3.4488675360329443E-2</c:v>
                </c:pt>
                <c:pt idx="1">
                  <c:v>4.0295385666111752E-2</c:v>
                </c:pt>
                <c:pt idx="2">
                  <c:v>3.8909183586781075E-2</c:v>
                </c:pt>
                <c:pt idx="3">
                  <c:v>4.3116202392526531E-2</c:v>
                </c:pt>
                <c:pt idx="4">
                  <c:v>5.1992184181462918E-2</c:v>
                </c:pt>
                <c:pt idx="5">
                  <c:v>6.1126051137576291E-2</c:v>
                </c:pt>
                <c:pt idx="6">
                  <c:v>4.4269045984900481E-2</c:v>
                </c:pt>
                <c:pt idx="7">
                  <c:v>4.793723326292193E-2</c:v>
                </c:pt>
                <c:pt idx="8">
                  <c:v>5.6580460994418644E-2</c:v>
                </c:pt>
                <c:pt idx="9">
                  <c:v>5.660138976626658E-2</c:v>
                </c:pt>
                <c:pt idx="10">
                  <c:v>5.2958074857404558E-2</c:v>
                </c:pt>
                <c:pt idx="11">
                  <c:v>4.6268472399456632E-2</c:v>
                </c:pt>
                <c:pt idx="12">
                  <c:v>5.0400636124533611E-2</c:v>
                </c:pt>
                <c:pt idx="13">
                  <c:v>4.847701381594894E-2</c:v>
                </c:pt>
                <c:pt idx="14">
                  <c:v>4.3867197662550782E-2</c:v>
                </c:pt>
                <c:pt idx="15">
                  <c:v>4.6162998215348007E-2</c:v>
                </c:pt>
                <c:pt idx="16">
                  <c:v>4.5848859157546773E-2</c:v>
                </c:pt>
                <c:pt idx="17">
                  <c:v>4.8167660510623517E-2</c:v>
                </c:pt>
                <c:pt idx="18">
                  <c:v>3.9456520704199874E-2</c:v>
                </c:pt>
                <c:pt idx="19">
                  <c:v>3.8490452563524284E-2</c:v>
                </c:pt>
                <c:pt idx="20">
                  <c:v>4.5876418799374701E-2</c:v>
                </c:pt>
                <c:pt idx="21">
                  <c:v>4.5880887607145197E-2</c:v>
                </c:pt>
                <c:pt idx="22">
                  <c:v>4.10072005298402E-2</c:v>
                </c:pt>
              </c:numCache>
            </c:numRef>
          </c:val>
        </c:ser>
        <c:marker val="1"/>
        <c:axId val="263150976"/>
        <c:axId val="263160960"/>
      </c:lineChart>
      <c:dateAx>
        <c:axId val="263150976"/>
        <c:scaling>
          <c:orientation val="minMax"/>
        </c:scaling>
        <c:axPos val="b"/>
        <c:numFmt formatCode="yyyy" sourceLinked="0"/>
        <c:tickLblPos val="nextTo"/>
        <c:crossAx val="263160960"/>
        <c:crosses val="autoZero"/>
        <c:auto val="1"/>
        <c:lblOffset val="100"/>
        <c:baseTimeUnit val="months"/>
        <c:majorUnit val="1"/>
        <c:majorTimeUnit val="years"/>
      </c:dateAx>
      <c:valAx>
        <c:axId val="263160960"/>
        <c:scaling>
          <c:orientation val="minMax"/>
        </c:scaling>
        <c:axPos val="l"/>
        <c:majorGridlines>
          <c:spPr>
            <a:ln>
              <a:solidFill>
                <a:schemeClr val="bg1">
                  <a:lumMod val="75000"/>
                </a:schemeClr>
              </a:solidFill>
              <a:prstDash val="sysDash"/>
            </a:ln>
          </c:spPr>
        </c:majorGridlines>
        <c:numFmt formatCode="0.0%" sourceLinked="0"/>
        <c:tickLblPos val="nextTo"/>
        <c:spPr>
          <a:ln>
            <a:solidFill>
              <a:sysClr val="window" lastClr="FFFFFF">
                <a:lumMod val="75000"/>
              </a:sysClr>
            </a:solidFill>
          </a:ln>
        </c:spPr>
        <c:crossAx val="263150976"/>
        <c:crosses val="autoZero"/>
        <c:crossBetween val="between"/>
      </c:valAx>
    </c:plotArea>
    <c:legend>
      <c:legendPos val="b"/>
      <c:layout>
        <c:manualLayout>
          <c:xMode val="edge"/>
          <c:yMode val="edge"/>
          <c:x val="0"/>
          <c:y val="0.90764531712639374"/>
          <c:w val="1"/>
          <c:h val="9.2354682873617006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733" l="0.70000000000000062" r="0.70000000000000062" t="0.750000000000007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150218722659669"/>
          <c:y val="7.9391849774037723E-2"/>
          <c:w val="0.87057239720034951"/>
          <c:h val="0.75327138849929964"/>
        </c:manualLayout>
      </c:layout>
      <c:lineChart>
        <c:grouping val="standard"/>
        <c:ser>
          <c:idx val="0"/>
          <c:order val="0"/>
          <c:tx>
            <c:strRef>
              <c:f>'c3-3'!$C$9</c:f>
              <c:strCache>
                <c:ptCount val="1"/>
                <c:pt idx="0">
                  <c:v>IFO üzleti klíma</c:v>
                </c:pt>
              </c:strCache>
            </c:strRef>
          </c:tx>
          <c:spPr>
            <a:ln>
              <a:solidFill>
                <a:srgbClr val="9C0000"/>
              </a:solidFill>
            </a:ln>
          </c:spPr>
          <c:marker>
            <c:symbol val="diamond"/>
            <c:size val="5"/>
            <c:spPr>
              <a:solidFill>
                <a:srgbClr val="9C0000"/>
              </a:solidFill>
              <a:ln>
                <a:solidFill>
                  <a:srgbClr val="9C0000"/>
                </a:solidFill>
              </a:ln>
            </c:spPr>
          </c:marker>
          <c:cat>
            <c:numRef>
              <c:f>[0]!_c33_datum</c:f>
              <c:numCache>
                <c:formatCode>yyyy/mm/dd</c:formatCode>
                <c:ptCount val="5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numCache>
            </c:numRef>
          </c:cat>
          <c:val>
            <c:numRef>
              <c:f>[0]!_c33_IFO</c:f>
              <c:numCache>
                <c:formatCode>0.00</c:formatCode>
                <c:ptCount val="50"/>
                <c:pt idx="0">
                  <c:v>-8.1999999999999993</c:v>
                </c:pt>
                <c:pt idx="1">
                  <c:v>-7.9</c:v>
                </c:pt>
                <c:pt idx="2">
                  <c:v>-2.9</c:v>
                </c:pt>
                <c:pt idx="3">
                  <c:v>4.2</c:v>
                </c:pt>
                <c:pt idx="4">
                  <c:v>4.4000000000000004</c:v>
                </c:pt>
                <c:pt idx="5">
                  <c:v>5.2</c:v>
                </c:pt>
                <c:pt idx="6">
                  <c:v>14.2</c:v>
                </c:pt>
                <c:pt idx="7">
                  <c:v>14.9</c:v>
                </c:pt>
                <c:pt idx="8">
                  <c:v>15.4</c:v>
                </c:pt>
                <c:pt idx="9">
                  <c:v>17.8</c:v>
                </c:pt>
                <c:pt idx="10">
                  <c:v>20.3</c:v>
                </c:pt>
                <c:pt idx="11">
                  <c:v>21.4</c:v>
                </c:pt>
                <c:pt idx="12">
                  <c:v>20</c:v>
                </c:pt>
                <c:pt idx="13">
                  <c:v>22.1</c:v>
                </c:pt>
                <c:pt idx="14">
                  <c:v>21.3</c:v>
                </c:pt>
                <c:pt idx="15">
                  <c:v>19.600000000000001</c:v>
                </c:pt>
                <c:pt idx="16">
                  <c:v>19.899999999999999</c:v>
                </c:pt>
                <c:pt idx="17">
                  <c:v>20.7</c:v>
                </c:pt>
                <c:pt idx="18">
                  <c:v>18</c:v>
                </c:pt>
                <c:pt idx="19">
                  <c:v>9.9</c:v>
                </c:pt>
                <c:pt idx="20">
                  <c:v>8</c:v>
                </c:pt>
                <c:pt idx="21">
                  <c:v>6.6</c:v>
                </c:pt>
                <c:pt idx="22">
                  <c:v>6.7</c:v>
                </c:pt>
                <c:pt idx="23">
                  <c:v>7.5</c:v>
                </c:pt>
                <c:pt idx="24">
                  <c:v>8.9</c:v>
                </c:pt>
                <c:pt idx="25">
                  <c:v>11.5</c:v>
                </c:pt>
                <c:pt idx="26">
                  <c:v>11.9</c:v>
                </c:pt>
                <c:pt idx="27">
                  <c:v>11.7</c:v>
                </c:pt>
                <c:pt idx="28">
                  <c:v>5.9</c:v>
                </c:pt>
                <c:pt idx="29">
                  <c:v>3</c:v>
                </c:pt>
                <c:pt idx="30">
                  <c:v>-0.8</c:v>
                </c:pt>
                <c:pt idx="31">
                  <c:v>-2.5</c:v>
                </c:pt>
                <c:pt idx="32">
                  <c:v>-4.0999999999999996</c:v>
                </c:pt>
                <c:pt idx="33">
                  <c:v>-6.4</c:v>
                </c:pt>
                <c:pt idx="34">
                  <c:v>-3.7</c:v>
                </c:pt>
                <c:pt idx="35">
                  <c:v>-2</c:v>
                </c:pt>
                <c:pt idx="36">
                  <c:v>1.2</c:v>
                </c:pt>
                <c:pt idx="37">
                  <c:v>7.5</c:v>
                </c:pt>
                <c:pt idx="38">
                  <c:v>6.2</c:v>
                </c:pt>
                <c:pt idx="39">
                  <c:v>1.4</c:v>
                </c:pt>
                <c:pt idx="40">
                  <c:v>4.0999999999999996</c:v>
                </c:pt>
                <c:pt idx="41">
                  <c:v>4.5</c:v>
                </c:pt>
                <c:pt idx="42">
                  <c:v>4.9000000000000004</c:v>
                </c:pt>
                <c:pt idx="43">
                  <c:v>7.8</c:v>
                </c:pt>
                <c:pt idx="44">
                  <c:v>8.1999999999999993</c:v>
                </c:pt>
                <c:pt idx="45">
                  <c:v>7.7</c:v>
                </c:pt>
                <c:pt idx="46">
                  <c:v>11.3</c:v>
                </c:pt>
                <c:pt idx="47">
                  <c:v>11.5</c:v>
                </c:pt>
                <c:pt idx="48">
                  <c:v>13.7</c:v>
                </c:pt>
                <c:pt idx="49">
                  <c:v>14.9</c:v>
                </c:pt>
              </c:numCache>
            </c:numRef>
          </c:val>
        </c:ser>
        <c:marker val="1"/>
        <c:axId val="94276608"/>
        <c:axId val="94290688"/>
      </c:lineChart>
      <c:lineChart>
        <c:grouping val="standard"/>
        <c:ser>
          <c:idx val="1"/>
          <c:order val="1"/>
          <c:tx>
            <c:strRef>
              <c:f>'c3-3'!$D$9</c:f>
              <c:strCache>
                <c:ptCount val="1"/>
                <c:pt idx="0">
                  <c:v>EABCI (jobb tengely)</c:v>
                </c:pt>
              </c:strCache>
            </c:strRef>
          </c:tx>
          <c:spPr>
            <a:ln>
              <a:solidFill>
                <a:srgbClr val="002060"/>
              </a:solidFill>
            </a:ln>
          </c:spPr>
          <c:marker>
            <c:symbol val="none"/>
          </c:marker>
          <c:cat>
            <c:numRef>
              <c:f>[0]!_c33_datum</c:f>
              <c:numCache>
                <c:formatCode>yyyy/mm/dd</c:formatCode>
                <c:ptCount val="5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numCache>
            </c:numRef>
          </c:cat>
          <c:val>
            <c:numRef>
              <c:f>[0]!_c33_EABCI</c:f>
              <c:numCache>
                <c:formatCode>0.00</c:formatCode>
                <c:ptCount val="50"/>
                <c:pt idx="0">
                  <c:v>-0.77</c:v>
                </c:pt>
                <c:pt idx="1">
                  <c:v>-0.56999999999999995</c:v>
                </c:pt>
                <c:pt idx="2">
                  <c:v>-0.23</c:v>
                </c:pt>
                <c:pt idx="3">
                  <c:v>0.19</c:v>
                </c:pt>
                <c:pt idx="4">
                  <c:v>0.28000000000000003</c:v>
                </c:pt>
                <c:pt idx="5">
                  <c:v>0.31</c:v>
                </c:pt>
                <c:pt idx="6">
                  <c:v>0.56000000000000005</c:v>
                </c:pt>
                <c:pt idx="7">
                  <c:v>0.63</c:v>
                </c:pt>
                <c:pt idx="8">
                  <c:v>0.69</c:v>
                </c:pt>
                <c:pt idx="9">
                  <c:v>0.91</c:v>
                </c:pt>
                <c:pt idx="10">
                  <c:v>0.95</c:v>
                </c:pt>
                <c:pt idx="11">
                  <c:v>1.28</c:v>
                </c:pt>
                <c:pt idx="12">
                  <c:v>1.41</c:v>
                </c:pt>
                <c:pt idx="13">
                  <c:v>1.46</c:v>
                </c:pt>
                <c:pt idx="14">
                  <c:v>1.41</c:v>
                </c:pt>
                <c:pt idx="15">
                  <c:v>1.3</c:v>
                </c:pt>
                <c:pt idx="16">
                  <c:v>1.02</c:v>
                </c:pt>
                <c:pt idx="17">
                  <c:v>0.98</c:v>
                </c:pt>
                <c:pt idx="18">
                  <c:v>0.54</c:v>
                </c:pt>
                <c:pt idx="19">
                  <c:v>0.18</c:v>
                </c:pt>
                <c:pt idx="20">
                  <c:v>0.02</c:v>
                </c:pt>
                <c:pt idx="21">
                  <c:v>-0.11</c:v>
                </c:pt>
                <c:pt idx="22">
                  <c:v>-0.34</c:v>
                </c:pt>
                <c:pt idx="23">
                  <c:v>-0.22</c:v>
                </c:pt>
                <c:pt idx="24">
                  <c:v>-0.09</c:v>
                </c:pt>
                <c:pt idx="25">
                  <c:v>-0.03</c:v>
                </c:pt>
                <c:pt idx="26">
                  <c:v>-0.18</c:v>
                </c:pt>
                <c:pt idx="27">
                  <c:v>-0.39</c:v>
                </c:pt>
                <c:pt idx="28">
                  <c:v>-0.66</c:v>
                </c:pt>
                <c:pt idx="29">
                  <c:v>-0.84</c:v>
                </c:pt>
                <c:pt idx="30">
                  <c:v>-1.1499999999999999</c:v>
                </c:pt>
                <c:pt idx="31">
                  <c:v>-1.1000000000000001</c:v>
                </c:pt>
                <c:pt idx="32">
                  <c:v>-1.24</c:v>
                </c:pt>
                <c:pt idx="33">
                  <c:v>-1.55</c:v>
                </c:pt>
                <c:pt idx="34">
                  <c:v>-1.1100000000000001</c:v>
                </c:pt>
                <c:pt idx="35">
                  <c:v>-1.03</c:v>
                </c:pt>
                <c:pt idx="36">
                  <c:v>-1</c:v>
                </c:pt>
                <c:pt idx="37">
                  <c:v>-0.67</c:v>
                </c:pt>
                <c:pt idx="38">
                  <c:v>-0.8</c:v>
                </c:pt>
                <c:pt idx="39">
                  <c:v>-1.04</c:v>
                </c:pt>
                <c:pt idx="40">
                  <c:v>-0.76</c:v>
                </c:pt>
                <c:pt idx="41">
                  <c:v>-0.68</c:v>
                </c:pt>
                <c:pt idx="42">
                  <c:v>-0.53</c:v>
                </c:pt>
                <c:pt idx="43">
                  <c:v>-0.22</c:v>
                </c:pt>
                <c:pt idx="44">
                  <c:v>-0.2</c:v>
                </c:pt>
                <c:pt idx="45">
                  <c:v>-0.04</c:v>
                </c:pt>
                <c:pt idx="46">
                  <c:v>0.31</c:v>
                </c:pt>
                <c:pt idx="47">
                  <c:v>0.26</c:v>
                </c:pt>
                <c:pt idx="48">
                  <c:v>0.25</c:v>
                </c:pt>
                <c:pt idx="49">
                  <c:v>0.37</c:v>
                </c:pt>
              </c:numCache>
            </c:numRef>
          </c:val>
        </c:ser>
        <c:marker val="1"/>
        <c:axId val="94307072"/>
        <c:axId val="94292608"/>
      </c:lineChart>
      <c:dateAx>
        <c:axId val="94276608"/>
        <c:scaling>
          <c:orientation val="minMax"/>
        </c:scaling>
        <c:axPos val="b"/>
        <c:numFmt formatCode="yyyy" sourceLinked="0"/>
        <c:tickLblPos val="low"/>
        <c:txPr>
          <a:bodyPr rot="0" vert="horz"/>
          <a:lstStyle/>
          <a:p>
            <a:pPr>
              <a:defRPr sz="900" b="0">
                <a:latin typeface="Calibri"/>
                <a:ea typeface="Calibri"/>
                <a:cs typeface="Calibri"/>
              </a:defRPr>
            </a:pPr>
            <a:endParaRPr lang="hu-HU"/>
          </a:p>
        </c:txPr>
        <c:crossAx val="94290688"/>
        <c:crosses val="autoZero"/>
        <c:auto val="1"/>
        <c:lblOffset val="100"/>
        <c:baseTimeUnit val="months"/>
        <c:majorUnit val="1"/>
        <c:majorTimeUnit val="years"/>
      </c:dateAx>
      <c:valAx>
        <c:axId val="94290688"/>
        <c:scaling>
          <c:orientation val="minMax"/>
          <c:max val="27"/>
          <c:min val="-36"/>
        </c:scaling>
        <c:axPos val="l"/>
        <c:majorGridlines>
          <c:spPr>
            <a:ln>
              <a:solidFill>
                <a:srgbClr val="BFBFBF"/>
              </a:solidFill>
              <a:prstDash val="sysDash"/>
            </a:ln>
          </c:spPr>
        </c:majorGridlines>
        <c:title>
          <c:tx>
            <c:rich>
              <a:bodyPr rot="0" vert="horz"/>
              <a:lstStyle/>
              <a:p>
                <a:pPr>
                  <a:defRPr sz="900"/>
                </a:pPr>
                <a:r>
                  <a:rPr lang="hu-HU" sz="900"/>
                  <a:t>%</a:t>
                </a:r>
              </a:p>
            </c:rich>
          </c:tx>
          <c:layout>
            <c:manualLayout>
              <c:xMode val="edge"/>
              <c:yMode val="edge"/>
              <c:x val="7.7982456140350903E-2"/>
              <c:y val="8.6722767648433744E-4"/>
            </c:manualLayout>
          </c:layout>
        </c:title>
        <c:numFmt formatCode="0" sourceLinked="0"/>
        <c:tickLblPos val="nextTo"/>
        <c:txPr>
          <a:bodyPr/>
          <a:lstStyle/>
          <a:p>
            <a:pPr>
              <a:defRPr sz="900" b="0">
                <a:latin typeface="Calibri"/>
                <a:ea typeface="Calibri"/>
                <a:cs typeface="Calibri"/>
              </a:defRPr>
            </a:pPr>
            <a:endParaRPr lang="hu-HU"/>
          </a:p>
        </c:txPr>
        <c:crossAx val="94276608"/>
        <c:crosses val="autoZero"/>
        <c:crossBetween val="between"/>
        <c:majorUnit val="9"/>
      </c:valAx>
      <c:valAx>
        <c:axId val="94292608"/>
        <c:scaling>
          <c:orientation val="minMax"/>
          <c:max val="1.5"/>
          <c:min val="-2"/>
        </c:scaling>
        <c:axPos val="r"/>
        <c:title>
          <c:tx>
            <c:rich>
              <a:bodyPr rot="0" vert="horz"/>
              <a:lstStyle/>
              <a:p>
                <a:pPr>
                  <a:defRPr sz="900"/>
                </a:pPr>
                <a:r>
                  <a:rPr lang="hu-HU" sz="900"/>
                  <a:t>%</a:t>
                </a:r>
              </a:p>
            </c:rich>
          </c:tx>
          <c:layout>
            <c:manualLayout>
              <c:xMode val="edge"/>
              <c:yMode val="edge"/>
              <c:x val="0.86098713450292397"/>
              <c:y val="8.6722767648433744E-4"/>
            </c:manualLayout>
          </c:layout>
        </c:title>
        <c:numFmt formatCode="0.0" sourceLinked="0"/>
        <c:tickLblPos val="nextTo"/>
        <c:txPr>
          <a:bodyPr/>
          <a:lstStyle/>
          <a:p>
            <a:pPr>
              <a:defRPr sz="900"/>
            </a:pPr>
            <a:endParaRPr lang="hu-HU"/>
          </a:p>
        </c:txPr>
        <c:crossAx val="94307072"/>
        <c:crosses val="max"/>
        <c:crossBetween val="between"/>
        <c:majorUnit val="0.5"/>
      </c:valAx>
      <c:dateAx>
        <c:axId val="94307072"/>
        <c:scaling>
          <c:orientation val="minMax"/>
        </c:scaling>
        <c:delete val="1"/>
        <c:axPos val="b"/>
        <c:numFmt formatCode="yyyy/mm/dd" sourceLinked="1"/>
        <c:tickLblPos val="none"/>
        <c:crossAx val="94292608"/>
        <c:crosses val="autoZero"/>
        <c:auto val="1"/>
        <c:lblOffset val="100"/>
        <c:baseTimeUnit val="months"/>
      </c:dateAx>
    </c:plotArea>
    <c:legend>
      <c:legendPos val="r"/>
      <c:layout>
        <c:manualLayout>
          <c:xMode val="edge"/>
          <c:yMode val="edge"/>
          <c:x val="1.4747716415609444E-2"/>
          <c:y val="0.93263124999999991"/>
          <c:w val="0.98042433483941349"/>
          <c:h val="6.5219444444444483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3216491228070168"/>
          <c:y val="5.4932990494001327E-2"/>
          <c:w val="0.82698713450292349"/>
          <c:h val="0.74160160511142725"/>
        </c:manualLayout>
      </c:layout>
      <c:lineChart>
        <c:grouping val="standard"/>
        <c:ser>
          <c:idx val="0"/>
          <c:order val="0"/>
          <c:tx>
            <c:strRef>
              <c:f>'c3-33'!$B$8</c:f>
              <c:strCache>
                <c:ptCount val="1"/>
                <c:pt idx="0">
                  <c:v>Construction</c:v>
                </c:pt>
              </c:strCache>
            </c:strRef>
          </c:tx>
          <c:spPr>
            <a:ln w="25400"/>
          </c:spPr>
          <c:marker>
            <c:symbol val="diamond"/>
            <c:size val="5"/>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'c3-33'!$B$9:$B$31</c:f>
              <c:numCache>
                <c:formatCode>General</c:formatCode>
                <c:ptCount val="23"/>
                <c:pt idx="0">
                  <c:v>5.9241314760777403E-2</c:v>
                </c:pt>
                <c:pt idx="1">
                  <c:v>6.5324724648689714E-2</c:v>
                </c:pt>
                <c:pt idx="2">
                  <c:v>5.7971014492753624E-2</c:v>
                </c:pt>
                <c:pt idx="3">
                  <c:v>6.6852955132598729E-2</c:v>
                </c:pt>
                <c:pt idx="4">
                  <c:v>7.412296541675488E-2</c:v>
                </c:pt>
                <c:pt idx="5">
                  <c:v>6.968016050985483E-2</c:v>
                </c:pt>
                <c:pt idx="6">
                  <c:v>6.4243335090454351E-2</c:v>
                </c:pt>
                <c:pt idx="7">
                  <c:v>6.9749551243696042E-2</c:v>
                </c:pt>
                <c:pt idx="8">
                  <c:v>7.4116965836711055E-2</c:v>
                </c:pt>
                <c:pt idx="9">
                  <c:v>8.21764303056714E-2</c:v>
                </c:pt>
                <c:pt idx="10">
                  <c:v>8.2805739943336981E-2</c:v>
                </c:pt>
                <c:pt idx="11">
                  <c:v>6.5184946149812434E-2</c:v>
                </c:pt>
                <c:pt idx="12">
                  <c:v>6.8448176373440514E-2</c:v>
                </c:pt>
                <c:pt idx="13">
                  <c:v>7.4138066441529885E-2</c:v>
                </c:pt>
                <c:pt idx="14">
                  <c:v>6.3092216172224699E-2</c:v>
                </c:pt>
                <c:pt idx="15">
                  <c:v>6.5950040166787807E-2</c:v>
                </c:pt>
                <c:pt idx="16">
                  <c:v>6.4525855570631688E-2</c:v>
                </c:pt>
                <c:pt idx="17">
                  <c:v>6.5074471641347553E-2</c:v>
                </c:pt>
                <c:pt idx="18">
                  <c:v>5.9896024016987626E-2</c:v>
                </c:pt>
                <c:pt idx="19">
                  <c:v>4.9666125248150152E-2</c:v>
                </c:pt>
                <c:pt idx="20">
                  <c:v>6.0301961051602994E-2</c:v>
                </c:pt>
                <c:pt idx="21">
                  <c:v>5.1933304639410947E-2</c:v>
                </c:pt>
                <c:pt idx="22">
                  <c:v>4.8479868470524635E-2</c:v>
                </c:pt>
              </c:numCache>
            </c:numRef>
          </c:val>
        </c:ser>
        <c:ser>
          <c:idx val="1"/>
          <c:order val="1"/>
          <c:tx>
            <c:strRef>
              <c:f>'c3-33'!$C$8</c:f>
              <c:strCache>
                <c:ptCount val="1"/>
                <c:pt idx="0">
                  <c:v>Market services</c:v>
                </c:pt>
              </c:strCache>
            </c:strRef>
          </c:tx>
          <c:spPr>
            <a:ln w="25400">
              <a:solidFill>
                <a:schemeClr val="accent6"/>
              </a:solidFill>
            </a:ln>
          </c:spPr>
          <c:marker>
            <c:symbol val="circle"/>
            <c:size val="5"/>
            <c:spPr>
              <a:solidFill>
                <a:schemeClr val="accent6"/>
              </a:solidFill>
              <a:ln>
                <a:solidFill>
                  <a:schemeClr val="accent6"/>
                </a:solidFill>
              </a:ln>
            </c:spPr>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'c3-33'!$C$9:$C$31</c:f>
              <c:numCache>
                <c:formatCode>General</c:formatCode>
                <c:ptCount val="23"/>
                <c:pt idx="0">
                  <c:v>2.1859709840067371E-2</c:v>
                </c:pt>
                <c:pt idx="1">
                  <c:v>2.8460848961554229E-2</c:v>
                </c:pt>
                <c:pt idx="2">
                  <c:v>2.729772258417534E-2</c:v>
                </c:pt>
                <c:pt idx="3">
                  <c:v>3.2171367748802554E-2</c:v>
                </c:pt>
                <c:pt idx="4">
                  <c:v>3.7938080734086443E-2</c:v>
                </c:pt>
                <c:pt idx="5">
                  <c:v>4.0416594168675907E-2</c:v>
                </c:pt>
                <c:pt idx="6">
                  <c:v>3.2076811088518044E-2</c:v>
                </c:pt>
                <c:pt idx="7">
                  <c:v>3.8664241406650812E-2</c:v>
                </c:pt>
                <c:pt idx="8">
                  <c:v>4.154998056615835E-2</c:v>
                </c:pt>
                <c:pt idx="9">
                  <c:v>4.4282784204916409E-2</c:v>
                </c:pt>
                <c:pt idx="10">
                  <c:v>4.3607170799741468E-2</c:v>
                </c:pt>
                <c:pt idx="11">
                  <c:v>4.0639194031917104E-2</c:v>
                </c:pt>
                <c:pt idx="12">
                  <c:v>3.9584755292939929E-2</c:v>
                </c:pt>
                <c:pt idx="13">
                  <c:v>4.3212809366163007E-2</c:v>
                </c:pt>
                <c:pt idx="14">
                  <c:v>3.7617227815982604E-2</c:v>
                </c:pt>
                <c:pt idx="15">
                  <c:v>4.1460143448597588E-2</c:v>
                </c:pt>
                <c:pt idx="16">
                  <c:v>4.4065397443089689E-2</c:v>
                </c:pt>
                <c:pt idx="17">
                  <c:v>4.6465905157493943E-2</c:v>
                </c:pt>
                <c:pt idx="18">
                  <c:v>4.1581408122241065E-2</c:v>
                </c:pt>
                <c:pt idx="19">
                  <c:v>4.0164878143099464E-2</c:v>
                </c:pt>
                <c:pt idx="20">
                  <c:v>4.0997681588954581E-2</c:v>
                </c:pt>
                <c:pt idx="21">
                  <c:v>3.116384680473392E-2</c:v>
                </c:pt>
                <c:pt idx="22">
                  <c:v>2.7987788712867494E-2</c:v>
                </c:pt>
              </c:numCache>
            </c:numRef>
          </c:val>
        </c:ser>
        <c:ser>
          <c:idx val="2"/>
          <c:order val="2"/>
          <c:tx>
            <c:strRef>
              <c:f>'c3-33'!$D$8</c:f>
              <c:strCache>
                <c:ptCount val="1"/>
                <c:pt idx="0">
                  <c:v>Manufacturing</c:v>
                </c:pt>
              </c:strCache>
            </c:strRef>
          </c:tx>
          <c:spPr>
            <a:ln w="25400">
              <a:solidFill>
                <a:schemeClr val="accent6">
                  <a:lumMod val="50000"/>
                </a:schemeClr>
              </a:solidFill>
            </a:ln>
          </c:spPr>
          <c:marker>
            <c:symbol val="triangle"/>
            <c:size val="5"/>
            <c:spPr>
              <a:solidFill>
                <a:schemeClr val="accent6">
                  <a:lumMod val="50000"/>
                </a:schemeClr>
              </a:solidFill>
              <a:ln>
                <a:solidFill>
                  <a:schemeClr val="accent6">
                    <a:lumMod val="50000"/>
                  </a:schemeClr>
                </a:solidFill>
              </a:ln>
            </c:spPr>
          </c:marker>
          <c:cat>
            <c:numRef>
              <c:f>'c3-33'!$A$9:$A$31</c:f>
              <c:numCache>
                <c:formatCode>yyyy/mm/dd</c:formatCode>
                <c:ptCount val="23"/>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numCache>
            </c:numRef>
          </c:cat>
          <c:val>
            <c:numRef>
              <c:f>'c3-33'!$D$9:$D$31</c:f>
              <c:numCache>
                <c:formatCode>General</c:formatCode>
                <c:ptCount val="23"/>
                <c:pt idx="0">
                  <c:v>3.4488675360329443E-2</c:v>
                </c:pt>
                <c:pt idx="1">
                  <c:v>4.0295385666111752E-2</c:v>
                </c:pt>
                <c:pt idx="2">
                  <c:v>3.8909183586781075E-2</c:v>
                </c:pt>
                <c:pt idx="3">
                  <c:v>4.3116202392526531E-2</c:v>
                </c:pt>
                <c:pt idx="4">
                  <c:v>5.1992184181462918E-2</c:v>
                </c:pt>
                <c:pt idx="5">
                  <c:v>6.1126051137576291E-2</c:v>
                </c:pt>
                <c:pt idx="6">
                  <c:v>4.4269045984900481E-2</c:v>
                </c:pt>
                <c:pt idx="7">
                  <c:v>4.793723326292193E-2</c:v>
                </c:pt>
                <c:pt idx="8">
                  <c:v>5.6580460994418644E-2</c:v>
                </c:pt>
                <c:pt idx="9">
                  <c:v>5.660138976626658E-2</c:v>
                </c:pt>
                <c:pt idx="10">
                  <c:v>5.2958074857404558E-2</c:v>
                </c:pt>
                <c:pt idx="11">
                  <c:v>4.6268472399456632E-2</c:v>
                </c:pt>
                <c:pt idx="12">
                  <c:v>5.0400636124533611E-2</c:v>
                </c:pt>
                <c:pt idx="13">
                  <c:v>4.847701381594894E-2</c:v>
                </c:pt>
                <c:pt idx="14">
                  <c:v>4.3867197662550782E-2</c:v>
                </c:pt>
                <c:pt idx="15">
                  <c:v>4.6162998215348007E-2</c:v>
                </c:pt>
                <c:pt idx="16">
                  <c:v>4.5848859157546773E-2</c:v>
                </c:pt>
                <c:pt idx="17">
                  <c:v>4.8167660510623517E-2</c:v>
                </c:pt>
                <c:pt idx="18">
                  <c:v>3.9456520704199874E-2</c:v>
                </c:pt>
                <c:pt idx="19">
                  <c:v>3.8490452563524284E-2</c:v>
                </c:pt>
                <c:pt idx="20">
                  <c:v>4.5876418799374701E-2</c:v>
                </c:pt>
                <c:pt idx="21">
                  <c:v>4.5880887607145197E-2</c:v>
                </c:pt>
                <c:pt idx="22">
                  <c:v>4.10072005298402E-2</c:v>
                </c:pt>
              </c:numCache>
            </c:numRef>
          </c:val>
        </c:ser>
        <c:marker val="1"/>
        <c:axId val="263277568"/>
        <c:axId val="263291648"/>
      </c:lineChart>
      <c:dateAx>
        <c:axId val="263277568"/>
        <c:scaling>
          <c:orientation val="minMax"/>
        </c:scaling>
        <c:axPos val="b"/>
        <c:numFmt formatCode="yyyy" sourceLinked="0"/>
        <c:tickLblPos val="nextTo"/>
        <c:crossAx val="263291648"/>
        <c:crosses val="autoZero"/>
        <c:auto val="1"/>
        <c:lblOffset val="100"/>
        <c:baseTimeUnit val="months"/>
        <c:majorUnit val="1"/>
        <c:majorTimeUnit val="years"/>
      </c:dateAx>
      <c:valAx>
        <c:axId val="263291648"/>
        <c:scaling>
          <c:orientation val="minMax"/>
        </c:scaling>
        <c:axPos val="l"/>
        <c:majorGridlines>
          <c:spPr>
            <a:ln>
              <a:solidFill>
                <a:schemeClr val="bg1">
                  <a:lumMod val="75000"/>
                </a:schemeClr>
              </a:solidFill>
              <a:prstDash val="sysDash"/>
            </a:ln>
          </c:spPr>
        </c:majorGridlines>
        <c:numFmt formatCode="0.0%" sourceLinked="0"/>
        <c:tickLblPos val="nextTo"/>
        <c:crossAx val="263277568"/>
        <c:crosses val="autoZero"/>
        <c:crossBetween val="between"/>
      </c:valAx>
    </c:plotArea>
    <c:legend>
      <c:legendPos val="b"/>
      <c:layout>
        <c:manualLayout>
          <c:xMode val="edge"/>
          <c:yMode val="edge"/>
          <c:x val="0"/>
          <c:y val="0.90764531712639374"/>
          <c:w val="1"/>
          <c:h val="9.2354682873617006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0733" l="0.70000000000000062" r="0.70000000000000062" t="0.75000000000000733"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655921960355739E-2"/>
          <c:y val="7.3940334411585221E-2"/>
          <c:w val="0.89700269030166557"/>
          <c:h val="0.51910861773414363"/>
        </c:manualLayout>
      </c:layout>
      <c:barChart>
        <c:barDir val="col"/>
        <c:grouping val="stacked"/>
        <c:ser>
          <c:idx val="0"/>
          <c:order val="0"/>
          <c:tx>
            <c:strRef>
              <c:f>'c3-34'!$B$8</c:f>
              <c:strCache>
                <c:ptCount val="1"/>
                <c:pt idx="0">
                  <c:v>Tőke növekedési hozzájárulása</c:v>
                </c:pt>
              </c:strCache>
            </c:strRef>
          </c:tx>
          <c:spPr>
            <a:solidFill>
              <a:schemeClr val="bg2"/>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'c3-34'!$B$10:$B$23</c:f>
              <c:numCache>
                <c:formatCode>0.0</c:formatCode>
                <c:ptCount val="14"/>
                <c:pt idx="0">
                  <c:v>2.0503350711932598</c:v>
                </c:pt>
                <c:pt idx="1">
                  <c:v>1.7025071921809882</c:v>
                </c:pt>
                <c:pt idx="2">
                  <c:v>1.3662804659529684</c:v>
                </c:pt>
                <c:pt idx="3">
                  <c:v>1.3901762445059092</c:v>
                </c:pt>
                <c:pt idx="4">
                  <c:v>1.6707499872498062</c:v>
                </c:pt>
                <c:pt idx="5">
                  <c:v>1.6888522981679586</c:v>
                </c:pt>
                <c:pt idx="6">
                  <c:v>1.658105570264425</c:v>
                </c:pt>
                <c:pt idx="7">
                  <c:v>1.555732481654033</c:v>
                </c:pt>
                <c:pt idx="8">
                  <c:v>1.7495450710392788</c:v>
                </c:pt>
                <c:pt idx="9">
                  <c:v>1.2096268002150339</c:v>
                </c:pt>
                <c:pt idx="10">
                  <c:v>0.65435301677374014</c:v>
                </c:pt>
                <c:pt idx="11">
                  <c:v>0.53869635409353123</c:v>
                </c:pt>
                <c:pt idx="12">
                  <c:v>0.48849764704345944</c:v>
                </c:pt>
                <c:pt idx="13">
                  <c:v>0.45159298903398337</c:v>
                </c:pt>
              </c:numCache>
            </c:numRef>
          </c:val>
        </c:ser>
        <c:ser>
          <c:idx val="1"/>
          <c:order val="1"/>
          <c:tx>
            <c:strRef>
              <c:f>'c3-34'!$C$8</c:f>
              <c:strCache>
                <c:ptCount val="1"/>
                <c:pt idx="0">
                  <c:v>Létszám növekedési hozzájárulása</c:v>
                </c:pt>
              </c:strCache>
            </c:strRef>
          </c:tx>
          <c:spPr>
            <a:solidFill>
              <a:schemeClr val="accent6"/>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'c3-34'!$C$10:$C$23</c:f>
              <c:numCache>
                <c:formatCode>0.0</c:formatCode>
                <c:ptCount val="14"/>
                <c:pt idx="0">
                  <c:v>0.62735785661935495</c:v>
                </c:pt>
                <c:pt idx="1">
                  <c:v>0.73609342259143773</c:v>
                </c:pt>
                <c:pt idx="2">
                  <c:v>0.36928923494252786</c:v>
                </c:pt>
                <c:pt idx="3">
                  <c:v>0.13678860447332397</c:v>
                </c:pt>
                <c:pt idx="4">
                  <c:v>0.13350261045768264</c:v>
                </c:pt>
                <c:pt idx="5">
                  <c:v>-0.18828489798565329</c:v>
                </c:pt>
                <c:pt idx="6">
                  <c:v>-0.4529612062621311</c:v>
                </c:pt>
                <c:pt idx="7">
                  <c:v>-0.30044948732165722</c:v>
                </c:pt>
                <c:pt idx="8">
                  <c:v>-0.14233812523968936</c:v>
                </c:pt>
                <c:pt idx="9">
                  <c:v>-0.13107579500012889</c:v>
                </c:pt>
                <c:pt idx="10">
                  <c:v>-9.2887766548557238E-3</c:v>
                </c:pt>
                <c:pt idx="11">
                  <c:v>0.13343190383700687</c:v>
                </c:pt>
                <c:pt idx="12">
                  <c:v>0.28703023701241648</c:v>
                </c:pt>
                <c:pt idx="13">
                  <c:v>0.69535988407281479</c:v>
                </c:pt>
              </c:numCache>
            </c:numRef>
          </c:val>
        </c:ser>
        <c:ser>
          <c:idx val="4"/>
          <c:order val="2"/>
          <c:tx>
            <c:strRef>
              <c:f>'c3-34'!$D$8</c:f>
              <c:strCache>
                <c:ptCount val="1"/>
                <c:pt idx="0">
                  <c:v>Átlagos heti munkaórák növekedési hozzájárulása</c:v>
                </c:pt>
              </c:strCache>
            </c:strRef>
          </c:tx>
          <c:spPr>
            <a:solidFill>
              <a:srgbClr val="9C0000"/>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'c3-34'!$D$10:$D$23</c:f>
              <c:numCache>
                <c:formatCode>0.0</c:formatCode>
                <c:ptCount val="14"/>
                <c:pt idx="0">
                  <c:v>-0.70422733285782613</c:v>
                </c:pt>
                <c:pt idx="1">
                  <c:v>-0.48765040861759701</c:v>
                </c:pt>
                <c:pt idx="2">
                  <c:v>-0.453046531503702</c:v>
                </c:pt>
                <c:pt idx="3">
                  <c:v>-0.63391646181445083</c:v>
                </c:pt>
                <c:pt idx="4">
                  <c:v>-0.32845327876019326</c:v>
                </c:pt>
                <c:pt idx="5">
                  <c:v>-1.9052103675562648E-2</c:v>
                </c:pt>
                <c:pt idx="6">
                  <c:v>-5.1109857031832462E-2</c:v>
                </c:pt>
                <c:pt idx="7">
                  <c:v>-0.12307570748862418</c:v>
                </c:pt>
                <c:pt idx="8">
                  <c:v>-9.7188066650787164E-2</c:v>
                </c:pt>
                <c:pt idx="9">
                  <c:v>-0.19335658095418751</c:v>
                </c:pt>
                <c:pt idx="10">
                  <c:v>-0.10892627418597556</c:v>
                </c:pt>
                <c:pt idx="11">
                  <c:v>-0.48939801673297723</c:v>
                </c:pt>
                <c:pt idx="12">
                  <c:v>-0.52599316207739832</c:v>
                </c:pt>
                <c:pt idx="13">
                  <c:v>-0.3334278686020582</c:v>
                </c:pt>
              </c:numCache>
            </c:numRef>
          </c:val>
        </c:ser>
        <c:ser>
          <c:idx val="2"/>
          <c:order val="3"/>
          <c:tx>
            <c:strRef>
              <c:f>'c3-34'!$E$8</c:f>
              <c:strCache>
                <c:ptCount val="1"/>
                <c:pt idx="0">
                  <c:v>Termelékenység növekedési hozzájárulása</c:v>
                </c:pt>
              </c:strCache>
            </c:strRef>
          </c:tx>
          <c:spPr>
            <a:solidFill>
              <a:schemeClr val="accent6">
                <a:lumMod val="50000"/>
              </a:schemeClr>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'c3-34'!$E$10:$E$23</c:f>
              <c:numCache>
                <c:formatCode>0.0</c:formatCode>
                <c:ptCount val="14"/>
                <c:pt idx="0">
                  <c:v>1.7704941060588055</c:v>
                </c:pt>
                <c:pt idx="1">
                  <c:v>1.8379670413232247</c:v>
                </c:pt>
                <c:pt idx="2">
                  <c:v>2.1312753476830721</c:v>
                </c:pt>
                <c:pt idx="3">
                  <c:v>2.3239074947562983</c:v>
                </c:pt>
                <c:pt idx="4">
                  <c:v>2.0609336792496151</c:v>
                </c:pt>
                <c:pt idx="5">
                  <c:v>1.6813015406570599</c:v>
                </c:pt>
                <c:pt idx="6">
                  <c:v>1.126220111411584</c:v>
                </c:pt>
                <c:pt idx="7">
                  <c:v>0.49881486412321863</c:v>
                </c:pt>
                <c:pt idx="8">
                  <c:v>-0.26938445250912935</c:v>
                </c:pt>
                <c:pt idx="9">
                  <c:v>-0.49247793538815188</c:v>
                </c:pt>
                <c:pt idx="10">
                  <c:v>-0.15648394348876593</c:v>
                </c:pt>
                <c:pt idx="11">
                  <c:v>-2.2411618914105702E-2</c:v>
                </c:pt>
                <c:pt idx="12">
                  <c:v>1.6238803243169286E-2</c:v>
                </c:pt>
                <c:pt idx="13">
                  <c:v>2.3248567854537328E-2</c:v>
                </c:pt>
              </c:numCache>
            </c:numRef>
          </c:val>
        </c:ser>
        <c:gapWidth val="50"/>
        <c:overlap val="100"/>
        <c:axId val="263331200"/>
        <c:axId val="263373952"/>
      </c:barChart>
      <c:lineChart>
        <c:grouping val="standard"/>
        <c:ser>
          <c:idx val="3"/>
          <c:order val="4"/>
          <c:tx>
            <c:strRef>
              <c:f>'c3-34'!$F$8</c:f>
              <c:strCache>
                <c:ptCount val="1"/>
                <c:pt idx="0">
                  <c:v>Potenciális növekedés</c:v>
                </c:pt>
              </c:strCache>
            </c:strRef>
          </c:tx>
          <c:spPr>
            <a:ln w="28575">
              <a:solidFill>
                <a:schemeClr val="tx1"/>
              </a:solidFill>
            </a:ln>
          </c:spPr>
          <c:marker>
            <c:symbol val="none"/>
          </c:marke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'c3-34'!$F$10:$F$23</c:f>
              <c:numCache>
                <c:formatCode>0.0</c:formatCode>
                <c:ptCount val="14"/>
                <c:pt idx="0">
                  <c:v>3.7763107474835209</c:v>
                </c:pt>
                <c:pt idx="1">
                  <c:v>3.8253713620461554</c:v>
                </c:pt>
                <c:pt idx="2">
                  <c:v>3.4380701554350424</c:v>
                </c:pt>
                <c:pt idx="3">
                  <c:v>3.2285256421971837</c:v>
                </c:pt>
                <c:pt idx="4">
                  <c:v>3.5643459840165832</c:v>
                </c:pt>
                <c:pt idx="5">
                  <c:v>3.182830359731085</c:v>
                </c:pt>
                <c:pt idx="6">
                  <c:v>2.2847381436773162</c:v>
                </c:pt>
                <c:pt idx="7">
                  <c:v>1.6297452989111321</c:v>
                </c:pt>
                <c:pt idx="8">
                  <c:v>1.2315853888965336</c:v>
                </c:pt>
                <c:pt idx="9">
                  <c:v>0.38712574562633506</c:v>
                </c:pt>
                <c:pt idx="10">
                  <c:v>0.37841943138627698</c:v>
                </c:pt>
                <c:pt idx="11">
                  <c:v>0.15754938958131959</c:v>
                </c:pt>
                <c:pt idx="12">
                  <c:v>0.2632321732312306</c:v>
                </c:pt>
                <c:pt idx="13">
                  <c:v>0.83658250823187075</c:v>
                </c:pt>
              </c:numCache>
            </c:numRef>
          </c:val>
        </c:ser>
        <c:marker val="1"/>
        <c:axId val="263331200"/>
        <c:axId val="263373952"/>
      </c:lineChart>
      <c:catAx>
        <c:axId val="263331200"/>
        <c:scaling>
          <c:orientation val="minMax"/>
        </c:scaling>
        <c:axPos val="b"/>
        <c:numFmt formatCode="General" sourceLinked="1"/>
        <c:tickLblPos val="low"/>
        <c:txPr>
          <a:bodyPr rot="-5400000" vert="horz"/>
          <a:lstStyle/>
          <a:p>
            <a:pPr>
              <a:defRPr/>
            </a:pPr>
            <a:endParaRPr lang="hu-HU"/>
          </a:p>
        </c:txPr>
        <c:crossAx val="263373952"/>
        <c:crosses val="autoZero"/>
        <c:auto val="1"/>
        <c:lblAlgn val="ctr"/>
        <c:lblOffset val="100"/>
      </c:catAx>
      <c:valAx>
        <c:axId val="263373952"/>
        <c:scaling>
          <c:orientation val="minMax"/>
          <c:max val="5"/>
          <c:min val="-1"/>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447673419572029E-2"/>
              <c:y val="1.4970411065071301E-3"/>
            </c:manualLayout>
          </c:layout>
        </c:title>
        <c:numFmt formatCode="0" sourceLinked="0"/>
        <c:tickLblPos val="nextTo"/>
        <c:crossAx val="263331200"/>
        <c:crosses val="autoZero"/>
        <c:crossBetween val="between"/>
        <c:majorUnit val="1"/>
      </c:valAx>
    </c:plotArea>
    <c:legend>
      <c:legendPos val="b"/>
      <c:layout>
        <c:manualLayout>
          <c:xMode val="edge"/>
          <c:yMode val="edge"/>
          <c:x val="0"/>
          <c:y val="0.72642862708431111"/>
          <c:w val="1"/>
          <c:h val="0.27357137291569456"/>
        </c:manualLayout>
      </c:layout>
    </c:legend>
    <c:plotVisOnly val="1"/>
    <c:dispBlanksAs val="gap"/>
  </c:chart>
  <c:spPr>
    <a:ln w="3175">
      <a:solidFill>
        <a:srgbClr val="BFBFBF"/>
      </a:solidFill>
      <a:prstDash val="solid"/>
    </a:ln>
  </c:spPr>
  <c:txPr>
    <a:bodyPr/>
    <a:lstStyle/>
    <a:p>
      <a:pPr>
        <a:defRPr sz="900" b="0">
          <a:latin typeface="Calibri" pitchFamily="34" charset="0"/>
          <a:ea typeface="Calibri"/>
          <a:cs typeface="Calibri"/>
        </a:defRPr>
      </a:pPr>
      <a:endParaRPr lang="hu-HU"/>
    </a:p>
  </c:txPr>
  <c:printSettings>
    <c:headerFooter/>
    <c:pageMargins b="0.75000000000000877" l="0.70000000000000062" r="0.70000000000000062" t="0.75000000000000877"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4655921960355739E-2"/>
          <c:y val="7.3940334411585221E-2"/>
          <c:w val="0.89700269030166557"/>
          <c:h val="0.51910861773414363"/>
        </c:manualLayout>
      </c:layout>
      <c:barChart>
        <c:barDir val="col"/>
        <c:grouping val="stacked"/>
        <c:ser>
          <c:idx val="0"/>
          <c:order val="0"/>
          <c:tx>
            <c:strRef>
              <c:f>'c3-34'!$B$9</c:f>
              <c:strCache>
                <c:ptCount val="1"/>
                <c:pt idx="0">
                  <c:v>Growth contribution of capital</c:v>
                </c:pt>
              </c:strCache>
            </c:strRef>
          </c:tx>
          <c:spPr>
            <a:solidFill>
              <a:schemeClr val="bg2"/>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'c3-34'!$B$10:$B$23</c:f>
              <c:numCache>
                <c:formatCode>0.0</c:formatCode>
                <c:ptCount val="14"/>
                <c:pt idx="0">
                  <c:v>2.0503350711932598</c:v>
                </c:pt>
                <c:pt idx="1">
                  <c:v>1.7025071921809882</c:v>
                </c:pt>
                <c:pt idx="2">
                  <c:v>1.3662804659529684</c:v>
                </c:pt>
                <c:pt idx="3">
                  <c:v>1.3901762445059092</c:v>
                </c:pt>
                <c:pt idx="4">
                  <c:v>1.6707499872498062</c:v>
                </c:pt>
                <c:pt idx="5">
                  <c:v>1.6888522981679586</c:v>
                </c:pt>
                <c:pt idx="6">
                  <c:v>1.658105570264425</c:v>
                </c:pt>
                <c:pt idx="7">
                  <c:v>1.555732481654033</c:v>
                </c:pt>
                <c:pt idx="8">
                  <c:v>1.7495450710392788</c:v>
                </c:pt>
                <c:pt idx="9">
                  <c:v>1.2096268002150339</c:v>
                </c:pt>
                <c:pt idx="10">
                  <c:v>0.65435301677374014</c:v>
                </c:pt>
                <c:pt idx="11">
                  <c:v>0.53869635409353123</c:v>
                </c:pt>
                <c:pt idx="12">
                  <c:v>0.48849764704345944</c:v>
                </c:pt>
                <c:pt idx="13">
                  <c:v>0.45159298903398337</c:v>
                </c:pt>
              </c:numCache>
            </c:numRef>
          </c:val>
        </c:ser>
        <c:ser>
          <c:idx val="1"/>
          <c:order val="1"/>
          <c:tx>
            <c:strRef>
              <c:f>'c3-34'!$C$9</c:f>
              <c:strCache>
                <c:ptCount val="1"/>
                <c:pt idx="0">
                  <c:v>Growth contribution of employment</c:v>
                </c:pt>
              </c:strCache>
            </c:strRef>
          </c:tx>
          <c:spPr>
            <a:solidFill>
              <a:schemeClr val="accent6"/>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'c3-34'!$C$10:$C$23</c:f>
              <c:numCache>
                <c:formatCode>0.0</c:formatCode>
                <c:ptCount val="14"/>
                <c:pt idx="0">
                  <c:v>0.62735785661935495</c:v>
                </c:pt>
                <c:pt idx="1">
                  <c:v>0.73609342259143773</c:v>
                </c:pt>
                <c:pt idx="2">
                  <c:v>0.36928923494252786</c:v>
                </c:pt>
                <c:pt idx="3">
                  <c:v>0.13678860447332397</c:v>
                </c:pt>
                <c:pt idx="4">
                  <c:v>0.13350261045768264</c:v>
                </c:pt>
                <c:pt idx="5">
                  <c:v>-0.18828489798565329</c:v>
                </c:pt>
                <c:pt idx="6">
                  <c:v>-0.4529612062621311</c:v>
                </c:pt>
                <c:pt idx="7">
                  <c:v>-0.30044948732165722</c:v>
                </c:pt>
                <c:pt idx="8">
                  <c:v>-0.14233812523968936</c:v>
                </c:pt>
                <c:pt idx="9">
                  <c:v>-0.13107579500012889</c:v>
                </c:pt>
                <c:pt idx="10">
                  <c:v>-9.2887766548557238E-3</c:v>
                </c:pt>
                <c:pt idx="11">
                  <c:v>0.13343190383700687</c:v>
                </c:pt>
                <c:pt idx="12">
                  <c:v>0.28703023701241648</c:v>
                </c:pt>
                <c:pt idx="13">
                  <c:v>0.69535988407281479</c:v>
                </c:pt>
              </c:numCache>
            </c:numRef>
          </c:val>
        </c:ser>
        <c:ser>
          <c:idx val="4"/>
          <c:order val="2"/>
          <c:tx>
            <c:strRef>
              <c:f>'c3-34'!$D$9</c:f>
              <c:strCache>
                <c:ptCount val="1"/>
                <c:pt idx="0">
                  <c:v>Growth contribution of average working hours</c:v>
                </c:pt>
              </c:strCache>
            </c:strRef>
          </c:tx>
          <c:spPr>
            <a:solidFill>
              <a:srgbClr val="9C0000"/>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'c3-34'!$D$10:$D$23</c:f>
              <c:numCache>
                <c:formatCode>0.0</c:formatCode>
                <c:ptCount val="14"/>
                <c:pt idx="0">
                  <c:v>-0.70422733285782613</c:v>
                </c:pt>
                <c:pt idx="1">
                  <c:v>-0.48765040861759701</c:v>
                </c:pt>
                <c:pt idx="2">
                  <c:v>-0.453046531503702</c:v>
                </c:pt>
                <c:pt idx="3">
                  <c:v>-0.63391646181445083</c:v>
                </c:pt>
                <c:pt idx="4">
                  <c:v>-0.32845327876019326</c:v>
                </c:pt>
                <c:pt idx="5">
                  <c:v>-1.9052103675562648E-2</c:v>
                </c:pt>
                <c:pt idx="6">
                  <c:v>-5.1109857031832462E-2</c:v>
                </c:pt>
                <c:pt idx="7">
                  <c:v>-0.12307570748862418</c:v>
                </c:pt>
                <c:pt idx="8">
                  <c:v>-9.7188066650787164E-2</c:v>
                </c:pt>
                <c:pt idx="9">
                  <c:v>-0.19335658095418751</c:v>
                </c:pt>
                <c:pt idx="10">
                  <c:v>-0.10892627418597556</c:v>
                </c:pt>
                <c:pt idx="11">
                  <c:v>-0.48939801673297723</c:v>
                </c:pt>
                <c:pt idx="12">
                  <c:v>-0.52599316207739832</c:v>
                </c:pt>
                <c:pt idx="13">
                  <c:v>-0.3334278686020582</c:v>
                </c:pt>
              </c:numCache>
            </c:numRef>
          </c:val>
        </c:ser>
        <c:ser>
          <c:idx val="2"/>
          <c:order val="3"/>
          <c:tx>
            <c:strRef>
              <c:f>'c3-34'!$E$9</c:f>
              <c:strCache>
                <c:ptCount val="1"/>
                <c:pt idx="0">
                  <c:v>Growth contribution of productivity</c:v>
                </c:pt>
              </c:strCache>
            </c:strRef>
          </c:tx>
          <c:spPr>
            <a:solidFill>
              <a:schemeClr val="accent6">
                <a:lumMod val="50000"/>
              </a:schemeClr>
            </a:solidFill>
          </c:spP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'c3-34'!$E$10:$E$23</c:f>
              <c:numCache>
                <c:formatCode>0.0</c:formatCode>
                <c:ptCount val="14"/>
                <c:pt idx="0">
                  <c:v>1.7704941060588055</c:v>
                </c:pt>
                <c:pt idx="1">
                  <c:v>1.8379670413232247</c:v>
                </c:pt>
                <c:pt idx="2">
                  <c:v>2.1312753476830721</c:v>
                </c:pt>
                <c:pt idx="3">
                  <c:v>2.3239074947562983</c:v>
                </c:pt>
                <c:pt idx="4">
                  <c:v>2.0609336792496151</c:v>
                </c:pt>
                <c:pt idx="5">
                  <c:v>1.6813015406570599</c:v>
                </c:pt>
                <c:pt idx="6">
                  <c:v>1.126220111411584</c:v>
                </c:pt>
                <c:pt idx="7">
                  <c:v>0.49881486412321863</c:v>
                </c:pt>
                <c:pt idx="8">
                  <c:v>-0.26938445250912935</c:v>
                </c:pt>
                <c:pt idx="9">
                  <c:v>-0.49247793538815188</c:v>
                </c:pt>
                <c:pt idx="10">
                  <c:v>-0.15648394348876593</c:v>
                </c:pt>
                <c:pt idx="11">
                  <c:v>-2.2411618914105702E-2</c:v>
                </c:pt>
                <c:pt idx="12">
                  <c:v>1.6238803243169286E-2</c:v>
                </c:pt>
                <c:pt idx="13">
                  <c:v>2.3248567854537328E-2</c:v>
                </c:pt>
              </c:numCache>
            </c:numRef>
          </c:val>
        </c:ser>
        <c:gapWidth val="50"/>
        <c:overlap val="100"/>
        <c:axId val="263407872"/>
        <c:axId val="263913472"/>
      </c:barChart>
      <c:lineChart>
        <c:grouping val="standard"/>
        <c:ser>
          <c:idx val="3"/>
          <c:order val="4"/>
          <c:tx>
            <c:strRef>
              <c:f>'c3-34'!$F$9</c:f>
              <c:strCache>
                <c:ptCount val="1"/>
                <c:pt idx="0">
                  <c:v>Potential output growth</c:v>
                </c:pt>
              </c:strCache>
            </c:strRef>
          </c:tx>
          <c:spPr>
            <a:ln w="28575">
              <a:solidFill>
                <a:schemeClr val="tx1"/>
              </a:solidFill>
            </a:ln>
          </c:spPr>
          <c:marker>
            <c:symbol val="none"/>
          </c:marker>
          <c:cat>
            <c:numRef>
              <c:f>'c3-34'!$A$10:$A$23</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'c3-34'!$F$10:$F$23</c:f>
              <c:numCache>
                <c:formatCode>0.0</c:formatCode>
                <c:ptCount val="14"/>
                <c:pt idx="0">
                  <c:v>3.7763107474835209</c:v>
                </c:pt>
                <c:pt idx="1">
                  <c:v>3.8253713620461554</c:v>
                </c:pt>
                <c:pt idx="2">
                  <c:v>3.4380701554350424</c:v>
                </c:pt>
                <c:pt idx="3">
                  <c:v>3.2285256421971837</c:v>
                </c:pt>
                <c:pt idx="4">
                  <c:v>3.5643459840165832</c:v>
                </c:pt>
                <c:pt idx="5">
                  <c:v>3.182830359731085</c:v>
                </c:pt>
                <c:pt idx="6">
                  <c:v>2.2847381436773162</c:v>
                </c:pt>
                <c:pt idx="7">
                  <c:v>1.6297452989111321</c:v>
                </c:pt>
                <c:pt idx="8">
                  <c:v>1.2315853888965336</c:v>
                </c:pt>
                <c:pt idx="9">
                  <c:v>0.38712574562633506</c:v>
                </c:pt>
                <c:pt idx="10">
                  <c:v>0.37841943138627698</c:v>
                </c:pt>
                <c:pt idx="11">
                  <c:v>0.15754938958131959</c:v>
                </c:pt>
                <c:pt idx="12">
                  <c:v>0.2632321732312306</c:v>
                </c:pt>
                <c:pt idx="13">
                  <c:v>0.83658250823187075</c:v>
                </c:pt>
              </c:numCache>
            </c:numRef>
          </c:val>
        </c:ser>
        <c:marker val="1"/>
        <c:axId val="263407872"/>
        <c:axId val="263913472"/>
      </c:lineChart>
      <c:catAx>
        <c:axId val="263407872"/>
        <c:scaling>
          <c:orientation val="minMax"/>
        </c:scaling>
        <c:axPos val="b"/>
        <c:numFmt formatCode="General" sourceLinked="1"/>
        <c:tickLblPos val="low"/>
        <c:txPr>
          <a:bodyPr rot="-5400000" vert="horz"/>
          <a:lstStyle/>
          <a:p>
            <a:pPr>
              <a:defRPr/>
            </a:pPr>
            <a:endParaRPr lang="hu-HU"/>
          </a:p>
        </c:txPr>
        <c:crossAx val="263913472"/>
        <c:crosses val="autoZero"/>
        <c:auto val="1"/>
        <c:lblAlgn val="ctr"/>
        <c:lblOffset val="100"/>
      </c:catAx>
      <c:valAx>
        <c:axId val="263913472"/>
        <c:scaling>
          <c:orientation val="minMax"/>
          <c:max val="5"/>
          <c:min val="-1"/>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2447673419572029E-2"/>
              <c:y val="1.4970411065071301E-3"/>
            </c:manualLayout>
          </c:layout>
        </c:title>
        <c:numFmt formatCode="0" sourceLinked="0"/>
        <c:tickLblPos val="nextTo"/>
        <c:crossAx val="263407872"/>
        <c:crosses val="autoZero"/>
        <c:crossBetween val="between"/>
        <c:majorUnit val="1"/>
      </c:valAx>
    </c:plotArea>
    <c:legend>
      <c:legendPos val="b"/>
      <c:layout>
        <c:manualLayout>
          <c:xMode val="edge"/>
          <c:yMode val="edge"/>
          <c:x val="0"/>
          <c:y val="0.72642862708431133"/>
          <c:w val="1"/>
          <c:h val="0.27357137291569467"/>
        </c:manualLayout>
      </c:layout>
    </c:legend>
    <c:plotVisOnly val="1"/>
    <c:dispBlanksAs val="gap"/>
  </c:chart>
  <c:spPr>
    <a:ln w="3175">
      <a:solidFill>
        <a:srgbClr val="BFBFBF"/>
      </a:solidFill>
      <a:prstDash val="solid"/>
    </a:ln>
  </c:spPr>
  <c:txPr>
    <a:bodyPr/>
    <a:lstStyle/>
    <a:p>
      <a:pPr>
        <a:defRPr sz="900" b="0">
          <a:latin typeface="Calibri" pitchFamily="34" charset="0"/>
          <a:ea typeface="Calibri"/>
          <a:cs typeface="Calibri"/>
        </a:defRPr>
      </a:pPr>
      <a:endParaRPr lang="hu-HU"/>
    </a:p>
  </c:txPr>
  <c:printSettings>
    <c:headerFooter/>
    <c:pageMargins b="0.75000000000000899" l="0.70000000000000062" r="0.70000000000000062" t="0.7500000000000089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586549707602708E-2"/>
          <c:y val="7.5348293595137908E-2"/>
          <c:w val="0.83303713450292349"/>
          <c:h val="0.65374474053295961"/>
        </c:manualLayout>
      </c:layout>
      <c:lineChart>
        <c:grouping val="standard"/>
        <c:ser>
          <c:idx val="0"/>
          <c:order val="0"/>
          <c:tx>
            <c:strRef>
              <c:f>'c3-35'!$B$9</c:f>
              <c:strCache>
                <c:ptCount val="1"/>
                <c:pt idx="0">
                  <c:v>Participation rate</c:v>
                </c:pt>
              </c:strCache>
            </c:strRef>
          </c:tx>
          <c:spPr>
            <a:ln>
              <a:solidFill>
                <a:schemeClr val="accent6">
                  <a:lumMod val="50000"/>
                </a:schemeClr>
              </a:solidFill>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[0]!_c334_participationrate</c:f>
              <c:numCache>
                <c:formatCode>0.00</c:formatCode>
                <c:ptCount val="36"/>
                <c:pt idx="0">
                  <c:v>54.2373709104561</c:v>
                </c:pt>
                <c:pt idx="1">
                  <c:v>54.344541326968802</c:v>
                </c:pt>
                <c:pt idx="2">
                  <c:v>54.603257373001298</c:v>
                </c:pt>
                <c:pt idx="3">
                  <c:v>54.637688162990401</c:v>
                </c:pt>
                <c:pt idx="4">
                  <c:v>54.783701149028303</c:v>
                </c:pt>
                <c:pt idx="5">
                  <c:v>54.989962696072297</c:v>
                </c:pt>
                <c:pt idx="6">
                  <c:v>54.991218352996</c:v>
                </c:pt>
                <c:pt idx="7">
                  <c:v>55.226920852253997</c:v>
                </c:pt>
                <c:pt idx="8">
                  <c:v>54.967631493737699</c:v>
                </c:pt>
                <c:pt idx="9">
                  <c:v>54.9875248931301</c:v>
                </c:pt>
                <c:pt idx="10">
                  <c:v>54.8527608469401</c:v>
                </c:pt>
                <c:pt idx="11">
                  <c:v>54.803167825523602</c:v>
                </c:pt>
                <c:pt idx="12">
                  <c:v>54.4285819086749</c:v>
                </c:pt>
                <c:pt idx="13">
                  <c:v>54.380095587663</c:v>
                </c:pt>
                <c:pt idx="14">
                  <c:v>54.895238194084001</c:v>
                </c:pt>
                <c:pt idx="15">
                  <c:v>54.635293529971399</c:v>
                </c:pt>
                <c:pt idx="16">
                  <c:v>54.436427949640702</c:v>
                </c:pt>
                <c:pt idx="17">
                  <c:v>54.648990981933501</c:v>
                </c:pt>
                <c:pt idx="18">
                  <c:v>54.623362881366901</c:v>
                </c:pt>
                <c:pt idx="19">
                  <c:v>54.897652514543203</c:v>
                </c:pt>
                <c:pt idx="20">
                  <c:v>55.161642926829202</c:v>
                </c:pt>
                <c:pt idx="21">
                  <c:v>55.3679504955646</c:v>
                </c:pt>
                <c:pt idx="22">
                  <c:v>55.501896065999603</c:v>
                </c:pt>
                <c:pt idx="23">
                  <c:v>55.446106928701298</c:v>
                </c:pt>
                <c:pt idx="24">
                  <c:v>55.271905545645801</c:v>
                </c:pt>
                <c:pt idx="25">
                  <c:v>55.680372983334202</c:v>
                </c:pt>
                <c:pt idx="26">
                  <c:v>55.978826494097802</c:v>
                </c:pt>
                <c:pt idx="27">
                  <c:v>56.102012575702901</c:v>
                </c:pt>
                <c:pt idx="28">
                  <c:v>56.339786479857601</c:v>
                </c:pt>
                <c:pt idx="29">
                  <c:v>56.834856086239697</c:v>
                </c:pt>
                <c:pt idx="30">
                  <c:v>57.108933541572199</c:v>
                </c:pt>
                <c:pt idx="31">
                  <c:v>57.152400609307399</c:v>
                </c:pt>
                <c:pt idx="32">
                  <c:v>56.937444660852897</c:v>
                </c:pt>
                <c:pt idx="33">
                  <c:v>57.459821227756201</c:v>
                </c:pt>
                <c:pt idx="34">
                  <c:v>57.700614772286698</c:v>
                </c:pt>
                <c:pt idx="35">
                  <c:v>57.887468841671101</c:v>
                </c:pt>
              </c:numCache>
            </c:numRef>
          </c:val>
        </c:ser>
        <c:ser>
          <c:idx val="1"/>
          <c:order val="1"/>
          <c:tx>
            <c:strRef>
              <c:f>'c3-35'!$C$9</c:f>
              <c:strCache>
                <c:ptCount val="1"/>
                <c:pt idx="0">
                  <c:v>Employment rate</c:v>
                </c:pt>
              </c:strCache>
            </c:strRef>
          </c:tx>
          <c:spPr>
            <a:ln w="47625">
              <a:solidFill>
                <a:schemeClr val="bg2"/>
              </a:solidFill>
              <a:prstDash val="sysDot"/>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[0]!_c334_employmentrate</c:f>
              <c:numCache>
                <c:formatCode>0.00</c:formatCode>
                <c:ptCount val="36"/>
                <c:pt idx="0">
                  <c:v>50.564951514549897</c:v>
                </c:pt>
                <c:pt idx="1">
                  <c:v>50.399763056697999</c:v>
                </c:pt>
                <c:pt idx="2">
                  <c:v>50.573232724384397</c:v>
                </c:pt>
                <c:pt idx="3">
                  <c:v>50.543442952063899</c:v>
                </c:pt>
                <c:pt idx="4">
                  <c:v>50.780627088063298</c:v>
                </c:pt>
                <c:pt idx="5">
                  <c:v>50.960166399696</c:v>
                </c:pt>
                <c:pt idx="6">
                  <c:v>50.830966471982201</c:v>
                </c:pt>
                <c:pt idx="7">
                  <c:v>51.007202548474503</c:v>
                </c:pt>
                <c:pt idx="8">
                  <c:v>51.068374153272202</c:v>
                </c:pt>
                <c:pt idx="9">
                  <c:v>51.068220562200402</c:v>
                </c:pt>
                <c:pt idx="10">
                  <c:v>50.831413481428299</c:v>
                </c:pt>
                <c:pt idx="11">
                  <c:v>50.468409846685297</c:v>
                </c:pt>
                <c:pt idx="12">
                  <c:v>50.329215973455298</c:v>
                </c:pt>
                <c:pt idx="13">
                  <c:v>50.167447018235499</c:v>
                </c:pt>
                <c:pt idx="14">
                  <c:v>50.5919304618578</c:v>
                </c:pt>
                <c:pt idx="15">
                  <c:v>50.165174292881197</c:v>
                </c:pt>
                <c:pt idx="16">
                  <c:v>49.427587147738599</c:v>
                </c:pt>
                <c:pt idx="17">
                  <c:v>49.3541036319276</c:v>
                </c:pt>
                <c:pt idx="18">
                  <c:v>48.891363705358103</c:v>
                </c:pt>
                <c:pt idx="19">
                  <c:v>49.041752306751199</c:v>
                </c:pt>
                <c:pt idx="20">
                  <c:v>48.923839999999998</c:v>
                </c:pt>
                <c:pt idx="21">
                  <c:v>49.139401940636297</c:v>
                </c:pt>
                <c:pt idx="22">
                  <c:v>49.379475340864502</c:v>
                </c:pt>
                <c:pt idx="23">
                  <c:v>49.321583241561697</c:v>
                </c:pt>
                <c:pt idx="24">
                  <c:v>49.145266333202798</c:v>
                </c:pt>
                <c:pt idx="25">
                  <c:v>49.606760011363299</c:v>
                </c:pt>
                <c:pt idx="26">
                  <c:v>49.889004754345002</c:v>
                </c:pt>
                <c:pt idx="27">
                  <c:v>50.003464691026501</c:v>
                </c:pt>
                <c:pt idx="28">
                  <c:v>50.023755329970903</c:v>
                </c:pt>
                <c:pt idx="29">
                  <c:v>50.597561219210199</c:v>
                </c:pt>
                <c:pt idx="30">
                  <c:v>51.054984870994701</c:v>
                </c:pt>
                <c:pt idx="31">
                  <c:v>50.910505061150999</c:v>
                </c:pt>
                <c:pt idx="32">
                  <c:v>50.543814076433499</c:v>
                </c:pt>
                <c:pt idx="33">
                  <c:v>51.502412596388297</c:v>
                </c:pt>
                <c:pt idx="34">
                  <c:v>51.935238024815</c:v>
                </c:pt>
                <c:pt idx="35">
                  <c:v>52.474026417015203</c:v>
                </c:pt>
              </c:numCache>
            </c:numRef>
          </c:val>
        </c:ser>
        <c:marker val="1"/>
        <c:axId val="263966720"/>
        <c:axId val="263968256"/>
      </c:lineChart>
      <c:lineChart>
        <c:grouping val="standard"/>
        <c:ser>
          <c:idx val="2"/>
          <c:order val="2"/>
          <c:tx>
            <c:strRef>
              <c:f>'c3-35'!$D$9</c:f>
              <c:strCache>
                <c:ptCount val="1"/>
                <c:pt idx="0">
                  <c:v>Unemployment rate (right-hand scale)</c:v>
                </c:pt>
              </c:strCache>
            </c:strRef>
          </c:tx>
          <c:spPr>
            <a:ln>
              <a:solidFill>
                <a:srgbClr val="9C0000"/>
              </a:solidFill>
              <a:prstDash val="sysDash"/>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[0]!_c334_unemploymentrate</c:f>
              <c:numCache>
                <c:formatCode>0.00</c:formatCode>
                <c:ptCount val="36"/>
                <c:pt idx="0">
                  <c:v>6.7710129275426496</c:v>
                </c:pt>
                <c:pt idx="1">
                  <c:v>7.2588307380066404</c:v>
                </c:pt>
                <c:pt idx="2">
                  <c:v>7.3805572094121299</c:v>
                </c:pt>
                <c:pt idx="3">
                  <c:v>7.4934451814887799</c:v>
                </c:pt>
                <c:pt idx="4">
                  <c:v>7.3070529683187901</c:v>
                </c:pt>
                <c:pt idx="5">
                  <c:v>7.3282397346744901</c:v>
                </c:pt>
                <c:pt idx="6">
                  <c:v>7.5653022530043303</c:v>
                </c:pt>
                <c:pt idx="7">
                  <c:v>7.6406908780381801</c:v>
                </c:pt>
                <c:pt idx="8">
                  <c:v>7.0937335928503904</c:v>
                </c:pt>
                <c:pt idx="9">
                  <c:v>7.1276245631112598</c:v>
                </c:pt>
                <c:pt idx="10">
                  <c:v>7.3311667515384196</c:v>
                </c:pt>
                <c:pt idx="11">
                  <c:v>7.9096850617080996</c:v>
                </c:pt>
                <c:pt idx="12">
                  <c:v>7.5316420003333899</c:v>
                </c:pt>
                <c:pt idx="13">
                  <c:v>7.7466737119587004</c:v>
                </c:pt>
                <c:pt idx="14">
                  <c:v>7.8391275341802098</c:v>
                </c:pt>
                <c:pt idx="15">
                  <c:v>8.1817428776840497</c:v>
                </c:pt>
                <c:pt idx="16">
                  <c:v>9.2012664874627692</c:v>
                </c:pt>
                <c:pt idx="17">
                  <c:v>9.6889023106689898</c:v>
                </c:pt>
                <c:pt idx="18">
                  <c:v>10.4936768328559</c:v>
                </c:pt>
                <c:pt idx="19">
                  <c:v>10.6669410067045</c:v>
                </c:pt>
                <c:pt idx="20">
                  <c:v>11.3082254187091</c:v>
                </c:pt>
                <c:pt idx="21">
                  <c:v>11.2493753140226</c:v>
                </c:pt>
                <c:pt idx="22">
                  <c:v>11.031011837604099</c:v>
                </c:pt>
                <c:pt idx="23">
                  <c:v>11.0459038991055</c:v>
                </c:pt>
                <c:pt idx="24">
                  <c:v>11.0845449455029</c:v>
                </c:pt>
                <c:pt idx="25">
                  <c:v>10.907996205034101</c:v>
                </c:pt>
                <c:pt idx="26">
                  <c:v>10.8787949322139</c:v>
                </c:pt>
                <c:pt idx="27">
                  <c:v>10.870461868809301</c:v>
                </c:pt>
                <c:pt idx="28">
                  <c:v>11.210605407858299</c:v>
                </c:pt>
                <c:pt idx="29">
                  <c:v>10.9744183350534</c:v>
                </c:pt>
                <c:pt idx="30">
                  <c:v>10.600703419142899</c:v>
                </c:pt>
                <c:pt idx="31">
                  <c:v>10.921493203454</c:v>
                </c:pt>
                <c:pt idx="32">
                  <c:v>11.229219404739499</c:v>
                </c:pt>
                <c:pt idx="33">
                  <c:v>10.367955388782301</c:v>
                </c:pt>
                <c:pt idx="34">
                  <c:v>9.9918809708085004</c:v>
                </c:pt>
                <c:pt idx="35">
                  <c:v>9.3516654519171798</c:v>
                </c:pt>
              </c:numCache>
            </c:numRef>
          </c:val>
        </c:ser>
        <c:marker val="1"/>
        <c:axId val="264005120"/>
        <c:axId val="263970176"/>
      </c:lineChart>
      <c:dateAx>
        <c:axId val="263966720"/>
        <c:scaling>
          <c:orientation val="minMax"/>
        </c:scaling>
        <c:axPos val="b"/>
        <c:numFmt formatCode="yyyy" sourceLinked="0"/>
        <c:tickLblPos val="low"/>
        <c:txPr>
          <a:bodyPr rot="0" vert="horz"/>
          <a:lstStyle/>
          <a:p>
            <a:pPr>
              <a:defRPr/>
            </a:pPr>
            <a:endParaRPr lang="hu-HU"/>
          </a:p>
        </c:txPr>
        <c:crossAx val="263968256"/>
        <c:crosses val="autoZero"/>
        <c:auto val="1"/>
        <c:lblOffset val="100"/>
        <c:baseTimeUnit val="months"/>
        <c:majorUnit val="12"/>
        <c:majorTimeUnit val="months"/>
        <c:minorUnit val="1"/>
      </c:dateAx>
      <c:valAx>
        <c:axId val="263968256"/>
        <c:scaling>
          <c:orientation val="minMax"/>
          <c:max val="58"/>
          <c:min val="48"/>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7982456140350903E-2"/>
              <c:y val="1.4863402913008381E-3"/>
            </c:manualLayout>
          </c:layout>
        </c:title>
        <c:numFmt formatCode="#,##0" sourceLinked="0"/>
        <c:tickLblPos val="nextTo"/>
        <c:crossAx val="263966720"/>
        <c:crosses val="autoZero"/>
        <c:crossBetween val="between"/>
      </c:valAx>
      <c:valAx>
        <c:axId val="263970176"/>
        <c:scaling>
          <c:orientation val="minMax"/>
          <c:max val="12"/>
          <c:min val="2"/>
        </c:scaling>
        <c:axPos val="r"/>
        <c:title>
          <c:tx>
            <c:rich>
              <a:bodyPr rot="0" vert="horz"/>
              <a:lstStyle/>
              <a:p>
                <a:pPr>
                  <a:defRPr/>
                </a:pPr>
                <a:r>
                  <a:rPr lang="hu-HU"/>
                  <a:t>Per</a:t>
                </a:r>
                <a:r>
                  <a:rPr lang="hu-HU" baseline="0"/>
                  <a:t> cent</a:t>
                </a:r>
                <a:endParaRPr lang="hu-HU"/>
              </a:p>
            </c:rich>
          </c:tx>
          <c:layout>
            <c:manualLayout>
              <c:xMode val="edge"/>
              <c:yMode val="edge"/>
              <c:x val="0.78337602339181289"/>
              <c:y val="1.4862864266791519E-3"/>
            </c:manualLayout>
          </c:layout>
        </c:title>
        <c:numFmt formatCode="#,##0" sourceLinked="0"/>
        <c:tickLblPos val="nextTo"/>
        <c:crossAx val="264005120"/>
        <c:crosses val="max"/>
        <c:crossBetween val="between"/>
      </c:valAx>
      <c:dateAx>
        <c:axId val="264005120"/>
        <c:scaling>
          <c:orientation val="minMax"/>
        </c:scaling>
        <c:delete val="1"/>
        <c:axPos val="b"/>
        <c:numFmt formatCode="yyyy/mm/dd" sourceLinked="1"/>
        <c:tickLblPos val="none"/>
        <c:crossAx val="263970176"/>
        <c:crosses val="autoZero"/>
        <c:auto val="1"/>
        <c:lblOffset val="100"/>
        <c:baseTimeUnit val="months"/>
      </c:dateAx>
      <c:spPr>
        <a:noFill/>
        <a:ln>
          <a:noFill/>
        </a:ln>
      </c:spPr>
    </c:plotArea>
    <c:legend>
      <c:legendPos val="b"/>
      <c:layout>
        <c:manualLayout>
          <c:xMode val="edge"/>
          <c:yMode val="edge"/>
          <c:x val="0"/>
          <c:y val="0.82543049711703287"/>
          <c:w val="1"/>
          <c:h val="0.15972619438107091"/>
        </c:manualLayout>
      </c:layout>
    </c:legend>
    <c:plotVisOnly val="1"/>
    <c:dispBlanksAs val="gap"/>
  </c:chart>
  <c:spPr>
    <a:noFill/>
    <a:ln w="3175">
      <a:solidFill>
        <a:schemeClr val="bg1">
          <a:lumMod val="75000"/>
        </a:schemeClr>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2586549707602708E-2"/>
          <c:y val="8.0296088514883415E-2"/>
          <c:w val="0.83303713450292349"/>
          <c:h val="0.64879694561321921"/>
        </c:manualLayout>
      </c:layout>
      <c:lineChart>
        <c:grouping val="standard"/>
        <c:ser>
          <c:idx val="0"/>
          <c:order val="0"/>
          <c:tx>
            <c:strRef>
              <c:f>'c3-35'!$B$8</c:f>
              <c:strCache>
                <c:ptCount val="1"/>
                <c:pt idx="0">
                  <c:v>Aktivitási ráta</c:v>
                </c:pt>
              </c:strCache>
            </c:strRef>
          </c:tx>
          <c:spPr>
            <a:ln>
              <a:solidFill>
                <a:schemeClr val="accent6">
                  <a:lumMod val="50000"/>
                </a:schemeClr>
              </a:solidFill>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[0]!_c334_participationrate</c:f>
              <c:numCache>
                <c:formatCode>0.00</c:formatCode>
                <c:ptCount val="36"/>
                <c:pt idx="0">
                  <c:v>54.2373709104561</c:v>
                </c:pt>
                <c:pt idx="1">
                  <c:v>54.344541326968802</c:v>
                </c:pt>
                <c:pt idx="2">
                  <c:v>54.603257373001298</c:v>
                </c:pt>
                <c:pt idx="3">
                  <c:v>54.637688162990401</c:v>
                </c:pt>
                <c:pt idx="4">
                  <c:v>54.783701149028303</c:v>
                </c:pt>
                <c:pt idx="5">
                  <c:v>54.989962696072297</c:v>
                </c:pt>
                <c:pt idx="6">
                  <c:v>54.991218352996</c:v>
                </c:pt>
                <c:pt idx="7">
                  <c:v>55.226920852253997</c:v>
                </c:pt>
                <c:pt idx="8">
                  <c:v>54.967631493737699</c:v>
                </c:pt>
                <c:pt idx="9">
                  <c:v>54.9875248931301</c:v>
                </c:pt>
                <c:pt idx="10">
                  <c:v>54.8527608469401</c:v>
                </c:pt>
                <c:pt idx="11">
                  <c:v>54.803167825523602</c:v>
                </c:pt>
                <c:pt idx="12">
                  <c:v>54.4285819086749</c:v>
                </c:pt>
                <c:pt idx="13">
                  <c:v>54.380095587663</c:v>
                </c:pt>
                <c:pt idx="14">
                  <c:v>54.895238194084001</c:v>
                </c:pt>
                <c:pt idx="15">
                  <c:v>54.635293529971399</c:v>
                </c:pt>
                <c:pt idx="16">
                  <c:v>54.436427949640702</c:v>
                </c:pt>
                <c:pt idx="17">
                  <c:v>54.648990981933501</c:v>
                </c:pt>
                <c:pt idx="18">
                  <c:v>54.623362881366901</c:v>
                </c:pt>
                <c:pt idx="19">
                  <c:v>54.897652514543203</c:v>
                </c:pt>
                <c:pt idx="20">
                  <c:v>55.161642926829202</c:v>
                </c:pt>
                <c:pt idx="21">
                  <c:v>55.3679504955646</c:v>
                </c:pt>
                <c:pt idx="22">
                  <c:v>55.501896065999603</c:v>
                </c:pt>
                <c:pt idx="23">
                  <c:v>55.446106928701298</c:v>
                </c:pt>
                <c:pt idx="24">
                  <c:v>55.271905545645801</c:v>
                </c:pt>
                <c:pt idx="25">
                  <c:v>55.680372983334202</c:v>
                </c:pt>
                <c:pt idx="26">
                  <c:v>55.978826494097802</c:v>
                </c:pt>
                <c:pt idx="27">
                  <c:v>56.102012575702901</c:v>
                </c:pt>
                <c:pt idx="28">
                  <c:v>56.339786479857601</c:v>
                </c:pt>
                <c:pt idx="29">
                  <c:v>56.834856086239697</c:v>
                </c:pt>
                <c:pt idx="30">
                  <c:v>57.108933541572199</c:v>
                </c:pt>
                <c:pt idx="31">
                  <c:v>57.152400609307399</c:v>
                </c:pt>
                <c:pt idx="32">
                  <c:v>56.937444660852897</c:v>
                </c:pt>
                <c:pt idx="33">
                  <c:v>57.459821227756201</c:v>
                </c:pt>
                <c:pt idx="34">
                  <c:v>57.700614772286698</c:v>
                </c:pt>
                <c:pt idx="35">
                  <c:v>57.887468841671101</c:v>
                </c:pt>
              </c:numCache>
            </c:numRef>
          </c:val>
        </c:ser>
        <c:ser>
          <c:idx val="1"/>
          <c:order val="1"/>
          <c:tx>
            <c:strRef>
              <c:f>'c3-35'!$C$8</c:f>
              <c:strCache>
                <c:ptCount val="1"/>
                <c:pt idx="0">
                  <c:v>Foglalkoztatási ráta</c:v>
                </c:pt>
              </c:strCache>
            </c:strRef>
          </c:tx>
          <c:spPr>
            <a:ln w="47625">
              <a:solidFill>
                <a:schemeClr val="bg2"/>
              </a:solidFill>
              <a:prstDash val="sysDot"/>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[0]!_c334_employmentrate</c:f>
              <c:numCache>
                <c:formatCode>0.00</c:formatCode>
                <c:ptCount val="36"/>
                <c:pt idx="0">
                  <c:v>50.564951514549897</c:v>
                </c:pt>
                <c:pt idx="1">
                  <c:v>50.399763056697999</c:v>
                </c:pt>
                <c:pt idx="2">
                  <c:v>50.573232724384397</c:v>
                </c:pt>
                <c:pt idx="3">
                  <c:v>50.543442952063899</c:v>
                </c:pt>
                <c:pt idx="4">
                  <c:v>50.780627088063298</c:v>
                </c:pt>
                <c:pt idx="5">
                  <c:v>50.960166399696</c:v>
                </c:pt>
                <c:pt idx="6">
                  <c:v>50.830966471982201</c:v>
                </c:pt>
                <c:pt idx="7">
                  <c:v>51.007202548474503</c:v>
                </c:pt>
                <c:pt idx="8">
                  <c:v>51.068374153272202</c:v>
                </c:pt>
                <c:pt idx="9">
                  <c:v>51.068220562200402</c:v>
                </c:pt>
                <c:pt idx="10">
                  <c:v>50.831413481428299</c:v>
                </c:pt>
                <c:pt idx="11">
                  <c:v>50.468409846685297</c:v>
                </c:pt>
                <c:pt idx="12">
                  <c:v>50.329215973455298</c:v>
                </c:pt>
                <c:pt idx="13">
                  <c:v>50.167447018235499</c:v>
                </c:pt>
                <c:pt idx="14">
                  <c:v>50.5919304618578</c:v>
                </c:pt>
                <c:pt idx="15">
                  <c:v>50.165174292881197</c:v>
                </c:pt>
                <c:pt idx="16">
                  <c:v>49.427587147738599</c:v>
                </c:pt>
                <c:pt idx="17">
                  <c:v>49.3541036319276</c:v>
                </c:pt>
                <c:pt idx="18">
                  <c:v>48.891363705358103</c:v>
                </c:pt>
                <c:pt idx="19">
                  <c:v>49.041752306751199</c:v>
                </c:pt>
                <c:pt idx="20">
                  <c:v>48.923839999999998</c:v>
                </c:pt>
                <c:pt idx="21">
                  <c:v>49.139401940636297</c:v>
                </c:pt>
                <c:pt idx="22">
                  <c:v>49.379475340864502</c:v>
                </c:pt>
                <c:pt idx="23">
                  <c:v>49.321583241561697</c:v>
                </c:pt>
                <c:pt idx="24">
                  <c:v>49.145266333202798</c:v>
                </c:pt>
                <c:pt idx="25">
                  <c:v>49.606760011363299</c:v>
                </c:pt>
                <c:pt idx="26">
                  <c:v>49.889004754345002</c:v>
                </c:pt>
                <c:pt idx="27">
                  <c:v>50.003464691026501</c:v>
                </c:pt>
                <c:pt idx="28">
                  <c:v>50.023755329970903</c:v>
                </c:pt>
                <c:pt idx="29">
                  <c:v>50.597561219210199</c:v>
                </c:pt>
                <c:pt idx="30">
                  <c:v>51.054984870994701</c:v>
                </c:pt>
                <c:pt idx="31">
                  <c:v>50.910505061150999</c:v>
                </c:pt>
                <c:pt idx="32">
                  <c:v>50.543814076433499</c:v>
                </c:pt>
                <c:pt idx="33">
                  <c:v>51.502412596388297</c:v>
                </c:pt>
                <c:pt idx="34">
                  <c:v>51.935238024815</c:v>
                </c:pt>
                <c:pt idx="35">
                  <c:v>52.474026417015203</c:v>
                </c:pt>
              </c:numCache>
            </c:numRef>
          </c:val>
        </c:ser>
        <c:marker val="1"/>
        <c:axId val="264057600"/>
        <c:axId val="264059136"/>
      </c:lineChart>
      <c:lineChart>
        <c:grouping val="standard"/>
        <c:ser>
          <c:idx val="2"/>
          <c:order val="2"/>
          <c:tx>
            <c:strRef>
              <c:f>'c3-35'!$D$8</c:f>
              <c:strCache>
                <c:ptCount val="1"/>
                <c:pt idx="0">
                  <c:v>Munkanélküliségi ráta (jobb tengely)</c:v>
                </c:pt>
              </c:strCache>
            </c:strRef>
          </c:tx>
          <c:spPr>
            <a:ln>
              <a:solidFill>
                <a:srgbClr val="9C0000"/>
              </a:solidFill>
              <a:prstDash val="sysDash"/>
            </a:ln>
          </c:spPr>
          <c:marker>
            <c:symbol val="none"/>
          </c:marker>
          <c:cat>
            <c:numRef>
              <c:f>[0]!_c334_datum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[0]!_c334_unemploymentrate</c:f>
              <c:numCache>
                <c:formatCode>0.00</c:formatCode>
                <c:ptCount val="36"/>
                <c:pt idx="0">
                  <c:v>6.7710129275426496</c:v>
                </c:pt>
                <c:pt idx="1">
                  <c:v>7.2588307380066404</c:v>
                </c:pt>
                <c:pt idx="2">
                  <c:v>7.3805572094121299</c:v>
                </c:pt>
                <c:pt idx="3">
                  <c:v>7.4934451814887799</c:v>
                </c:pt>
                <c:pt idx="4">
                  <c:v>7.3070529683187901</c:v>
                </c:pt>
                <c:pt idx="5">
                  <c:v>7.3282397346744901</c:v>
                </c:pt>
                <c:pt idx="6">
                  <c:v>7.5653022530043303</c:v>
                </c:pt>
                <c:pt idx="7">
                  <c:v>7.6406908780381801</c:v>
                </c:pt>
                <c:pt idx="8">
                  <c:v>7.0937335928503904</c:v>
                </c:pt>
                <c:pt idx="9">
                  <c:v>7.1276245631112598</c:v>
                </c:pt>
                <c:pt idx="10">
                  <c:v>7.3311667515384196</c:v>
                </c:pt>
                <c:pt idx="11">
                  <c:v>7.9096850617080996</c:v>
                </c:pt>
                <c:pt idx="12">
                  <c:v>7.5316420003333899</c:v>
                </c:pt>
                <c:pt idx="13">
                  <c:v>7.7466737119587004</c:v>
                </c:pt>
                <c:pt idx="14">
                  <c:v>7.8391275341802098</c:v>
                </c:pt>
                <c:pt idx="15">
                  <c:v>8.1817428776840497</c:v>
                </c:pt>
                <c:pt idx="16">
                  <c:v>9.2012664874627692</c:v>
                </c:pt>
                <c:pt idx="17">
                  <c:v>9.6889023106689898</c:v>
                </c:pt>
                <c:pt idx="18">
                  <c:v>10.4936768328559</c:v>
                </c:pt>
                <c:pt idx="19">
                  <c:v>10.6669410067045</c:v>
                </c:pt>
                <c:pt idx="20">
                  <c:v>11.3082254187091</c:v>
                </c:pt>
                <c:pt idx="21">
                  <c:v>11.2493753140226</c:v>
                </c:pt>
                <c:pt idx="22">
                  <c:v>11.031011837604099</c:v>
                </c:pt>
                <c:pt idx="23">
                  <c:v>11.0459038991055</c:v>
                </c:pt>
                <c:pt idx="24">
                  <c:v>11.0845449455029</c:v>
                </c:pt>
                <c:pt idx="25">
                  <c:v>10.907996205034101</c:v>
                </c:pt>
                <c:pt idx="26">
                  <c:v>10.8787949322139</c:v>
                </c:pt>
                <c:pt idx="27">
                  <c:v>10.870461868809301</c:v>
                </c:pt>
                <c:pt idx="28">
                  <c:v>11.210605407858299</c:v>
                </c:pt>
                <c:pt idx="29">
                  <c:v>10.9744183350534</c:v>
                </c:pt>
                <c:pt idx="30">
                  <c:v>10.600703419142899</c:v>
                </c:pt>
                <c:pt idx="31">
                  <c:v>10.921493203454</c:v>
                </c:pt>
                <c:pt idx="32">
                  <c:v>11.229219404739499</c:v>
                </c:pt>
                <c:pt idx="33">
                  <c:v>10.367955388782301</c:v>
                </c:pt>
                <c:pt idx="34">
                  <c:v>9.9918809708085004</c:v>
                </c:pt>
                <c:pt idx="35">
                  <c:v>9.3516654519171798</c:v>
                </c:pt>
              </c:numCache>
            </c:numRef>
          </c:val>
        </c:ser>
        <c:marker val="1"/>
        <c:axId val="264071424"/>
        <c:axId val="264069504"/>
      </c:lineChart>
      <c:dateAx>
        <c:axId val="264057600"/>
        <c:scaling>
          <c:orientation val="minMax"/>
        </c:scaling>
        <c:axPos val="b"/>
        <c:numFmt formatCode="yyyy" sourceLinked="0"/>
        <c:tickLblPos val="low"/>
        <c:txPr>
          <a:bodyPr rot="0" vert="horz"/>
          <a:lstStyle/>
          <a:p>
            <a:pPr>
              <a:defRPr/>
            </a:pPr>
            <a:endParaRPr lang="hu-HU"/>
          </a:p>
        </c:txPr>
        <c:crossAx val="264059136"/>
        <c:crosses val="autoZero"/>
        <c:auto val="1"/>
        <c:lblOffset val="100"/>
        <c:baseTimeUnit val="months"/>
        <c:majorUnit val="12"/>
        <c:majorTimeUnit val="months"/>
        <c:minorUnit val="1"/>
      </c:dateAx>
      <c:valAx>
        <c:axId val="264059136"/>
        <c:scaling>
          <c:orientation val="minMax"/>
          <c:max val="58"/>
          <c:min val="48"/>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1695906432748544E-2"/>
              <c:y val="1.4863402913008381E-3"/>
            </c:manualLayout>
          </c:layout>
        </c:title>
        <c:numFmt formatCode="#,##0" sourceLinked="0"/>
        <c:tickLblPos val="nextTo"/>
        <c:crossAx val="264057600"/>
        <c:crosses val="autoZero"/>
        <c:crossBetween val="between"/>
      </c:valAx>
      <c:valAx>
        <c:axId val="264069504"/>
        <c:scaling>
          <c:orientation val="minMax"/>
          <c:max val="12"/>
          <c:min val="2"/>
        </c:scaling>
        <c:axPos val="r"/>
        <c:title>
          <c:tx>
            <c:rich>
              <a:bodyPr rot="0" vert="horz"/>
              <a:lstStyle/>
              <a:p>
                <a:pPr>
                  <a:defRPr/>
                </a:pPr>
                <a:r>
                  <a:rPr lang="hu-HU"/>
                  <a:t>%</a:t>
                </a:r>
              </a:p>
            </c:rich>
          </c:tx>
          <c:layout>
            <c:manualLayout>
              <c:xMode val="edge"/>
              <c:yMode val="edge"/>
              <c:x val="0.87212748538011764"/>
              <c:y val="1.4862864266791246E-3"/>
            </c:manualLayout>
          </c:layout>
        </c:title>
        <c:numFmt formatCode="#,##0" sourceLinked="0"/>
        <c:tickLblPos val="nextTo"/>
        <c:crossAx val="264071424"/>
        <c:crosses val="max"/>
        <c:crossBetween val="between"/>
      </c:valAx>
      <c:dateAx>
        <c:axId val="264071424"/>
        <c:scaling>
          <c:orientation val="minMax"/>
        </c:scaling>
        <c:delete val="1"/>
        <c:axPos val="b"/>
        <c:numFmt formatCode="yyyy/mm/dd" sourceLinked="1"/>
        <c:tickLblPos val="none"/>
        <c:crossAx val="264069504"/>
        <c:crosses val="autoZero"/>
        <c:auto val="1"/>
        <c:lblOffset val="100"/>
        <c:baseTimeUnit val="months"/>
      </c:dateAx>
      <c:spPr>
        <a:noFill/>
        <a:ln>
          <a:noFill/>
        </a:ln>
      </c:spPr>
    </c:plotArea>
    <c:legend>
      <c:legendPos val="b"/>
      <c:layout>
        <c:manualLayout>
          <c:xMode val="edge"/>
          <c:yMode val="edge"/>
          <c:x val="0"/>
          <c:y val="0.82543049711703287"/>
          <c:w val="1"/>
          <c:h val="0.1597261943810708"/>
        </c:manualLayout>
      </c:layout>
    </c:legend>
    <c:plotVisOnly val="1"/>
    <c:dispBlanksAs val="gap"/>
  </c:chart>
  <c:spPr>
    <a:noFill/>
    <a:ln w="3175">
      <a:solidFill>
        <a:schemeClr val="bg1">
          <a:lumMod val="75000"/>
        </a:schemeClr>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234312151471183"/>
          <c:y val="8.3046594982080044E-2"/>
          <c:w val="0.77881726194499679"/>
          <c:h val="0.54566736792893467"/>
        </c:manualLayout>
      </c:layout>
      <c:barChart>
        <c:barDir val="col"/>
        <c:grouping val="stacked"/>
        <c:ser>
          <c:idx val="1"/>
          <c:order val="1"/>
          <c:tx>
            <c:strRef>
              <c:f>'c3-36'!$C$8</c:f>
              <c:strCache>
                <c:ptCount val="1"/>
                <c:pt idx="0">
                  <c:v>Versenyszféra</c:v>
                </c:pt>
              </c:strCache>
            </c:strRef>
          </c:tx>
          <c:spPr>
            <a:solidFill>
              <a:schemeClr val="accent6">
                <a:lumMod val="50000"/>
              </a:schemeClr>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'c3-36'!$C$10:$C$44</c:f>
              <c:numCache>
                <c:formatCode>0.00</c:formatCode>
                <c:ptCount val="35"/>
                <c:pt idx="0">
                  <c:v>0.39213399999971443</c:v>
                </c:pt>
                <c:pt idx="1">
                  <c:v>21.488699899999574</c:v>
                </c:pt>
                <c:pt idx="2">
                  <c:v>34.175267000000076</c:v>
                </c:pt>
                <c:pt idx="3">
                  <c:v>15.817266600000494</c:v>
                </c:pt>
                <c:pt idx="4">
                  <c:v>4.127465999999913</c:v>
                </c:pt>
                <c:pt idx="5">
                  <c:v>18.296867100000327</c:v>
                </c:pt>
                <c:pt idx="6">
                  <c:v>7.0983329999999114</c:v>
                </c:pt>
                <c:pt idx="7">
                  <c:v>38.880466999999953</c:v>
                </c:pt>
                <c:pt idx="8">
                  <c:v>43.914634000000206</c:v>
                </c:pt>
                <c:pt idx="9">
                  <c:v>43.409566399999676</c:v>
                </c:pt>
                <c:pt idx="10">
                  <c:v>36.029599999999846</c:v>
                </c:pt>
                <c:pt idx="11">
                  <c:v>-22.590134000000035</c:v>
                </c:pt>
                <c:pt idx="12">
                  <c:v>-27.929766999999629</c:v>
                </c:pt>
                <c:pt idx="13">
                  <c:v>-66.469666399999824</c:v>
                </c:pt>
                <c:pt idx="14">
                  <c:v>-38.081632999999783</c:v>
                </c:pt>
                <c:pt idx="15">
                  <c:v>-35.355566000000181</c:v>
                </c:pt>
                <c:pt idx="16">
                  <c:v>-75.328567000000476</c:v>
                </c:pt>
                <c:pt idx="17">
                  <c:v>-90.155267000000094</c:v>
                </c:pt>
                <c:pt idx="18">
                  <c:v>-174.9638003</c:v>
                </c:pt>
                <c:pt idx="19">
                  <c:v>-138.54763300000013</c:v>
                </c:pt>
                <c:pt idx="20">
                  <c:v>-102.64143299999978</c:v>
                </c:pt>
                <c:pt idx="21">
                  <c:v>-56.910667000000103</c:v>
                </c:pt>
                <c:pt idx="22">
                  <c:v>8.5732003000002805</c:v>
                </c:pt>
                <c:pt idx="23">
                  <c:v>-4.3740669999997408</c:v>
                </c:pt>
                <c:pt idx="24">
                  <c:v>16.081500000000233</c:v>
                </c:pt>
                <c:pt idx="25">
                  <c:v>22.534199999999601</c:v>
                </c:pt>
                <c:pt idx="26">
                  <c:v>32.515765999999985</c:v>
                </c:pt>
                <c:pt idx="27">
                  <c:v>45.836199999999735</c:v>
                </c:pt>
                <c:pt idx="28">
                  <c:v>20.589899999999489</c:v>
                </c:pt>
                <c:pt idx="29">
                  <c:v>36.3485340000002</c:v>
                </c:pt>
                <c:pt idx="30">
                  <c:v>31.27613379999957</c:v>
                </c:pt>
                <c:pt idx="31">
                  <c:v>4.4843660000005912</c:v>
                </c:pt>
                <c:pt idx="32">
                  <c:v>-1.1699329999996735</c:v>
                </c:pt>
                <c:pt idx="33">
                  <c:v>-11.367133999999623</c:v>
                </c:pt>
                <c:pt idx="34">
                  <c:v>5.7863002000003689</c:v>
                </c:pt>
              </c:numCache>
            </c:numRef>
          </c:val>
        </c:ser>
        <c:ser>
          <c:idx val="2"/>
          <c:order val="2"/>
          <c:tx>
            <c:strRef>
              <c:f>'c3-36'!$D$8</c:f>
              <c:strCache>
                <c:ptCount val="1"/>
                <c:pt idx="0">
                  <c:v>Állam közfoglalkoztatottak nélkül</c:v>
                </c:pt>
              </c:strCache>
            </c:strRef>
          </c:tx>
          <c:spPr>
            <a:solidFill>
              <a:srgbClr val="9C0000"/>
            </a:solidFill>
            <a:ln w="25400">
              <a:noFill/>
              <a:prstDash val="solid"/>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'c3-36'!$D$10:$D$44</c:f>
              <c:numCache>
                <c:formatCode>0.00</c:formatCode>
                <c:ptCount val="35"/>
                <c:pt idx="0">
                  <c:v>-21.992099999999937</c:v>
                </c:pt>
                <c:pt idx="1">
                  <c:v>-25.215499999999793</c:v>
                </c:pt>
                <c:pt idx="2">
                  <c:v>-14.044700000000375</c:v>
                </c:pt>
                <c:pt idx="3">
                  <c:v>-7.6975999999999658</c:v>
                </c:pt>
                <c:pt idx="4">
                  <c:v>8.6552000000001499</c:v>
                </c:pt>
                <c:pt idx="5">
                  <c:v>19.469000000000051</c:v>
                </c:pt>
                <c:pt idx="6">
                  <c:v>9.3207999999999629</c:v>
                </c:pt>
                <c:pt idx="7">
                  <c:v>-7.3661999999999352</c:v>
                </c:pt>
                <c:pt idx="8">
                  <c:v>-24.081200000000081</c:v>
                </c:pt>
                <c:pt idx="9">
                  <c:v>-35.434199999999691</c:v>
                </c:pt>
                <c:pt idx="10">
                  <c:v>-37.647799999999734</c:v>
                </c:pt>
                <c:pt idx="11">
                  <c:v>-21.005300000000261</c:v>
                </c:pt>
                <c:pt idx="12">
                  <c:v>-64.458586666666406</c:v>
                </c:pt>
                <c:pt idx="13">
                  <c:v>-44.586823333333768</c:v>
                </c:pt>
                <c:pt idx="14">
                  <c:v>-28.837373333333062</c:v>
                </c:pt>
                <c:pt idx="15">
                  <c:v>-39.75534999999968</c:v>
                </c:pt>
                <c:pt idx="16">
                  <c:v>-26.55689781871547</c:v>
                </c:pt>
                <c:pt idx="17">
                  <c:v>-15.927393038595255</c:v>
                </c:pt>
                <c:pt idx="18">
                  <c:v>-6.3679212421068314</c:v>
                </c:pt>
                <c:pt idx="19">
                  <c:v>-9.4188137864659893</c:v>
                </c:pt>
                <c:pt idx="20">
                  <c:v>10.379969980214241</c:v>
                </c:pt>
                <c:pt idx="21">
                  <c:v>-2.3093880225508201</c:v>
                </c:pt>
                <c:pt idx="22">
                  <c:v>-2.266091390461952</c:v>
                </c:pt>
                <c:pt idx="23">
                  <c:v>7.828496223494426</c:v>
                </c:pt>
                <c:pt idx="24">
                  <c:v>20.133164152882728</c:v>
                </c:pt>
                <c:pt idx="25">
                  <c:v>27.867052968262669</c:v>
                </c:pt>
                <c:pt idx="26">
                  <c:v>15.00442283064649</c:v>
                </c:pt>
                <c:pt idx="27">
                  <c:v>7.9484072132987649</c:v>
                </c:pt>
                <c:pt idx="28">
                  <c:v>-0.73873490462608515</c:v>
                </c:pt>
                <c:pt idx="29">
                  <c:v>-9.2533825514033197</c:v>
                </c:pt>
                <c:pt idx="30">
                  <c:v>-0.67754385554667351</c:v>
                </c:pt>
                <c:pt idx="31">
                  <c:v>3.5685738767278963</c:v>
                </c:pt>
                <c:pt idx="32">
                  <c:v>-10.60417283622553</c:v>
                </c:pt>
                <c:pt idx="33">
                  <c:v>22.324294740367236</c:v>
                </c:pt>
                <c:pt idx="34">
                  <c:v>14.234100358528963</c:v>
                </c:pt>
              </c:numCache>
            </c:numRef>
          </c:val>
        </c:ser>
        <c:ser>
          <c:idx val="3"/>
          <c:order val="3"/>
          <c:tx>
            <c:strRef>
              <c:f>'c3-36'!$E$8</c:f>
              <c:strCache>
                <c:ptCount val="1"/>
                <c:pt idx="0">
                  <c:v>Közfoglalkoztatás</c:v>
                </c:pt>
              </c:strCache>
            </c:strRef>
          </c:tx>
          <c:spPr>
            <a:solidFill>
              <a:schemeClr val="accent6"/>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'c3-36'!$E$10:$E$44</c:f>
              <c:numCache>
                <c:formatCode>0.00</c:formatCode>
                <c:ptCount val="35"/>
                <c:pt idx="0">
                  <c:v>0</c:v>
                </c:pt>
                <c:pt idx="1">
                  <c:v>0</c:v>
                </c:pt>
                <c:pt idx="2">
                  <c:v>0</c:v>
                </c:pt>
                <c:pt idx="3">
                  <c:v>0</c:v>
                </c:pt>
                <c:pt idx="4">
                  <c:v>0</c:v>
                </c:pt>
                <c:pt idx="5">
                  <c:v>0</c:v>
                </c:pt>
                <c:pt idx="6">
                  <c:v>0</c:v>
                </c:pt>
                <c:pt idx="7">
                  <c:v>0</c:v>
                </c:pt>
                <c:pt idx="8">
                  <c:v>0</c:v>
                </c:pt>
                <c:pt idx="9">
                  <c:v>0</c:v>
                </c:pt>
                <c:pt idx="10">
                  <c:v>0</c:v>
                </c:pt>
                <c:pt idx="11">
                  <c:v>0</c:v>
                </c:pt>
                <c:pt idx="12">
                  <c:v>28.240586666666601</c:v>
                </c:pt>
                <c:pt idx="13">
                  <c:v>30.750923333333301</c:v>
                </c:pt>
                <c:pt idx="14">
                  <c:v>30.2414733333333</c:v>
                </c:pt>
                <c:pt idx="15">
                  <c:v>33.988349999999897</c:v>
                </c:pt>
                <c:pt idx="16">
                  <c:v>17.238897818715181</c:v>
                </c:pt>
                <c:pt idx="17">
                  <c:v>25.927693038595439</c:v>
                </c:pt>
                <c:pt idx="18">
                  <c:v>37.83642124210678</c:v>
                </c:pt>
                <c:pt idx="19">
                  <c:v>43.227813786466186</c:v>
                </c:pt>
                <c:pt idx="20">
                  <c:v>38.951230019785889</c:v>
                </c:pt>
                <c:pt idx="21">
                  <c:v>30.73068802255078</c:v>
                </c:pt>
                <c:pt idx="22">
                  <c:v>20.842791390461528</c:v>
                </c:pt>
                <c:pt idx="23">
                  <c:v>12.953703776505179</c:v>
                </c:pt>
                <c:pt idx="24">
                  <c:v>-30.813164152883033</c:v>
                </c:pt>
                <c:pt idx="25">
                  <c:v>-31.331152968262344</c:v>
                </c:pt>
                <c:pt idx="26">
                  <c:v>-29.016322830646402</c:v>
                </c:pt>
                <c:pt idx="27">
                  <c:v>-24.097707213298307</c:v>
                </c:pt>
                <c:pt idx="28">
                  <c:v>24.277534904626393</c:v>
                </c:pt>
                <c:pt idx="29">
                  <c:v>27.436182551402837</c:v>
                </c:pt>
                <c:pt idx="30">
                  <c:v>30.235343855546702</c:v>
                </c:pt>
                <c:pt idx="31">
                  <c:v>29.320326123271528</c:v>
                </c:pt>
                <c:pt idx="32">
                  <c:v>18.584372836225455</c:v>
                </c:pt>
                <c:pt idx="33">
                  <c:v>20.962405259632874</c:v>
                </c:pt>
                <c:pt idx="34">
                  <c:v>19.820599641471091</c:v>
                </c:pt>
              </c:numCache>
            </c:numRef>
          </c:val>
        </c:ser>
        <c:ser>
          <c:idx val="4"/>
          <c:order val="4"/>
          <c:tx>
            <c:strRef>
              <c:f>'c3-36'!$F$8</c:f>
              <c:strCache>
                <c:ptCount val="1"/>
                <c:pt idx="0">
                  <c:v>Külföldön dolgozók</c:v>
                </c:pt>
              </c:strCache>
            </c:strRef>
          </c:tx>
          <c:spPr>
            <a:solidFill>
              <a:schemeClr val="bg2"/>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'c3-36'!$F$10:$F$44</c:f>
              <c:numCache>
                <c:formatCode>0.00</c:formatCode>
                <c:ptCount val="35"/>
                <c:pt idx="0">
                  <c:v>1.4356659999999977</c:v>
                </c:pt>
                <c:pt idx="1">
                  <c:v>0.47100010000000125</c:v>
                </c:pt>
                <c:pt idx="2">
                  <c:v>0.24933300000000003</c:v>
                </c:pt>
                <c:pt idx="3">
                  <c:v>-0.78366660000000365</c:v>
                </c:pt>
                <c:pt idx="4">
                  <c:v>3.114334000000003</c:v>
                </c:pt>
                <c:pt idx="5">
                  <c:v>3.9873328999999984</c:v>
                </c:pt>
                <c:pt idx="6">
                  <c:v>3.4996670000000023</c:v>
                </c:pt>
                <c:pt idx="7">
                  <c:v>5.0903330000000011</c:v>
                </c:pt>
                <c:pt idx="8">
                  <c:v>1.5876659999999951</c:v>
                </c:pt>
                <c:pt idx="9">
                  <c:v>9.3336000000014963E-3</c:v>
                </c:pt>
                <c:pt idx="10">
                  <c:v>5.9999999999998721E-2</c:v>
                </c:pt>
                <c:pt idx="11">
                  <c:v>3.3340000000023906E-3</c:v>
                </c:pt>
                <c:pt idx="12">
                  <c:v>4.2596670000000003</c:v>
                </c:pt>
                <c:pt idx="13">
                  <c:v>6.0196663999999984</c:v>
                </c:pt>
                <c:pt idx="14">
                  <c:v>12.745332999999999</c:v>
                </c:pt>
                <c:pt idx="15">
                  <c:v>12.199665999999993</c:v>
                </c:pt>
                <c:pt idx="16">
                  <c:v>5.8896669999999993</c:v>
                </c:pt>
                <c:pt idx="17">
                  <c:v>8.4456670000000003</c:v>
                </c:pt>
                <c:pt idx="18">
                  <c:v>1.7410002999999961</c:v>
                </c:pt>
                <c:pt idx="19">
                  <c:v>6.6933330000000026</c:v>
                </c:pt>
                <c:pt idx="20">
                  <c:v>10.037333000000004</c:v>
                </c:pt>
                <c:pt idx="21">
                  <c:v>10.123667000000005</c:v>
                </c:pt>
                <c:pt idx="22">
                  <c:v>10.632999700000006</c:v>
                </c:pt>
                <c:pt idx="23">
                  <c:v>4.777667000000001</c:v>
                </c:pt>
                <c:pt idx="24">
                  <c:v>9.1760000000000019</c:v>
                </c:pt>
                <c:pt idx="25">
                  <c:v>10.888999999999996</c:v>
                </c:pt>
                <c:pt idx="26">
                  <c:v>13.990333999999997</c:v>
                </c:pt>
                <c:pt idx="27">
                  <c:v>16.400000000000006</c:v>
                </c:pt>
                <c:pt idx="28">
                  <c:v>15.409999999999997</c:v>
                </c:pt>
                <c:pt idx="29">
                  <c:v>13.085666000000003</c:v>
                </c:pt>
                <c:pt idx="30">
                  <c:v>18.234666199999992</c:v>
                </c:pt>
                <c:pt idx="31">
                  <c:v>20.317334000000002</c:v>
                </c:pt>
                <c:pt idx="32">
                  <c:v>19.796333000000004</c:v>
                </c:pt>
                <c:pt idx="33">
                  <c:v>23.531334000000001</c:v>
                </c:pt>
                <c:pt idx="34">
                  <c:v>14.237999800000011</c:v>
                </c:pt>
              </c:numCache>
            </c:numRef>
          </c:val>
        </c:ser>
        <c:gapWidth val="30"/>
        <c:overlap val="100"/>
        <c:axId val="264225152"/>
        <c:axId val="264226688"/>
      </c:barChart>
      <c:lineChart>
        <c:grouping val="standard"/>
        <c:ser>
          <c:idx val="0"/>
          <c:order val="0"/>
          <c:tx>
            <c:strRef>
              <c:f>'c3-36'!$B$8</c:f>
              <c:strCache>
                <c:ptCount val="1"/>
                <c:pt idx="0">
                  <c:v>Nemzetgazdaság</c:v>
                </c:pt>
              </c:strCache>
            </c:strRef>
          </c:tx>
          <c:spPr>
            <a:ln>
              <a:solidFill>
                <a:schemeClr val="tx1"/>
              </a:solidFill>
            </a:ln>
          </c:spPr>
          <c:marker>
            <c:symbol val="none"/>
          </c:marke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'c3-36'!$B$10:$B$44</c:f>
              <c:numCache>
                <c:formatCode>0.00</c:formatCode>
                <c:ptCount val="35"/>
                <c:pt idx="0">
                  <c:v>-20.164299999999912</c:v>
                </c:pt>
                <c:pt idx="1">
                  <c:v>-3.2557999999999083</c:v>
                </c:pt>
                <c:pt idx="2">
                  <c:v>20.379899999999907</c:v>
                </c:pt>
                <c:pt idx="3">
                  <c:v>7.3360000000002401</c:v>
                </c:pt>
                <c:pt idx="4">
                  <c:v>15.896999999999935</c:v>
                </c:pt>
                <c:pt idx="5">
                  <c:v>41.753200000000106</c:v>
                </c:pt>
                <c:pt idx="6">
                  <c:v>19.918799999999919</c:v>
                </c:pt>
                <c:pt idx="7">
                  <c:v>36.604600000000119</c:v>
                </c:pt>
                <c:pt idx="8">
                  <c:v>21.421100000000024</c:v>
                </c:pt>
                <c:pt idx="9">
                  <c:v>7.9846999999999753</c:v>
                </c:pt>
                <c:pt idx="10">
                  <c:v>-1.5581999999999425</c:v>
                </c:pt>
                <c:pt idx="11">
                  <c:v>-43.5921000000003</c:v>
                </c:pt>
                <c:pt idx="12">
                  <c:v>-59.888099999999667</c:v>
                </c:pt>
                <c:pt idx="13">
                  <c:v>-74.285900000000311</c:v>
                </c:pt>
                <c:pt idx="14">
                  <c:v>-23.932199999999739</c:v>
                </c:pt>
                <c:pt idx="15">
                  <c:v>-28.922900000000027</c:v>
                </c:pt>
                <c:pt idx="16">
                  <c:v>-78.756900000000314</c:v>
                </c:pt>
                <c:pt idx="17">
                  <c:v>-71.709299999999985</c:v>
                </c:pt>
                <c:pt idx="18">
                  <c:v>-141.75430000000006</c:v>
                </c:pt>
                <c:pt idx="19">
                  <c:v>-98.04529999999977</c:v>
                </c:pt>
                <c:pt idx="20">
                  <c:v>-43.272899999999936</c:v>
                </c:pt>
                <c:pt idx="21">
                  <c:v>-18.365699999999833</c:v>
                </c:pt>
                <c:pt idx="22">
                  <c:v>37.7828999999997</c:v>
                </c:pt>
                <c:pt idx="23">
                  <c:v>21.185799999999745</c:v>
                </c:pt>
                <c:pt idx="24">
                  <c:v>14.577499999999873</c:v>
                </c:pt>
                <c:pt idx="25">
                  <c:v>29.959100000000035</c:v>
                </c:pt>
                <c:pt idx="26">
                  <c:v>32.494200000000092</c:v>
                </c:pt>
                <c:pt idx="27">
                  <c:v>46.086900000000242</c:v>
                </c:pt>
                <c:pt idx="28">
                  <c:v>59.538700000000063</c:v>
                </c:pt>
                <c:pt idx="29">
                  <c:v>67.616999999999734</c:v>
                </c:pt>
                <c:pt idx="30">
                  <c:v>79.06860000000006</c:v>
                </c:pt>
                <c:pt idx="31">
                  <c:v>57.690599999999904</c:v>
                </c:pt>
                <c:pt idx="32">
                  <c:v>26.606600000000071</c:v>
                </c:pt>
                <c:pt idx="33">
                  <c:v>55.450900000000274</c:v>
                </c:pt>
                <c:pt idx="34">
                  <c:v>54.079000000000178</c:v>
                </c:pt>
              </c:numCache>
            </c:numRef>
          </c:val>
        </c:ser>
        <c:marker val="1"/>
        <c:axId val="264234112"/>
        <c:axId val="264228224"/>
      </c:lineChart>
      <c:catAx>
        <c:axId val="264225152"/>
        <c:scaling>
          <c:orientation val="minMax"/>
        </c:scaling>
        <c:axPos val="b"/>
        <c:numFmt formatCode="yyyy" sourceLinked="0"/>
        <c:tickLblPos val="low"/>
        <c:txPr>
          <a:bodyPr rot="0" vert="horz"/>
          <a:lstStyle/>
          <a:p>
            <a:pPr>
              <a:defRPr/>
            </a:pPr>
            <a:endParaRPr lang="hu-HU"/>
          </a:p>
        </c:txPr>
        <c:crossAx val="264226688"/>
        <c:crossesAt val="-200"/>
        <c:lblAlgn val="ctr"/>
        <c:lblOffset val="100"/>
        <c:tickLblSkip val="4"/>
        <c:tickMarkSkip val="4"/>
      </c:catAx>
      <c:valAx>
        <c:axId val="264226688"/>
        <c:scaling>
          <c:orientation val="minMax"/>
          <c:max val="100"/>
          <c:min val="-200"/>
        </c:scaling>
        <c:axPos val="l"/>
        <c:majorGridlines>
          <c:spPr>
            <a:ln>
              <a:solidFill>
                <a:srgbClr val="BFBFBF"/>
              </a:solidFill>
              <a:prstDash val="sysDash"/>
            </a:ln>
          </c:spPr>
        </c:majorGridlines>
        <c:numFmt formatCode="General" sourceLinked="0"/>
        <c:tickLblPos val="nextTo"/>
        <c:crossAx val="264225152"/>
        <c:crosses val="autoZero"/>
        <c:crossBetween val="between"/>
        <c:majorUnit val="50"/>
      </c:valAx>
      <c:valAx>
        <c:axId val="264228224"/>
        <c:scaling>
          <c:orientation val="minMax"/>
          <c:max val="100"/>
          <c:min val="-200"/>
        </c:scaling>
        <c:axPos val="r"/>
        <c:numFmt formatCode="0" sourceLinked="0"/>
        <c:tickLblPos val="nextTo"/>
        <c:crossAx val="264234112"/>
        <c:crosses val="max"/>
        <c:crossBetween val="between"/>
        <c:majorUnit val="50"/>
      </c:valAx>
      <c:dateAx>
        <c:axId val="264234112"/>
        <c:scaling>
          <c:orientation val="minMax"/>
        </c:scaling>
        <c:delete val="1"/>
        <c:axPos val="b"/>
        <c:numFmt formatCode="yyyy/mm/dd" sourceLinked="1"/>
        <c:tickLblPos val="none"/>
        <c:crossAx val="264228224"/>
        <c:crosses val="autoZero"/>
        <c:auto val="1"/>
        <c:lblOffset val="100"/>
        <c:baseTimeUnit val="months"/>
      </c:dateAx>
      <c:spPr>
        <a:noFill/>
        <a:ln>
          <a:noFill/>
        </a:ln>
      </c:spPr>
    </c:plotArea>
    <c:legend>
      <c:legendPos val="b"/>
      <c:layout>
        <c:manualLayout>
          <c:xMode val="edge"/>
          <c:yMode val="edge"/>
          <c:x val="2.4824561403508782E-4"/>
          <c:y val="0.71866526414212262"/>
          <c:w val="0.99900950947233558"/>
          <c:h val="0.27143918320351462"/>
        </c:manualLayout>
      </c:layout>
    </c:legend>
    <c:plotVisOnly val="1"/>
    <c:dispBlanksAs val="gap"/>
  </c:chart>
  <c:spPr>
    <a:noFill/>
    <a:ln w="3175">
      <a:solidFill>
        <a:schemeClr val="bg1">
          <a:lumMod val="75000"/>
        </a:schemeClr>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1234312151471183"/>
          <c:y val="8.3046594982080099E-2"/>
          <c:w val="0.77881726194499679"/>
          <c:h val="0.54566736792893444"/>
        </c:manualLayout>
      </c:layout>
      <c:barChart>
        <c:barDir val="col"/>
        <c:grouping val="stacked"/>
        <c:ser>
          <c:idx val="1"/>
          <c:order val="1"/>
          <c:tx>
            <c:strRef>
              <c:f>'c3-36'!$C$9</c:f>
              <c:strCache>
                <c:ptCount val="1"/>
                <c:pt idx="0">
                  <c:v>Private sector</c:v>
                </c:pt>
              </c:strCache>
            </c:strRef>
          </c:tx>
          <c:spPr>
            <a:solidFill>
              <a:schemeClr val="accent6">
                <a:lumMod val="50000"/>
              </a:schemeClr>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'c3-36'!$C$10:$C$44</c:f>
              <c:numCache>
                <c:formatCode>0.00</c:formatCode>
                <c:ptCount val="35"/>
                <c:pt idx="0">
                  <c:v>0.39213399999971443</c:v>
                </c:pt>
                <c:pt idx="1">
                  <c:v>21.488699899999574</c:v>
                </c:pt>
                <c:pt idx="2">
                  <c:v>34.175267000000076</c:v>
                </c:pt>
                <c:pt idx="3">
                  <c:v>15.817266600000494</c:v>
                </c:pt>
                <c:pt idx="4">
                  <c:v>4.127465999999913</c:v>
                </c:pt>
                <c:pt idx="5">
                  <c:v>18.296867100000327</c:v>
                </c:pt>
                <c:pt idx="6">
                  <c:v>7.0983329999999114</c:v>
                </c:pt>
                <c:pt idx="7">
                  <c:v>38.880466999999953</c:v>
                </c:pt>
                <c:pt idx="8">
                  <c:v>43.914634000000206</c:v>
                </c:pt>
                <c:pt idx="9">
                  <c:v>43.409566399999676</c:v>
                </c:pt>
                <c:pt idx="10">
                  <c:v>36.029599999999846</c:v>
                </c:pt>
                <c:pt idx="11">
                  <c:v>-22.590134000000035</c:v>
                </c:pt>
                <c:pt idx="12">
                  <c:v>-27.929766999999629</c:v>
                </c:pt>
                <c:pt idx="13">
                  <c:v>-66.469666399999824</c:v>
                </c:pt>
                <c:pt idx="14">
                  <c:v>-38.081632999999783</c:v>
                </c:pt>
                <c:pt idx="15">
                  <c:v>-35.355566000000181</c:v>
                </c:pt>
                <c:pt idx="16">
                  <c:v>-75.328567000000476</c:v>
                </c:pt>
                <c:pt idx="17">
                  <c:v>-90.155267000000094</c:v>
                </c:pt>
                <c:pt idx="18">
                  <c:v>-174.9638003</c:v>
                </c:pt>
                <c:pt idx="19">
                  <c:v>-138.54763300000013</c:v>
                </c:pt>
                <c:pt idx="20">
                  <c:v>-102.64143299999978</c:v>
                </c:pt>
                <c:pt idx="21">
                  <c:v>-56.910667000000103</c:v>
                </c:pt>
                <c:pt idx="22">
                  <c:v>8.5732003000002805</c:v>
                </c:pt>
                <c:pt idx="23">
                  <c:v>-4.3740669999997408</c:v>
                </c:pt>
                <c:pt idx="24">
                  <c:v>16.081500000000233</c:v>
                </c:pt>
                <c:pt idx="25">
                  <c:v>22.534199999999601</c:v>
                </c:pt>
                <c:pt idx="26">
                  <c:v>32.515765999999985</c:v>
                </c:pt>
                <c:pt idx="27">
                  <c:v>45.836199999999735</c:v>
                </c:pt>
                <c:pt idx="28">
                  <c:v>20.589899999999489</c:v>
                </c:pt>
                <c:pt idx="29">
                  <c:v>36.3485340000002</c:v>
                </c:pt>
                <c:pt idx="30">
                  <c:v>31.27613379999957</c:v>
                </c:pt>
                <c:pt idx="31">
                  <c:v>4.4843660000005912</c:v>
                </c:pt>
                <c:pt idx="32">
                  <c:v>-1.1699329999996735</c:v>
                </c:pt>
                <c:pt idx="33">
                  <c:v>-11.367133999999623</c:v>
                </c:pt>
                <c:pt idx="34">
                  <c:v>5.7863002000003689</c:v>
                </c:pt>
              </c:numCache>
            </c:numRef>
          </c:val>
        </c:ser>
        <c:ser>
          <c:idx val="2"/>
          <c:order val="2"/>
          <c:tx>
            <c:strRef>
              <c:f>'c3-36'!$D$9</c:f>
              <c:strCache>
                <c:ptCount val="1"/>
                <c:pt idx="0">
                  <c:v>Public sector without public employment</c:v>
                </c:pt>
              </c:strCache>
            </c:strRef>
          </c:tx>
          <c:spPr>
            <a:solidFill>
              <a:srgbClr val="9C0000"/>
            </a:solidFill>
            <a:ln w="25400">
              <a:noFill/>
              <a:prstDash val="solid"/>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'c3-36'!$D$10:$D$44</c:f>
              <c:numCache>
                <c:formatCode>0.00</c:formatCode>
                <c:ptCount val="35"/>
                <c:pt idx="0">
                  <c:v>-21.992099999999937</c:v>
                </c:pt>
                <c:pt idx="1">
                  <c:v>-25.215499999999793</c:v>
                </c:pt>
                <c:pt idx="2">
                  <c:v>-14.044700000000375</c:v>
                </c:pt>
                <c:pt idx="3">
                  <c:v>-7.6975999999999658</c:v>
                </c:pt>
                <c:pt idx="4">
                  <c:v>8.6552000000001499</c:v>
                </c:pt>
                <c:pt idx="5">
                  <c:v>19.469000000000051</c:v>
                </c:pt>
                <c:pt idx="6">
                  <c:v>9.3207999999999629</c:v>
                </c:pt>
                <c:pt idx="7">
                  <c:v>-7.3661999999999352</c:v>
                </c:pt>
                <c:pt idx="8">
                  <c:v>-24.081200000000081</c:v>
                </c:pt>
                <c:pt idx="9">
                  <c:v>-35.434199999999691</c:v>
                </c:pt>
                <c:pt idx="10">
                  <c:v>-37.647799999999734</c:v>
                </c:pt>
                <c:pt idx="11">
                  <c:v>-21.005300000000261</c:v>
                </c:pt>
                <c:pt idx="12">
                  <c:v>-64.458586666666406</c:v>
                </c:pt>
                <c:pt idx="13">
                  <c:v>-44.586823333333768</c:v>
                </c:pt>
                <c:pt idx="14">
                  <c:v>-28.837373333333062</c:v>
                </c:pt>
                <c:pt idx="15">
                  <c:v>-39.75534999999968</c:v>
                </c:pt>
                <c:pt idx="16">
                  <c:v>-26.55689781871547</c:v>
                </c:pt>
                <c:pt idx="17">
                  <c:v>-15.927393038595255</c:v>
                </c:pt>
                <c:pt idx="18">
                  <c:v>-6.3679212421068314</c:v>
                </c:pt>
                <c:pt idx="19">
                  <c:v>-9.4188137864659893</c:v>
                </c:pt>
                <c:pt idx="20">
                  <c:v>10.379969980214241</c:v>
                </c:pt>
                <c:pt idx="21">
                  <c:v>-2.3093880225508201</c:v>
                </c:pt>
                <c:pt idx="22">
                  <c:v>-2.266091390461952</c:v>
                </c:pt>
                <c:pt idx="23">
                  <c:v>7.828496223494426</c:v>
                </c:pt>
                <c:pt idx="24">
                  <c:v>20.133164152882728</c:v>
                </c:pt>
                <c:pt idx="25">
                  <c:v>27.867052968262669</c:v>
                </c:pt>
                <c:pt idx="26">
                  <c:v>15.00442283064649</c:v>
                </c:pt>
                <c:pt idx="27">
                  <c:v>7.9484072132987649</c:v>
                </c:pt>
                <c:pt idx="28">
                  <c:v>-0.73873490462608515</c:v>
                </c:pt>
                <c:pt idx="29">
                  <c:v>-9.2533825514033197</c:v>
                </c:pt>
                <c:pt idx="30">
                  <c:v>-0.67754385554667351</c:v>
                </c:pt>
                <c:pt idx="31">
                  <c:v>3.5685738767278963</c:v>
                </c:pt>
                <c:pt idx="32">
                  <c:v>-10.60417283622553</c:v>
                </c:pt>
                <c:pt idx="33">
                  <c:v>22.324294740367236</c:v>
                </c:pt>
                <c:pt idx="34">
                  <c:v>14.234100358528963</c:v>
                </c:pt>
              </c:numCache>
            </c:numRef>
          </c:val>
        </c:ser>
        <c:ser>
          <c:idx val="3"/>
          <c:order val="3"/>
          <c:tx>
            <c:strRef>
              <c:f>'c3-36'!$E$9</c:f>
              <c:strCache>
                <c:ptCount val="1"/>
                <c:pt idx="0">
                  <c:v>Public employment</c:v>
                </c:pt>
              </c:strCache>
            </c:strRef>
          </c:tx>
          <c:spPr>
            <a:solidFill>
              <a:schemeClr val="accent6"/>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'c3-36'!$E$10:$E$44</c:f>
              <c:numCache>
                <c:formatCode>0.00</c:formatCode>
                <c:ptCount val="35"/>
                <c:pt idx="0">
                  <c:v>0</c:v>
                </c:pt>
                <c:pt idx="1">
                  <c:v>0</c:v>
                </c:pt>
                <c:pt idx="2">
                  <c:v>0</c:v>
                </c:pt>
                <c:pt idx="3">
                  <c:v>0</c:v>
                </c:pt>
                <c:pt idx="4">
                  <c:v>0</c:v>
                </c:pt>
                <c:pt idx="5">
                  <c:v>0</c:v>
                </c:pt>
                <c:pt idx="6">
                  <c:v>0</c:v>
                </c:pt>
                <c:pt idx="7">
                  <c:v>0</c:v>
                </c:pt>
                <c:pt idx="8">
                  <c:v>0</c:v>
                </c:pt>
                <c:pt idx="9">
                  <c:v>0</c:v>
                </c:pt>
                <c:pt idx="10">
                  <c:v>0</c:v>
                </c:pt>
                <c:pt idx="11">
                  <c:v>0</c:v>
                </c:pt>
                <c:pt idx="12">
                  <c:v>28.240586666666601</c:v>
                </c:pt>
                <c:pt idx="13">
                  <c:v>30.750923333333301</c:v>
                </c:pt>
                <c:pt idx="14">
                  <c:v>30.2414733333333</c:v>
                </c:pt>
                <c:pt idx="15">
                  <c:v>33.988349999999897</c:v>
                </c:pt>
                <c:pt idx="16">
                  <c:v>17.238897818715181</c:v>
                </c:pt>
                <c:pt idx="17">
                  <c:v>25.927693038595439</c:v>
                </c:pt>
                <c:pt idx="18">
                  <c:v>37.83642124210678</c:v>
                </c:pt>
                <c:pt idx="19">
                  <c:v>43.227813786466186</c:v>
                </c:pt>
                <c:pt idx="20">
                  <c:v>38.951230019785889</c:v>
                </c:pt>
                <c:pt idx="21">
                  <c:v>30.73068802255078</c:v>
                </c:pt>
                <c:pt idx="22">
                  <c:v>20.842791390461528</c:v>
                </c:pt>
                <c:pt idx="23">
                  <c:v>12.953703776505179</c:v>
                </c:pt>
                <c:pt idx="24">
                  <c:v>-30.813164152883033</c:v>
                </c:pt>
                <c:pt idx="25">
                  <c:v>-31.331152968262344</c:v>
                </c:pt>
                <c:pt idx="26">
                  <c:v>-29.016322830646402</c:v>
                </c:pt>
                <c:pt idx="27">
                  <c:v>-24.097707213298307</c:v>
                </c:pt>
                <c:pt idx="28">
                  <c:v>24.277534904626393</c:v>
                </c:pt>
                <c:pt idx="29">
                  <c:v>27.436182551402837</c:v>
                </c:pt>
                <c:pt idx="30">
                  <c:v>30.235343855546702</c:v>
                </c:pt>
                <c:pt idx="31">
                  <c:v>29.320326123271528</c:v>
                </c:pt>
                <c:pt idx="32">
                  <c:v>18.584372836225455</c:v>
                </c:pt>
                <c:pt idx="33">
                  <c:v>20.962405259632874</c:v>
                </c:pt>
                <c:pt idx="34">
                  <c:v>19.820599641471091</c:v>
                </c:pt>
              </c:numCache>
            </c:numRef>
          </c:val>
        </c:ser>
        <c:ser>
          <c:idx val="4"/>
          <c:order val="4"/>
          <c:tx>
            <c:strRef>
              <c:f>'c3-36'!$F$9</c:f>
              <c:strCache>
                <c:ptCount val="1"/>
                <c:pt idx="0">
                  <c:v>Working abroad</c:v>
                </c:pt>
              </c:strCache>
            </c:strRef>
          </c:tx>
          <c:spPr>
            <a:solidFill>
              <a:schemeClr val="bg2"/>
            </a:solidFill>
            <a:ln w="25400">
              <a:noFill/>
            </a:ln>
          </c:spP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'c3-36'!$F$10:$F$44</c:f>
              <c:numCache>
                <c:formatCode>0.00</c:formatCode>
                <c:ptCount val="35"/>
                <c:pt idx="0">
                  <c:v>1.4356659999999977</c:v>
                </c:pt>
                <c:pt idx="1">
                  <c:v>0.47100010000000125</c:v>
                </c:pt>
                <c:pt idx="2">
                  <c:v>0.24933300000000003</c:v>
                </c:pt>
                <c:pt idx="3">
                  <c:v>-0.78366660000000365</c:v>
                </c:pt>
                <c:pt idx="4">
                  <c:v>3.114334000000003</c:v>
                </c:pt>
                <c:pt idx="5">
                  <c:v>3.9873328999999984</c:v>
                </c:pt>
                <c:pt idx="6">
                  <c:v>3.4996670000000023</c:v>
                </c:pt>
                <c:pt idx="7">
                  <c:v>5.0903330000000011</c:v>
                </c:pt>
                <c:pt idx="8">
                  <c:v>1.5876659999999951</c:v>
                </c:pt>
                <c:pt idx="9">
                  <c:v>9.3336000000014963E-3</c:v>
                </c:pt>
                <c:pt idx="10">
                  <c:v>5.9999999999998721E-2</c:v>
                </c:pt>
                <c:pt idx="11">
                  <c:v>3.3340000000023906E-3</c:v>
                </c:pt>
                <c:pt idx="12">
                  <c:v>4.2596670000000003</c:v>
                </c:pt>
                <c:pt idx="13">
                  <c:v>6.0196663999999984</c:v>
                </c:pt>
                <c:pt idx="14">
                  <c:v>12.745332999999999</c:v>
                </c:pt>
                <c:pt idx="15">
                  <c:v>12.199665999999993</c:v>
                </c:pt>
                <c:pt idx="16">
                  <c:v>5.8896669999999993</c:v>
                </c:pt>
                <c:pt idx="17">
                  <c:v>8.4456670000000003</c:v>
                </c:pt>
                <c:pt idx="18">
                  <c:v>1.7410002999999961</c:v>
                </c:pt>
                <c:pt idx="19">
                  <c:v>6.6933330000000026</c:v>
                </c:pt>
                <c:pt idx="20">
                  <c:v>10.037333000000004</c:v>
                </c:pt>
                <c:pt idx="21">
                  <c:v>10.123667000000005</c:v>
                </c:pt>
                <c:pt idx="22">
                  <c:v>10.632999700000006</c:v>
                </c:pt>
                <c:pt idx="23">
                  <c:v>4.777667000000001</c:v>
                </c:pt>
                <c:pt idx="24">
                  <c:v>9.1760000000000019</c:v>
                </c:pt>
                <c:pt idx="25">
                  <c:v>10.888999999999996</c:v>
                </c:pt>
                <c:pt idx="26">
                  <c:v>13.990333999999997</c:v>
                </c:pt>
                <c:pt idx="27">
                  <c:v>16.400000000000006</c:v>
                </c:pt>
                <c:pt idx="28">
                  <c:v>15.409999999999997</c:v>
                </c:pt>
                <c:pt idx="29">
                  <c:v>13.085666000000003</c:v>
                </c:pt>
                <c:pt idx="30">
                  <c:v>18.234666199999992</c:v>
                </c:pt>
                <c:pt idx="31">
                  <c:v>20.317334000000002</c:v>
                </c:pt>
                <c:pt idx="32">
                  <c:v>19.796333000000004</c:v>
                </c:pt>
                <c:pt idx="33">
                  <c:v>23.531334000000001</c:v>
                </c:pt>
                <c:pt idx="34">
                  <c:v>14.237999800000011</c:v>
                </c:pt>
              </c:numCache>
            </c:numRef>
          </c:val>
        </c:ser>
        <c:gapWidth val="30"/>
        <c:overlap val="100"/>
        <c:axId val="264313088"/>
        <c:axId val="264323072"/>
      </c:barChart>
      <c:lineChart>
        <c:grouping val="standard"/>
        <c:ser>
          <c:idx val="0"/>
          <c:order val="0"/>
          <c:tx>
            <c:strRef>
              <c:f>'c3-36'!$B$9</c:f>
              <c:strCache>
                <c:ptCount val="1"/>
                <c:pt idx="0">
                  <c:v>Total economy</c:v>
                </c:pt>
              </c:strCache>
            </c:strRef>
          </c:tx>
          <c:spPr>
            <a:ln>
              <a:solidFill>
                <a:schemeClr val="tx1"/>
              </a:solidFill>
            </a:ln>
          </c:spPr>
          <c:marker>
            <c:symbol val="none"/>
          </c:marker>
          <c:cat>
            <c:numRef>
              <c:f>'c3-36'!$A$10:$A$44</c:f>
              <c:numCache>
                <c:formatCode>yyyy/mm/dd</c:formatCode>
                <c:ptCount val="35"/>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numCache>
            </c:numRef>
          </c:cat>
          <c:val>
            <c:numRef>
              <c:f>'c3-36'!$B$10:$B$44</c:f>
              <c:numCache>
                <c:formatCode>0.00</c:formatCode>
                <c:ptCount val="35"/>
                <c:pt idx="0">
                  <c:v>-20.164299999999912</c:v>
                </c:pt>
                <c:pt idx="1">
                  <c:v>-3.2557999999999083</c:v>
                </c:pt>
                <c:pt idx="2">
                  <c:v>20.379899999999907</c:v>
                </c:pt>
                <c:pt idx="3">
                  <c:v>7.3360000000002401</c:v>
                </c:pt>
                <c:pt idx="4">
                  <c:v>15.896999999999935</c:v>
                </c:pt>
                <c:pt idx="5">
                  <c:v>41.753200000000106</c:v>
                </c:pt>
                <c:pt idx="6">
                  <c:v>19.918799999999919</c:v>
                </c:pt>
                <c:pt idx="7">
                  <c:v>36.604600000000119</c:v>
                </c:pt>
                <c:pt idx="8">
                  <c:v>21.421100000000024</c:v>
                </c:pt>
                <c:pt idx="9">
                  <c:v>7.9846999999999753</c:v>
                </c:pt>
                <c:pt idx="10">
                  <c:v>-1.5581999999999425</c:v>
                </c:pt>
                <c:pt idx="11">
                  <c:v>-43.5921000000003</c:v>
                </c:pt>
                <c:pt idx="12">
                  <c:v>-59.888099999999667</c:v>
                </c:pt>
                <c:pt idx="13">
                  <c:v>-74.285900000000311</c:v>
                </c:pt>
                <c:pt idx="14">
                  <c:v>-23.932199999999739</c:v>
                </c:pt>
                <c:pt idx="15">
                  <c:v>-28.922900000000027</c:v>
                </c:pt>
                <c:pt idx="16">
                  <c:v>-78.756900000000314</c:v>
                </c:pt>
                <c:pt idx="17">
                  <c:v>-71.709299999999985</c:v>
                </c:pt>
                <c:pt idx="18">
                  <c:v>-141.75430000000006</c:v>
                </c:pt>
                <c:pt idx="19">
                  <c:v>-98.04529999999977</c:v>
                </c:pt>
                <c:pt idx="20">
                  <c:v>-43.272899999999936</c:v>
                </c:pt>
                <c:pt idx="21">
                  <c:v>-18.365699999999833</c:v>
                </c:pt>
                <c:pt idx="22">
                  <c:v>37.7828999999997</c:v>
                </c:pt>
                <c:pt idx="23">
                  <c:v>21.185799999999745</c:v>
                </c:pt>
                <c:pt idx="24">
                  <c:v>14.577499999999873</c:v>
                </c:pt>
                <c:pt idx="25">
                  <c:v>29.959100000000035</c:v>
                </c:pt>
                <c:pt idx="26">
                  <c:v>32.494200000000092</c:v>
                </c:pt>
                <c:pt idx="27">
                  <c:v>46.086900000000242</c:v>
                </c:pt>
                <c:pt idx="28">
                  <c:v>59.538700000000063</c:v>
                </c:pt>
                <c:pt idx="29">
                  <c:v>67.616999999999734</c:v>
                </c:pt>
                <c:pt idx="30">
                  <c:v>79.06860000000006</c:v>
                </c:pt>
                <c:pt idx="31">
                  <c:v>57.690599999999904</c:v>
                </c:pt>
                <c:pt idx="32">
                  <c:v>26.606600000000071</c:v>
                </c:pt>
                <c:pt idx="33">
                  <c:v>55.450900000000274</c:v>
                </c:pt>
                <c:pt idx="34">
                  <c:v>54.079000000000178</c:v>
                </c:pt>
              </c:numCache>
            </c:numRef>
          </c:val>
        </c:ser>
        <c:marker val="1"/>
        <c:axId val="264326144"/>
        <c:axId val="264324608"/>
      </c:lineChart>
      <c:catAx>
        <c:axId val="264313088"/>
        <c:scaling>
          <c:orientation val="minMax"/>
        </c:scaling>
        <c:axPos val="b"/>
        <c:numFmt formatCode="yyyy" sourceLinked="0"/>
        <c:tickLblPos val="low"/>
        <c:txPr>
          <a:bodyPr rot="0" vert="horz"/>
          <a:lstStyle/>
          <a:p>
            <a:pPr>
              <a:defRPr/>
            </a:pPr>
            <a:endParaRPr lang="hu-HU"/>
          </a:p>
        </c:txPr>
        <c:crossAx val="264323072"/>
        <c:crossesAt val="-200"/>
        <c:lblAlgn val="ctr"/>
        <c:lblOffset val="100"/>
        <c:tickLblSkip val="4"/>
        <c:tickMarkSkip val="4"/>
      </c:catAx>
      <c:valAx>
        <c:axId val="264323072"/>
        <c:scaling>
          <c:orientation val="minMax"/>
          <c:max val="100"/>
          <c:min val="-200"/>
        </c:scaling>
        <c:axPos val="l"/>
        <c:majorGridlines>
          <c:spPr>
            <a:ln>
              <a:solidFill>
                <a:srgbClr val="BFBFBF"/>
              </a:solidFill>
              <a:prstDash val="sysDash"/>
            </a:ln>
          </c:spPr>
        </c:majorGridlines>
        <c:numFmt formatCode="General" sourceLinked="0"/>
        <c:tickLblPos val="nextTo"/>
        <c:crossAx val="264313088"/>
        <c:crosses val="autoZero"/>
        <c:crossBetween val="between"/>
        <c:majorUnit val="50"/>
      </c:valAx>
      <c:valAx>
        <c:axId val="264324608"/>
        <c:scaling>
          <c:orientation val="minMax"/>
          <c:max val="100"/>
          <c:min val="-200"/>
        </c:scaling>
        <c:axPos val="r"/>
        <c:numFmt formatCode="0" sourceLinked="0"/>
        <c:tickLblPos val="nextTo"/>
        <c:crossAx val="264326144"/>
        <c:crosses val="max"/>
        <c:crossBetween val="between"/>
        <c:majorUnit val="50"/>
      </c:valAx>
      <c:dateAx>
        <c:axId val="264326144"/>
        <c:scaling>
          <c:orientation val="minMax"/>
        </c:scaling>
        <c:delete val="1"/>
        <c:axPos val="b"/>
        <c:numFmt formatCode="yyyy/mm/dd" sourceLinked="1"/>
        <c:tickLblPos val="none"/>
        <c:crossAx val="264324608"/>
        <c:crosses val="autoZero"/>
        <c:auto val="1"/>
        <c:lblOffset val="100"/>
        <c:baseTimeUnit val="months"/>
      </c:dateAx>
      <c:spPr>
        <a:noFill/>
        <a:ln>
          <a:noFill/>
        </a:ln>
      </c:spPr>
    </c:plotArea>
    <c:legend>
      <c:legendPos val="b"/>
      <c:layout>
        <c:manualLayout>
          <c:xMode val="edge"/>
          <c:yMode val="edge"/>
          <c:x val="2.4824561403508782E-4"/>
          <c:y val="0.71866526414212262"/>
          <c:w val="0.99900950947233558"/>
          <c:h val="0.27143918320351462"/>
        </c:manualLayout>
      </c:layout>
    </c:legend>
    <c:plotVisOnly val="1"/>
    <c:dispBlanksAs val="gap"/>
  </c:chart>
  <c:spPr>
    <a:noFill/>
    <a:ln w="3175">
      <a:solidFill>
        <a:schemeClr val="bg1">
          <a:lumMod val="75000"/>
        </a:schemeClr>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70348970546696"/>
          <c:y val="7.9920134019012434E-2"/>
          <c:w val="0.77850673237964163"/>
          <c:h val="0.73085008570983323"/>
        </c:manualLayout>
      </c:layout>
      <c:lineChart>
        <c:grouping val="standard"/>
        <c:ser>
          <c:idx val="0"/>
          <c:order val="0"/>
          <c:tx>
            <c:strRef>
              <c:f>'c3-37'!$B$9</c:f>
              <c:strCache>
                <c:ptCount val="1"/>
                <c:pt idx="0">
                  <c:v>Manufacturing</c:v>
                </c:pt>
              </c:strCache>
            </c:strRef>
          </c:tx>
          <c:spPr>
            <a:ln>
              <a:solidFill>
                <a:schemeClr val="accent6">
                  <a:lumMod val="50000"/>
                </a:schemeClr>
              </a:solidFill>
            </a:ln>
          </c:spPr>
          <c:marker>
            <c:symbol val="none"/>
          </c:marker>
          <c:cat>
            <c:numRef>
              <c:f>'c3-37'!$A$10:$A$45</c:f>
              <c:numCache>
                <c:formatCode>yyyy/mm/</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'c3-37'!$B$10:$B$45</c:f>
              <c:numCache>
                <c:formatCode>0.00</c:formatCode>
                <c:ptCount val="36"/>
                <c:pt idx="0">
                  <c:v>868.40934000000004</c:v>
                </c:pt>
                <c:pt idx="1">
                  <c:v>850.66301999999996</c:v>
                </c:pt>
                <c:pt idx="2">
                  <c:v>844.20222000000001</c:v>
                </c:pt>
                <c:pt idx="3">
                  <c:v>843.61400000000003</c:v>
                </c:pt>
                <c:pt idx="4">
                  <c:v>841.35116000000005</c:v>
                </c:pt>
                <c:pt idx="5">
                  <c:v>844.56185000000005</c:v>
                </c:pt>
                <c:pt idx="6">
                  <c:v>846.88103999999998</c:v>
                </c:pt>
                <c:pt idx="7">
                  <c:v>857.50337999999999</c:v>
                </c:pt>
                <c:pt idx="8">
                  <c:v>855.06667000000004</c:v>
                </c:pt>
                <c:pt idx="9">
                  <c:v>862.64466000000004</c:v>
                </c:pt>
                <c:pt idx="10">
                  <c:v>851.11210000000005</c:v>
                </c:pt>
                <c:pt idx="11">
                  <c:v>848.06290000000001</c:v>
                </c:pt>
                <c:pt idx="12">
                  <c:v>855.83632999999998</c:v>
                </c:pt>
                <c:pt idx="13">
                  <c:v>856.43727999999999</c:v>
                </c:pt>
                <c:pt idx="14">
                  <c:v>859.66408999999999</c:v>
                </c:pt>
                <c:pt idx="15">
                  <c:v>839.89261999999997</c:v>
                </c:pt>
                <c:pt idx="16">
                  <c:v>815.63085999999998</c:v>
                </c:pt>
                <c:pt idx="17">
                  <c:v>798.89308000000005</c:v>
                </c:pt>
                <c:pt idx="18">
                  <c:v>780.88216999999997</c:v>
                </c:pt>
                <c:pt idx="19">
                  <c:v>782.63304000000005</c:v>
                </c:pt>
                <c:pt idx="20">
                  <c:v>776.77990999999997</c:v>
                </c:pt>
                <c:pt idx="21">
                  <c:v>790.13762999999994</c:v>
                </c:pt>
                <c:pt idx="22">
                  <c:v>791.64063999999996</c:v>
                </c:pt>
                <c:pt idx="23">
                  <c:v>787.65282000000002</c:v>
                </c:pt>
                <c:pt idx="24">
                  <c:v>798.04741000000001</c:v>
                </c:pt>
                <c:pt idx="25">
                  <c:v>809.66506000000004</c:v>
                </c:pt>
                <c:pt idx="26">
                  <c:v>817.74167</c:v>
                </c:pt>
                <c:pt idx="27">
                  <c:v>810.50453000000005</c:v>
                </c:pt>
                <c:pt idx="28">
                  <c:v>808.57642999999996</c:v>
                </c:pt>
                <c:pt idx="29">
                  <c:v>800.70984999999996</c:v>
                </c:pt>
                <c:pt idx="30">
                  <c:v>805.88049000000001</c:v>
                </c:pt>
                <c:pt idx="31">
                  <c:v>793.06894</c:v>
                </c:pt>
                <c:pt idx="32">
                  <c:v>801.08885999999995</c:v>
                </c:pt>
                <c:pt idx="33">
                  <c:v>811.92818</c:v>
                </c:pt>
                <c:pt idx="34">
                  <c:v>834.02297999999996</c:v>
                </c:pt>
                <c:pt idx="35">
                  <c:v>859.45255999999995</c:v>
                </c:pt>
              </c:numCache>
            </c:numRef>
          </c:val>
        </c:ser>
        <c:marker val="1"/>
        <c:axId val="264406528"/>
        <c:axId val="264408064"/>
      </c:lineChart>
      <c:lineChart>
        <c:grouping val="standard"/>
        <c:ser>
          <c:idx val="1"/>
          <c:order val="1"/>
          <c:tx>
            <c:strRef>
              <c:f>'c3-37'!$C$9</c:f>
              <c:strCache>
                <c:ptCount val="1"/>
                <c:pt idx="0">
                  <c:v>Market services (right-hand scale)</c:v>
                </c:pt>
              </c:strCache>
            </c:strRef>
          </c:tx>
          <c:spPr>
            <a:ln>
              <a:solidFill>
                <a:srgbClr val="9C0000"/>
              </a:solidFill>
              <a:prstDash val="sysDash"/>
            </a:ln>
          </c:spPr>
          <c:marker>
            <c:symbol val="none"/>
          </c:marker>
          <c:cat>
            <c:numRef>
              <c:f>'c3-37'!$A$10:$A$45</c:f>
              <c:numCache>
                <c:formatCode>yyyy/mm/</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'c3-37'!$C$10:$C$45</c:f>
              <c:numCache>
                <c:formatCode>0.00</c:formatCode>
                <c:ptCount val="36"/>
                <c:pt idx="0">
                  <c:v>1538.5329999999999</c:v>
                </c:pt>
                <c:pt idx="1">
                  <c:v>1561.6389999999999</c:v>
                </c:pt>
                <c:pt idx="2">
                  <c:v>1564.51</c:v>
                </c:pt>
                <c:pt idx="3">
                  <c:v>1568.9538</c:v>
                </c:pt>
                <c:pt idx="4">
                  <c:v>1577.3208</c:v>
                </c:pt>
                <c:pt idx="5">
                  <c:v>1574.3345999999999</c:v>
                </c:pt>
                <c:pt idx="6">
                  <c:v>1568.1581000000001</c:v>
                </c:pt>
                <c:pt idx="7">
                  <c:v>1589.2842000000001</c:v>
                </c:pt>
                <c:pt idx="8">
                  <c:v>1586.57</c:v>
                </c:pt>
                <c:pt idx="9">
                  <c:v>1601.6973</c:v>
                </c:pt>
                <c:pt idx="10">
                  <c:v>1604.7352000000001</c:v>
                </c:pt>
                <c:pt idx="11">
                  <c:v>1602.3757000000001</c:v>
                </c:pt>
                <c:pt idx="12">
                  <c:v>1601.5639000000001</c:v>
                </c:pt>
                <c:pt idx="13">
                  <c:v>1601.1271999999999</c:v>
                </c:pt>
                <c:pt idx="14">
                  <c:v>1620.4818</c:v>
                </c:pt>
                <c:pt idx="15">
                  <c:v>1613.4694</c:v>
                </c:pt>
                <c:pt idx="16">
                  <c:v>1591.3753999999999</c:v>
                </c:pt>
                <c:pt idx="17">
                  <c:v>1577.5093999999999</c:v>
                </c:pt>
                <c:pt idx="18">
                  <c:v>1532.3738000000001</c:v>
                </c:pt>
                <c:pt idx="19">
                  <c:v>1548.3875</c:v>
                </c:pt>
                <c:pt idx="20">
                  <c:v>1562.9237000000001</c:v>
                </c:pt>
                <c:pt idx="21">
                  <c:v>1558.3786</c:v>
                </c:pt>
                <c:pt idx="22">
                  <c:v>1548.2456999999999</c:v>
                </c:pt>
                <c:pt idx="23">
                  <c:v>1554.6261999999999</c:v>
                </c:pt>
                <c:pt idx="24">
                  <c:v>1559.6994</c:v>
                </c:pt>
                <c:pt idx="25">
                  <c:v>1571.4697000000001</c:v>
                </c:pt>
                <c:pt idx="26">
                  <c:v>1568.3607</c:v>
                </c:pt>
                <c:pt idx="27">
                  <c:v>1586.6459</c:v>
                </c:pt>
                <c:pt idx="28">
                  <c:v>1583.7358999999999</c:v>
                </c:pt>
                <c:pt idx="29">
                  <c:v>1619.5913</c:v>
                </c:pt>
                <c:pt idx="30">
                  <c:v>1626.8462999999999</c:v>
                </c:pt>
                <c:pt idx="31">
                  <c:v>1623.76</c:v>
                </c:pt>
                <c:pt idx="32">
                  <c:v>1622.7887000000001</c:v>
                </c:pt>
                <c:pt idx="33">
                  <c:v>1626.4549999999999</c:v>
                </c:pt>
                <c:pt idx="34">
                  <c:v>1627.1346000000001</c:v>
                </c:pt>
                <c:pt idx="35">
                  <c:v>1613.8079</c:v>
                </c:pt>
              </c:numCache>
            </c:numRef>
          </c:val>
        </c:ser>
        <c:marker val="1"/>
        <c:axId val="264431872"/>
        <c:axId val="264430336"/>
      </c:lineChart>
      <c:dateAx>
        <c:axId val="264406528"/>
        <c:scaling>
          <c:orientation val="minMax"/>
        </c:scaling>
        <c:axPos val="b"/>
        <c:numFmt formatCode="yyyy" sourceLinked="0"/>
        <c:tickLblPos val="low"/>
        <c:txPr>
          <a:bodyPr rot="0" vert="horz"/>
          <a:lstStyle/>
          <a:p>
            <a:pPr>
              <a:defRPr/>
            </a:pPr>
            <a:endParaRPr lang="hu-HU"/>
          </a:p>
        </c:txPr>
        <c:crossAx val="264408064"/>
        <c:crosses val="autoZero"/>
        <c:auto val="1"/>
        <c:lblOffset val="100"/>
        <c:baseTimeUnit val="months"/>
      </c:dateAx>
      <c:valAx>
        <c:axId val="264408064"/>
        <c:scaling>
          <c:orientation val="minMax"/>
          <c:max val="900"/>
          <c:min val="750"/>
        </c:scaling>
        <c:axPos val="l"/>
        <c:majorGridlines>
          <c:spPr>
            <a:ln>
              <a:solidFill>
                <a:schemeClr val="bg1">
                  <a:lumMod val="75000"/>
                </a:schemeClr>
              </a:solidFill>
              <a:prstDash val="sysDash"/>
            </a:ln>
          </c:spPr>
        </c:majorGridlines>
        <c:numFmt formatCode="0" sourceLinked="0"/>
        <c:tickLblPos val="nextTo"/>
        <c:crossAx val="264406528"/>
        <c:crosses val="autoZero"/>
        <c:crossBetween val="between"/>
        <c:majorUnit val="25"/>
      </c:valAx>
      <c:valAx>
        <c:axId val="264430336"/>
        <c:scaling>
          <c:orientation val="minMax"/>
          <c:max val="1650"/>
          <c:min val="1500"/>
        </c:scaling>
        <c:axPos val="r"/>
        <c:numFmt formatCode="0" sourceLinked="0"/>
        <c:tickLblPos val="nextTo"/>
        <c:crossAx val="264431872"/>
        <c:crosses val="max"/>
        <c:crossBetween val="between"/>
        <c:majorUnit val="25"/>
      </c:valAx>
      <c:dateAx>
        <c:axId val="264431872"/>
        <c:scaling>
          <c:orientation val="minMax"/>
        </c:scaling>
        <c:delete val="1"/>
        <c:axPos val="b"/>
        <c:numFmt formatCode="yyyy/mm/" sourceLinked="1"/>
        <c:tickLblPos val="none"/>
        <c:crossAx val="264430336"/>
        <c:crosses val="autoZero"/>
        <c:auto val="1"/>
        <c:lblOffset val="100"/>
        <c:baseTimeUnit val="months"/>
      </c:dateAx>
    </c:plotArea>
    <c:legend>
      <c:legendPos val="b"/>
      <c:layout>
        <c:manualLayout>
          <c:xMode val="edge"/>
          <c:yMode val="edge"/>
          <c:x val="0"/>
          <c:y val="0.90542824074074058"/>
          <c:w val="0.99654970760233907"/>
          <c:h val="7.4479166666666666E-2"/>
        </c:manualLayout>
      </c:layout>
    </c:legend>
    <c:plotVisOnly val="1"/>
    <c:dispBlanksAs val="gap"/>
  </c:chart>
  <c:spPr>
    <a:ln>
      <a:solidFill>
        <a:schemeClr val="bg1">
          <a:lumMod val="75000"/>
        </a:schemeClr>
      </a:solidFill>
    </a:ln>
  </c:spPr>
  <c:txPr>
    <a:bodyPr/>
    <a:lstStyle/>
    <a:p>
      <a:pPr>
        <a:defRPr sz="900">
          <a:latin typeface="Calibri" panose="020F0502020204030204" pitchFamily="34" charset="0"/>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290831546730635"/>
          <c:y val="6.5221287205859416E-2"/>
          <c:w val="0.77409708783036668"/>
          <c:h val="0.75457963222690405"/>
        </c:manualLayout>
      </c:layout>
      <c:lineChart>
        <c:grouping val="standard"/>
        <c:ser>
          <c:idx val="0"/>
          <c:order val="0"/>
          <c:tx>
            <c:strRef>
              <c:f>'c3-37'!$B$8</c:f>
              <c:strCache>
                <c:ptCount val="1"/>
                <c:pt idx="0">
                  <c:v>Feldolgozóipar</c:v>
                </c:pt>
              </c:strCache>
            </c:strRef>
          </c:tx>
          <c:spPr>
            <a:ln>
              <a:solidFill>
                <a:schemeClr val="accent6">
                  <a:lumMod val="50000"/>
                </a:schemeClr>
              </a:solidFill>
            </a:ln>
          </c:spPr>
          <c:marker>
            <c:symbol val="none"/>
          </c:marker>
          <c:cat>
            <c:numRef>
              <c:f>'c3-37'!$A$10:$A$45</c:f>
              <c:numCache>
                <c:formatCode>yyyy/mm/</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'c3-37'!$B$10:$B$45</c:f>
              <c:numCache>
                <c:formatCode>0.00</c:formatCode>
                <c:ptCount val="36"/>
                <c:pt idx="0">
                  <c:v>868.40934000000004</c:v>
                </c:pt>
                <c:pt idx="1">
                  <c:v>850.66301999999996</c:v>
                </c:pt>
                <c:pt idx="2">
                  <c:v>844.20222000000001</c:v>
                </c:pt>
                <c:pt idx="3">
                  <c:v>843.61400000000003</c:v>
                </c:pt>
                <c:pt idx="4">
                  <c:v>841.35116000000005</c:v>
                </c:pt>
                <c:pt idx="5">
                  <c:v>844.56185000000005</c:v>
                </c:pt>
                <c:pt idx="6">
                  <c:v>846.88103999999998</c:v>
                </c:pt>
                <c:pt idx="7">
                  <c:v>857.50337999999999</c:v>
                </c:pt>
                <c:pt idx="8">
                  <c:v>855.06667000000004</c:v>
                </c:pt>
                <c:pt idx="9">
                  <c:v>862.64466000000004</c:v>
                </c:pt>
                <c:pt idx="10">
                  <c:v>851.11210000000005</c:v>
                </c:pt>
                <c:pt idx="11">
                  <c:v>848.06290000000001</c:v>
                </c:pt>
                <c:pt idx="12">
                  <c:v>855.83632999999998</c:v>
                </c:pt>
                <c:pt idx="13">
                  <c:v>856.43727999999999</c:v>
                </c:pt>
                <c:pt idx="14">
                  <c:v>859.66408999999999</c:v>
                </c:pt>
                <c:pt idx="15">
                  <c:v>839.89261999999997</c:v>
                </c:pt>
                <c:pt idx="16">
                  <c:v>815.63085999999998</c:v>
                </c:pt>
                <c:pt idx="17">
                  <c:v>798.89308000000005</c:v>
                </c:pt>
                <c:pt idx="18">
                  <c:v>780.88216999999997</c:v>
                </c:pt>
                <c:pt idx="19">
                  <c:v>782.63304000000005</c:v>
                </c:pt>
                <c:pt idx="20">
                  <c:v>776.77990999999997</c:v>
                </c:pt>
                <c:pt idx="21">
                  <c:v>790.13762999999994</c:v>
                </c:pt>
                <c:pt idx="22">
                  <c:v>791.64063999999996</c:v>
                </c:pt>
                <c:pt idx="23">
                  <c:v>787.65282000000002</c:v>
                </c:pt>
                <c:pt idx="24">
                  <c:v>798.04741000000001</c:v>
                </c:pt>
                <c:pt idx="25">
                  <c:v>809.66506000000004</c:v>
                </c:pt>
                <c:pt idx="26">
                  <c:v>817.74167</c:v>
                </c:pt>
                <c:pt idx="27">
                  <c:v>810.50453000000005</c:v>
                </c:pt>
                <c:pt idx="28">
                  <c:v>808.57642999999996</c:v>
                </c:pt>
                <c:pt idx="29">
                  <c:v>800.70984999999996</c:v>
                </c:pt>
                <c:pt idx="30">
                  <c:v>805.88049000000001</c:v>
                </c:pt>
                <c:pt idx="31">
                  <c:v>793.06894</c:v>
                </c:pt>
                <c:pt idx="32">
                  <c:v>801.08885999999995</c:v>
                </c:pt>
                <c:pt idx="33">
                  <c:v>811.92818</c:v>
                </c:pt>
                <c:pt idx="34">
                  <c:v>834.02297999999996</c:v>
                </c:pt>
                <c:pt idx="35">
                  <c:v>859.45255999999995</c:v>
                </c:pt>
              </c:numCache>
            </c:numRef>
          </c:val>
        </c:ser>
        <c:marker val="1"/>
        <c:axId val="264552832"/>
        <c:axId val="264554368"/>
      </c:lineChart>
      <c:lineChart>
        <c:grouping val="standard"/>
        <c:ser>
          <c:idx val="1"/>
          <c:order val="1"/>
          <c:tx>
            <c:strRef>
              <c:f>'c3-37'!$C$8</c:f>
              <c:strCache>
                <c:ptCount val="1"/>
                <c:pt idx="0">
                  <c:v>Piaci szolgáltatások (jobb tengely)</c:v>
                </c:pt>
              </c:strCache>
            </c:strRef>
          </c:tx>
          <c:spPr>
            <a:ln>
              <a:solidFill>
                <a:srgbClr val="9C0000"/>
              </a:solidFill>
              <a:prstDash val="sysDash"/>
            </a:ln>
          </c:spPr>
          <c:marker>
            <c:symbol val="none"/>
          </c:marker>
          <c:cat>
            <c:numRef>
              <c:f>'c3-37'!$A$10:$A$45</c:f>
              <c:numCache>
                <c:formatCode>yyyy/mm/</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'c3-37'!$C$10:$C$45</c:f>
              <c:numCache>
                <c:formatCode>0.00</c:formatCode>
                <c:ptCount val="36"/>
                <c:pt idx="0">
                  <c:v>1538.5329999999999</c:v>
                </c:pt>
                <c:pt idx="1">
                  <c:v>1561.6389999999999</c:v>
                </c:pt>
                <c:pt idx="2">
                  <c:v>1564.51</c:v>
                </c:pt>
                <c:pt idx="3">
                  <c:v>1568.9538</c:v>
                </c:pt>
                <c:pt idx="4">
                  <c:v>1577.3208</c:v>
                </c:pt>
                <c:pt idx="5">
                  <c:v>1574.3345999999999</c:v>
                </c:pt>
                <c:pt idx="6">
                  <c:v>1568.1581000000001</c:v>
                </c:pt>
                <c:pt idx="7">
                  <c:v>1589.2842000000001</c:v>
                </c:pt>
                <c:pt idx="8">
                  <c:v>1586.57</c:v>
                </c:pt>
                <c:pt idx="9">
                  <c:v>1601.6973</c:v>
                </c:pt>
                <c:pt idx="10">
                  <c:v>1604.7352000000001</c:v>
                </c:pt>
                <c:pt idx="11">
                  <c:v>1602.3757000000001</c:v>
                </c:pt>
                <c:pt idx="12">
                  <c:v>1601.5639000000001</c:v>
                </c:pt>
                <c:pt idx="13">
                  <c:v>1601.1271999999999</c:v>
                </c:pt>
                <c:pt idx="14">
                  <c:v>1620.4818</c:v>
                </c:pt>
                <c:pt idx="15">
                  <c:v>1613.4694</c:v>
                </c:pt>
                <c:pt idx="16">
                  <c:v>1591.3753999999999</c:v>
                </c:pt>
                <c:pt idx="17">
                  <c:v>1577.5093999999999</c:v>
                </c:pt>
                <c:pt idx="18">
                  <c:v>1532.3738000000001</c:v>
                </c:pt>
                <c:pt idx="19">
                  <c:v>1548.3875</c:v>
                </c:pt>
                <c:pt idx="20">
                  <c:v>1562.9237000000001</c:v>
                </c:pt>
                <c:pt idx="21">
                  <c:v>1558.3786</c:v>
                </c:pt>
                <c:pt idx="22">
                  <c:v>1548.2456999999999</c:v>
                </c:pt>
                <c:pt idx="23">
                  <c:v>1554.6261999999999</c:v>
                </c:pt>
                <c:pt idx="24">
                  <c:v>1559.6994</c:v>
                </c:pt>
                <c:pt idx="25">
                  <c:v>1571.4697000000001</c:v>
                </c:pt>
                <c:pt idx="26">
                  <c:v>1568.3607</c:v>
                </c:pt>
                <c:pt idx="27">
                  <c:v>1586.6459</c:v>
                </c:pt>
                <c:pt idx="28">
                  <c:v>1583.7358999999999</c:v>
                </c:pt>
                <c:pt idx="29">
                  <c:v>1619.5913</c:v>
                </c:pt>
                <c:pt idx="30">
                  <c:v>1626.8462999999999</c:v>
                </c:pt>
                <c:pt idx="31">
                  <c:v>1623.76</c:v>
                </c:pt>
                <c:pt idx="32">
                  <c:v>1622.7887000000001</c:v>
                </c:pt>
                <c:pt idx="33">
                  <c:v>1626.4549999999999</c:v>
                </c:pt>
                <c:pt idx="34">
                  <c:v>1627.1346000000001</c:v>
                </c:pt>
                <c:pt idx="35">
                  <c:v>1613.8079</c:v>
                </c:pt>
              </c:numCache>
            </c:numRef>
          </c:val>
        </c:ser>
        <c:marker val="1"/>
        <c:axId val="264566656"/>
        <c:axId val="264564736"/>
      </c:lineChart>
      <c:dateAx>
        <c:axId val="264552832"/>
        <c:scaling>
          <c:orientation val="minMax"/>
        </c:scaling>
        <c:axPos val="b"/>
        <c:numFmt formatCode="yyyy" sourceLinked="0"/>
        <c:tickLblPos val="low"/>
        <c:txPr>
          <a:bodyPr rot="0" vert="horz"/>
          <a:lstStyle/>
          <a:p>
            <a:pPr>
              <a:defRPr/>
            </a:pPr>
            <a:endParaRPr lang="hu-HU"/>
          </a:p>
        </c:txPr>
        <c:crossAx val="264554368"/>
        <c:crosses val="autoZero"/>
        <c:auto val="1"/>
        <c:lblOffset val="100"/>
        <c:baseTimeUnit val="months"/>
      </c:dateAx>
      <c:valAx>
        <c:axId val="264554368"/>
        <c:scaling>
          <c:orientation val="minMax"/>
          <c:max val="900"/>
          <c:min val="750"/>
        </c:scaling>
        <c:axPos val="l"/>
        <c:majorGridlines>
          <c:spPr>
            <a:ln>
              <a:solidFill>
                <a:schemeClr val="bg1">
                  <a:lumMod val="75000"/>
                </a:schemeClr>
              </a:solidFill>
              <a:prstDash val="sysDash"/>
            </a:ln>
          </c:spPr>
        </c:majorGridlines>
        <c:title>
          <c:tx>
            <c:rich>
              <a:bodyPr rot="0" vert="horz"/>
              <a:lstStyle/>
              <a:p>
                <a:pPr>
                  <a:defRPr b="0"/>
                </a:pPr>
                <a:r>
                  <a:rPr lang="hu-HU" b="0"/>
                  <a:t>ezer fő</a:t>
                </a:r>
              </a:p>
            </c:rich>
          </c:tx>
          <c:layout>
            <c:manualLayout>
              <c:xMode val="edge"/>
              <c:yMode val="edge"/>
              <c:x val="9.3068421052631745E-2"/>
              <c:y val="2.5533738507091028E-3"/>
            </c:manualLayout>
          </c:layout>
        </c:title>
        <c:numFmt formatCode="0" sourceLinked="0"/>
        <c:tickLblPos val="nextTo"/>
        <c:crossAx val="264552832"/>
        <c:crosses val="autoZero"/>
        <c:crossBetween val="between"/>
        <c:majorUnit val="25"/>
      </c:valAx>
      <c:valAx>
        <c:axId val="264564736"/>
        <c:scaling>
          <c:orientation val="minMax"/>
          <c:max val="1650"/>
          <c:min val="1500"/>
        </c:scaling>
        <c:axPos val="r"/>
        <c:title>
          <c:tx>
            <c:rich>
              <a:bodyPr rot="0" vert="horz"/>
              <a:lstStyle/>
              <a:p>
                <a:pPr>
                  <a:defRPr b="0"/>
                </a:pPr>
                <a:r>
                  <a:rPr lang="hu-HU" b="0"/>
                  <a:t>ezer fő</a:t>
                </a:r>
              </a:p>
            </c:rich>
          </c:tx>
          <c:layout>
            <c:manualLayout>
              <c:xMode val="edge"/>
              <c:yMode val="edge"/>
              <c:x val="0.76260087719299496"/>
              <c:y val="1.083450210378682E-3"/>
            </c:manualLayout>
          </c:layout>
        </c:title>
        <c:numFmt formatCode="0" sourceLinked="0"/>
        <c:tickLblPos val="nextTo"/>
        <c:crossAx val="264566656"/>
        <c:crosses val="max"/>
        <c:crossBetween val="between"/>
        <c:majorUnit val="25"/>
      </c:valAx>
      <c:dateAx>
        <c:axId val="264566656"/>
        <c:scaling>
          <c:orientation val="minMax"/>
        </c:scaling>
        <c:delete val="1"/>
        <c:axPos val="b"/>
        <c:numFmt formatCode="yyyy/mm/" sourceLinked="1"/>
        <c:tickLblPos val="none"/>
        <c:crossAx val="264564736"/>
        <c:crosses val="autoZero"/>
        <c:auto val="1"/>
        <c:lblOffset val="100"/>
        <c:baseTimeUnit val="months"/>
      </c:dateAx>
    </c:plotArea>
    <c:legend>
      <c:legendPos val="b"/>
      <c:layout>
        <c:manualLayout>
          <c:xMode val="edge"/>
          <c:yMode val="edge"/>
          <c:x val="0"/>
          <c:y val="0.908462756083947"/>
          <c:w val="0.99596959064327484"/>
          <c:h val="7.7418981481482033E-2"/>
        </c:manualLayout>
      </c:layout>
    </c:legend>
    <c:plotVisOnly val="1"/>
    <c:dispBlanksAs val="gap"/>
  </c:chart>
  <c:spPr>
    <a:ln>
      <a:solidFill>
        <a:schemeClr val="bg1">
          <a:lumMod val="75000"/>
        </a:schemeClr>
      </a:solidFill>
    </a:ln>
  </c:spPr>
  <c:txPr>
    <a:bodyPr/>
    <a:lstStyle/>
    <a:p>
      <a:pPr>
        <a:defRPr sz="900">
          <a:latin typeface="Calibri" panose="020F0502020204030204" pitchFamily="34" charset="0"/>
        </a:defRPr>
      </a:pPr>
      <a:endParaRPr lang="hu-HU"/>
    </a:p>
  </c:txPr>
  <c:printSettings>
    <c:headerFooter/>
    <c:pageMargins b="0.75000000000001232" l="0.70000000000000062" r="0.70000000000000062" t="0.7500000000000123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7355847953217228E-2"/>
          <c:y val="8.6337558220309071E-2"/>
          <c:w val="0.81750146198830409"/>
          <c:h val="0.67191736986550954"/>
        </c:manualLayout>
      </c:layout>
      <c:barChart>
        <c:barDir val="col"/>
        <c:grouping val="clustered"/>
        <c:ser>
          <c:idx val="1"/>
          <c:order val="1"/>
          <c:tx>
            <c:strRef>
              <c:f>'c3-38'!$C$11</c:f>
              <c:strCache>
                <c:ptCount val="1"/>
                <c:pt idx="0">
                  <c:v>Nem támogatott új álláshelyek </c:v>
                </c:pt>
              </c:strCache>
            </c:strRef>
          </c:tx>
          <c:spPr>
            <a:solidFill>
              <a:schemeClr val="accent6"/>
            </a:solidFill>
            <a:ln w="25400">
              <a:solidFill>
                <a:schemeClr val="accent6"/>
              </a:solidFill>
            </a:ln>
          </c:spPr>
          <c:cat>
            <c:numRef>
              <c:f>[0]!_c336_datum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[0]!_c336_newvacancies</c:f>
              <c:numCache>
                <c:formatCode>General</c:formatCode>
                <c:ptCount val="37"/>
                <c:pt idx="0">
                  <c:v>73.635739999999998</c:v>
                </c:pt>
                <c:pt idx="1">
                  <c:v>70.801866000000004</c:v>
                </c:pt>
                <c:pt idx="2">
                  <c:v>70.238692</c:v>
                </c:pt>
                <c:pt idx="3">
                  <c:v>69.692847</c:v>
                </c:pt>
                <c:pt idx="4">
                  <c:v>76.294904000000002</c:v>
                </c:pt>
                <c:pt idx="5">
                  <c:v>82.641530000000003</c:v>
                </c:pt>
                <c:pt idx="6">
                  <c:v>85.581689999999995</c:v>
                </c:pt>
                <c:pt idx="7">
                  <c:v>82.670445000000001</c:v>
                </c:pt>
                <c:pt idx="8">
                  <c:v>71.189984999999893</c:v>
                </c:pt>
                <c:pt idx="9">
                  <c:v>68.130326999999994</c:v>
                </c:pt>
                <c:pt idx="10">
                  <c:v>65.071792000000002</c:v>
                </c:pt>
                <c:pt idx="11">
                  <c:v>68.745486</c:v>
                </c:pt>
                <c:pt idx="12">
                  <c:v>71.312126000000006</c:v>
                </c:pt>
                <c:pt idx="13">
                  <c:v>63.228952</c:v>
                </c:pt>
                <c:pt idx="14">
                  <c:v>66.570694000000003</c:v>
                </c:pt>
                <c:pt idx="15">
                  <c:v>60.180829000000003</c:v>
                </c:pt>
                <c:pt idx="16">
                  <c:v>42.844681999999999</c:v>
                </c:pt>
                <c:pt idx="17">
                  <c:v>36.067003</c:v>
                </c:pt>
                <c:pt idx="18">
                  <c:v>34.496214999999999</c:v>
                </c:pt>
                <c:pt idx="19">
                  <c:v>37.120536999999999</c:v>
                </c:pt>
                <c:pt idx="20">
                  <c:v>39.790928000000001</c:v>
                </c:pt>
                <c:pt idx="21">
                  <c:v>48.067050999999999</c:v>
                </c:pt>
                <c:pt idx="22">
                  <c:v>41.195740000000001</c:v>
                </c:pt>
                <c:pt idx="23">
                  <c:v>43.854928000000001</c:v>
                </c:pt>
                <c:pt idx="24">
                  <c:v>44.614035000000001</c:v>
                </c:pt>
                <c:pt idx="25">
                  <c:v>44.445141</c:v>
                </c:pt>
                <c:pt idx="26">
                  <c:v>41.001376</c:v>
                </c:pt>
                <c:pt idx="27">
                  <c:v>37.642949999999999</c:v>
                </c:pt>
                <c:pt idx="28">
                  <c:v>37.394373999999999</c:v>
                </c:pt>
                <c:pt idx="29">
                  <c:v>35.508094</c:v>
                </c:pt>
                <c:pt idx="30">
                  <c:v>34.571503</c:v>
                </c:pt>
                <c:pt idx="31">
                  <c:v>31.153683000000001</c:v>
                </c:pt>
                <c:pt idx="32">
                  <c:v>34.041685999999999</c:v>
                </c:pt>
                <c:pt idx="33">
                  <c:v>35.634743</c:v>
                </c:pt>
                <c:pt idx="34">
                  <c:v>43.138831000000003</c:v>
                </c:pt>
                <c:pt idx="35">
                  <c:v>46.366709</c:v>
                </c:pt>
              </c:numCache>
            </c:numRef>
          </c:val>
        </c:ser>
        <c:gapWidth val="0"/>
        <c:axId val="268718464"/>
        <c:axId val="268720000"/>
      </c:barChart>
      <c:lineChart>
        <c:grouping val="standard"/>
        <c:ser>
          <c:idx val="0"/>
          <c:order val="0"/>
          <c:tx>
            <c:strRef>
              <c:f>'c3-38'!$B$11</c:f>
              <c:strCache>
                <c:ptCount val="1"/>
                <c:pt idx="0">
                  <c:v>Vállalati foglalkoztatási várakozások (jobb tengely)</c:v>
                </c:pt>
              </c:strCache>
            </c:strRef>
          </c:tx>
          <c:spPr>
            <a:ln>
              <a:solidFill>
                <a:srgbClr val="9C0000"/>
              </a:solidFill>
              <a:prstDash val="sysDash"/>
            </a:ln>
          </c:spPr>
          <c:marker>
            <c:symbol val="none"/>
          </c:marker>
          <c:cat>
            <c:numRef>
              <c:f>[0]!_c336_datum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[0]!_c336_businessemployment</c:f>
              <c:numCache>
                <c:formatCode>General</c:formatCode>
                <c:ptCount val="37"/>
                <c:pt idx="0">
                  <c:v>-9.0836710891593402</c:v>
                </c:pt>
                <c:pt idx="1">
                  <c:v>-12.4069846268214</c:v>
                </c:pt>
                <c:pt idx="2">
                  <c:v>-9.0973972272908199</c:v>
                </c:pt>
                <c:pt idx="3">
                  <c:v>-8.5357743085143998</c:v>
                </c:pt>
                <c:pt idx="4">
                  <c:v>-7.9968728228402499</c:v>
                </c:pt>
                <c:pt idx="5">
                  <c:v>-3.33308976018417</c:v>
                </c:pt>
                <c:pt idx="6">
                  <c:v>-10.857683359550601</c:v>
                </c:pt>
                <c:pt idx="7">
                  <c:v>-9.4305770840940006</c:v>
                </c:pt>
                <c:pt idx="8">
                  <c:v>-5.5696931897995503</c:v>
                </c:pt>
                <c:pt idx="9">
                  <c:v>-5.4613104871313798</c:v>
                </c:pt>
                <c:pt idx="10">
                  <c:v>-5.8375221106642101</c:v>
                </c:pt>
                <c:pt idx="11">
                  <c:v>-9.2884063161403798</c:v>
                </c:pt>
                <c:pt idx="12">
                  <c:v>-7.05917664922264</c:v>
                </c:pt>
                <c:pt idx="13">
                  <c:v>-8.1477838835503196</c:v>
                </c:pt>
                <c:pt idx="14">
                  <c:v>-3.4909705797194199</c:v>
                </c:pt>
                <c:pt idx="15">
                  <c:v>-17.843583961923301</c:v>
                </c:pt>
                <c:pt idx="16">
                  <c:v>-30.073214128173699</c:v>
                </c:pt>
                <c:pt idx="17">
                  <c:v>-27.766489244409399</c:v>
                </c:pt>
                <c:pt idx="18">
                  <c:v>-18.8701983247439</c:v>
                </c:pt>
                <c:pt idx="19">
                  <c:v>-13.247499821134801</c:v>
                </c:pt>
                <c:pt idx="20">
                  <c:v>-10.9267219461639</c:v>
                </c:pt>
                <c:pt idx="21">
                  <c:v>-10.820684384718501</c:v>
                </c:pt>
                <c:pt idx="22">
                  <c:v>-4.3077271965073196</c:v>
                </c:pt>
                <c:pt idx="23">
                  <c:v>-2.1723335808942701</c:v>
                </c:pt>
                <c:pt idx="24">
                  <c:v>0.77454821428084197</c:v>
                </c:pt>
                <c:pt idx="25">
                  <c:v>-2.4600558839546398</c:v>
                </c:pt>
                <c:pt idx="26">
                  <c:v>-8.9541804227054005</c:v>
                </c:pt>
                <c:pt idx="27">
                  <c:v>-12.8156806010041</c:v>
                </c:pt>
                <c:pt idx="28">
                  <c:v>-11.204210275159801</c:v>
                </c:pt>
                <c:pt idx="29">
                  <c:v>-11.4882501290903</c:v>
                </c:pt>
                <c:pt idx="30">
                  <c:v>-12.9382630865535</c:v>
                </c:pt>
                <c:pt idx="31">
                  <c:v>-8.0441533853351999</c:v>
                </c:pt>
                <c:pt idx="32">
                  <c:v>-7.8002606655683104</c:v>
                </c:pt>
                <c:pt idx="33">
                  <c:v>-9.7467173236123994</c:v>
                </c:pt>
                <c:pt idx="34">
                  <c:v>-3.8471372812987998</c:v>
                </c:pt>
                <c:pt idx="35">
                  <c:v>2.5785148627475998</c:v>
                </c:pt>
                <c:pt idx="36">
                  <c:v>7.1041801897696697</c:v>
                </c:pt>
              </c:numCache>
            </c:numRef>
          </c:val>
        </c:ser>
        <c:marker val="1"/>
        <c:axId val="268747904"/>
        <c:axId val="268721536"/>
      </c:lineChart>
      <c:dateAx>
        <c:axId val="268718464"/>
        <c:scaling>
          <c:orientation val="minMax"/>
          <c:min val="38718"/>
        </c:scaling>
        <c:axPos val="b"/>
        <c:numFmt formatCode="yyyy" sourceLinked="0"/>
        <c:majorTickMark val="none"/>
        <c:tickLblPos val="nextTo"/>
        <c:txPr>
          <a:bodyPr rot="0" vert="horz"/>
          <a:lstStyle/>
          <a:p>
            <a:pPr>
              <a:defRPr/>
            </a:pPr>
            <a:endParaRPr lang="hu-HU"/>
          </a:p>
        </c:txPr>
        <c:crossAx val="268720000"/>
        <c:crosses val="autoZero"/>
        <c:auto val="1"/>
        <c:lblOffset val="100"/>
        <c:baseTimeUnit val="months"/>
        <c:majorUnit val="1"/>
        <c:majorTimeUnit val="years"/>
      </c:dateAx>
      <c:valAx>
        <c:axId val="268720000"/>
        <c:scaling>
          <c:orientation val="minMax"/>
          <c:max val="90"/>
          <c:min val="20"/>
        </c:scaling>
        <c:axPos val="l"/>
        <c:numFmt formatCode="General" sourceLinked="1"/>
        <c:tickLblPos val="nextTo"/>
        <c:crossAx val="268718464"/>
        <c:crosses val="autoZero"/>
        <c:crossBetween val="between"/>
      </c:valAx>
      <c:valAx>
        <c:axId val="268721536"/>
        <c:scaling>
          <c:orientation val="minMax"/>
          <c:min val="-30"/>
        </c:scaling>
        <c:axPos val="r"/>
        <c:numFmt formatCode="General" sourceLinked="1"/>
        <c:tickLblPos val="nextTo"/>
        <c:crossAx val="268747904"/>
        <c:crosses val="max"/>
        <c:crossBetween val="between"/>
      </c:valAx>
      <c:dateAx>
        <c:axId val="268747904"/>
        <c:scaling>
          <c:orientation val="minMax"/>
          <c:min val="38718"/>
        </c:scaling>
        <c:delete val="1"/>
        <c:axPos val="b"/>
        <c:numFmt formatCode="yyyy/mm/dd" sourceLinked="1"/>
        <c:tickLblPos val="none"/>
        <c:crossAx val="268721536"/>
        <c:crosses val="autoZero"/>
        <c:auto val="1"/>
        <c:lblOffset val="100"/>
        <c:baseTimeUnit val="months"/>
      </c:dateAx>
    </c:plotArea>
    <c:legend>
      <c:legendPos val="b"/>
      <c:layout>
        <c:manualLayout>
          <c:xMode val="edge"/>
          <c:yMode val="edge"/>
          <c:x val="5.1534633368990994E-3"/>
          <c:y val="0.86808912037037955"/>
          <c:w val="0.99484653666311573"/>
          <c:h val="0.13191087962962963"/>
        </c:manualLayout>
      </c:layout>
      <c:txPr>
        <a:bodyPr/>
        <a:lstStyle/>
        <a:p>
          <a:pPr>
            <a:defRPr>
              <a:latin typeface="Calibri" panose="020F0502020204030204" pitchFamily="34" charset="0"/>
            </a:defRPr>
          </a:pPr>
          <a:endParaRPr lang="hu-HU"/>
        </a:p>
      </c:txPr>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044" l="0.70000000000000062" r="0.70000000000000062" t="0.75000000000001044"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150218722659669"/>
          <c:y val="7.9391849774037723E-2"/>
          <c:w val="0.87057239720034951"/>
          <c:h val="0.75327138849929964"/>
        </c:manualLayout>
      </c:layout>
      <c:lineChart>
        <c:grouping val="standard"/>
        <c:ser>
          <c:idx val="0"/>
          <c:order val="0"/>
          <c:tx>
            <c:strRef>
              <c:f>'c3-3'!$C$10</c:f>
              <c:strCache>
                <c:ptCount val="1"/>
                <c:pt idx="0">
                  <c:v>IFO business climate</c:v>
                </c:pt>
              </c:strCache>
            </c:strRef>
          </c:tx>
          <c:spPr>
            <a:ln>
              <a:solidFill>
                <a:srgbClr val="9C0000"/>
              </a:solidFill>
            </a:ln>
          </c:spPr>
          <c:marker>
            <c:symbol val="diamond"/>
            <c:size val="5"/>
            <c:spPr>
              <a:solidFill>
                <a:srgbClr val="9C0000"/>
              </a:solidFill>
              <a:ln>
                <a:solidFill>
                  <a:srgbClr val="9C0000"/>
                </a:solidFill>
              </a:ln>
            </c:spPr>
          </c:marker>
          <c:cat>
            <c:numRef>
              <c:f>[0]!_c33_datum</c:f>
              <c:numCache>
                <c:formatCode>yyyy/mm/dd</c:formatCode>
                <c:ptCount val="5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numCache>
            </c:numRef>
          </c:cat>
          <c:val>
            <c:numRef>
              <c:f>[0]!_c33_IFO</c:f>
              <c:numCache>
                <c:formatCode>0.00</c:formatCode>
                <c:ptCount val="50"/>
                <c:pt idx="0">
                  <c:v>-8.1999999999999993</c:v>
                </c:pt>
                <c:pt idx="1">
                  <c:v>-7.9</c:v>
                </c:pt>
                <c:pt idx="2">
                  <c:v>-2.9</c:v>
                </c:pt>
                <c:pt idx="3">
                  <c:v>4.2</c:v>
                </c:pt>
                <c:pt idx="4">
                  <c:v>4.4000000000000004</c:v>
                </c:pt>
                <c:pt idx="5">
                  <c:v>5.2</c:v>
                </c:pt>
                <c:pt idx="6">
                  <c:v>14.2</c:v>
                </c:pt>
                <c:pt idx="7">
                  <c:v>14.9</c:v>
                </c:pt>
                <c:pt idx="8">
                  <c:v>15.4</c:v>
                </c:pt>
                <c:pt idx="9">
                  <c:v>17.8</c:v>
                </c:pt>
                <c:pt idx="10">
                  <c:v>20.3</c:v>
                </c:pt>
                <c:pt idx="11">
                  <c:v>21.4</c:v>
                </c:pt>
                <c:pt idx="12">
                  <c:v>20</c:v>
                </c:pt>
                <c:pt idx="13">
                  <c:v>22.1</c:v>
                </c:pt>
                <c:pt idx="14">
                  <c:v>21.3</c:v>
                </c:pt>
                <c:pt idx="15">
                  <c:v>19.600000000000001</c:v>
                </c:pt>
                <c:pt idx="16">
                  <c:v>19.899999999999999</c:v>
                </c:pt>
                <c:pt idx="17">
                  <c:v>20.7</c:v>
                </c:pt>
                <c:pt idx="18">
                  <c:v>18</c:v>
                </c:pt>
                <c:pt idx="19">
                  <c:v>9.9</c:v>
                </c:pt>
                <c:pt idx="20">
                  <c:v>8</c:v>
                </c:pt>
                <c:pt idx="21">
                  <c:v>6.6</c:v>
                </c:pt>
                <c:pt idx="22">
                  <c:v>6.7</c:v>
                </c:pt>
                <c:pt idx="23">
                  <c:v>7.5</c:v>
                </c:pt>
                <c:pt idx="24">
                  <c:v>8.9</c:v>
                </c:pt>
                <c:pt idx="25">
                  <c:v>11.5</c:v>
                </c:pt>
                <c:pt idx="26">
                  <c:v>11.9</c:v>
                </c:pt>
                <c:pt idx="27">
                  <c:v>11.7</c:v>
                </c:pt>
                <c:pt idx="28">
                  <c:v>5.9</c:v>
                </c:pt>
                <c:pt idx="29">
                  <c:v>3</c:v>
                </c:pt>
                <c:pt idx="30">
                  <c:v>-0.8</c:v>
                </c:pt>
                <c:pt idx="31">
                  <c:v>-2.5</c:v>
                </c:pt>
                <c:pt idx="32">
                  <c:v>-4.0999999999999996</c:v>
                </c:pt>
                <c:pt idx="33">
                  <c:v>-6.4</c:v>
                </c:pt>
                <c:pt idx="34">
                  <c:v>-3.7</c:v>
                </c:pt>
                <c:pt idx="35">
                  <c:v>-2</c:v>
                </c:pt>
                <c:pt idx="36">
                  <c:v>1.2</c:v>
                </c:pt>
                <c:pt idx="37">
                  <c:v>7.5</c:v>
                </c:pt>
                <c:pt idx="38">
                  <c:v>6.2</c:v>
                </c:pt>
                <c:pt idx="39">
                  <c:v>1.4</c:v>
                </c:pt>
                <c:pt idx="40">
                  <c:v>4.0999999999999996</c:v>
                </c:pt>
                <c:pt idx="41">
                  <c:v>4.5</c:v>
                </c:pt>
                <c:pt idx="42">
                  <c:v>4.9000000000000004</c:v>
                </c:pt>
                <c:pt idx="43">
                  <c:v>7.8</c:v>
                </c:pt>
                <c:pt idx="44">
                  <c:v>8.1999999999999993</c:v>
                </c:pt>
                <c:pt idx="45">
                  <c:v>7.7</c:v>
                </c:pt>
                <c:pt idx="46">
                  <c:v>11.3</c:v>
                </c:pt>
                <c:pt idx="47">
                  <c:v>11.5</c:v>
                </c:pt>
                <c:pt idx="48">
                  <c:v>13.7</c:v>
                </c:pt>
                <c:pt idx="49">
                  <c:v>14.9</c:v>
                </c:pt>
              </c:numCache>
            </c:numRef>
          </c:val>
        </c:ser>
        <c:marker val="1"/>
        <c:axId val="94325376"/>
        <c:axId val="94343552"/>
      </c:lineChart>
      <c:lineChart>
        <c:grouping val="standard"/>
        <c:ser>
          <c:idx val="1"/>
          <c:order val="1"/>
          <c:tx>
            <c:strRef>
              <c:f>'c3-3'!$D$10</c:f>
              <c:strCache>
                <c:ptCount val="1"/>
                <c:pt idx="0">
                  <c:v>EABCI (right axis)</c:v>
                </c:pt>
              </c:strCache>
            </c:strRef>
          </c:tx>
          <c:spPr>
            <a:ln>
              <a:solidFill>
                <a:srgbClr val="002060"/>
              </a:solidFill>
            </a:ln>
          </c:spPr>
          <c:marker>
            <c:symbol val="none"/>
          </c:marker>
          <c:cat>
            <c:numRef>
              <c:f>[0]!_c33_datum</c:f>
              <c:numCache>
                <c:formatCode>yyyy/mm/dd</c:formatCode>
                <c:ptCount val="5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numCache>
            </c:numRef>
          </c:cat>
          <c:val>
            <c:numRef>
              <c:f>[0]!_c33_EABCI</c:f>
              <c:numCache>
                <c:formatCode>0.00</c:formatCode>
                <c:ptCount val="50"/>
                <c:pt idx="0">
                  <c:v>-0.77</c:v>
                </c:pt>
                <c:pt idx="1">
                  <c:v>-0.56999999999999995</c:v>
                </c:pt>
                <c:pt idx="2">
                  <c:v>-0.23</c:v>
                </c:pt>
                <c:pt idx="3">
                  <c:v>0.19</c:v>
                </c:pt>
                <c:pt idx="4">
                  <c:v>0.28000000000000003</c:v>
                </c:pt>
                <c:pt idx="5">
                  <c:v>0.31</c:v>
                </c:pt>
                <c:pt idx="6">
                  <c:v>0.56000000000000005</c:v>
                </c:pt>
                <c:pt idx="7">
                  <c:v>0.63</c:v>
                </c:pt>
                <c:pt idx="8">
                  <c:v>0.69</c:v>
                </c:pt>
                <c:pt idx="9">
                  <c:v>0.91</c:v>
                </c:pt>
                <c:pt idx="10">
                  <c:v>0.95</c:v>
                </c:pt>
                <c:pt idx="11">
                  <c:v>1.28</c:v>
                </c:pt>
                <c:pt idx="12">
                  <c:v>1.41</c:v>
                </c:pt>
                <c:pt idx="13">
                  <c:v>1.46</c:v>
                </c:pt>
                <c:pt idx="14">
                  <c:v>1.41</c:v>
                </c:pt>
                <c:pt idx="15">
                  <c:v>1.3</c:v>
                </c:pt>
                <c:pt idx="16">
                  <c:v>1.02</c:v>
                </c:pt>
                <c:pt idx="17">
                  <c:v>0.98</c:v>
                </c:pt>
                <c:pt idx="18">
                  <c:v>0.54</c:v>
                </c:pt>
                <c:pt idx="19">
                  <c:v>0.18</c:v>
                </c:pt>
                <c:pt idx="20">
                  <c:v>0.02</c:v>
                </c:pt>
                <c:pt idx="21">
                  <c:v>-0.11</c:v>
                </c:pt>
                <c:pt idx="22">
                  <c:v>-0.34</c:v>
                </c:pt>
                <c:pt idx="23">
                  <c:v>-0.22</c:v>
                </c:pt>
                <c:pt idx="24">
                  <c:v>-0.09</c:v>
                </c:pt>
                <c:pt idx="25">
                  <c:v>-0.03</c:v>
                </c:pt>
                <c:pt idx="26">
                  <c:v>-0.18</c:v>
                </c:pt>
                <c:pt idx="27">
                  <c:v>-0.39</c:v>
                </c:pt>
                <c:pt idx="28">
                  <c:v>-0.66</c:v>
                </c:pt>
                <c:pt idx="29">
                  <c:v>-0.84</c:v>
                </c:pt>
                <c:pt idx="30">
                  <c:v>-1.1499999999999999</c:v>
                </c:pt>
                <c:pt idx="31">
                  <c:v>-1.1000000000000001</c:v>
                </c:pt>
                <c:pt idx="32">
                  <c:v>-1.24</c:v>
                </c:pt>
                <c:pt idx="33">
                  <c:v>-1.55</c:v>
                </c:pt>
                <c:pt idx="34">
                  <c:v>-1.1100000000000001</c:v>
                </c:pt>
                <c:pt idx="35">
                  <c:v>-1.03</c:v>
                </c:pt>
                <c:pt idx="36">
                  <c:v>-1</c:v>
                </c:pt>
                <c:pt idx="37">
                  <c:v>-0.67</c:v>
                </c:pt>
                <c:pt idx="38">
                  <c:v>-0.8</c:v>
                </c:pt>
                <c:pt idx="39">
                  <c:v>-1.04</c:v>
                </c:pt>
                <c:pt idx="40">
                  <c:v>-0.76</c:v>
                </c:pt>
                <c:pt idx="41">
                  <c:v>-0.68</c:v>
                </c:pt>
                <c:pt idx="42">
                  <c:v>-0.53</c:v>
                </c:pt>
                <c:pt idx="43">
                  <c:v>-0.22</c:v>
                </c:pt>
                <c:pt idx="44">
                  <c:v>-0.2</c:v>
                </c:pt>
                <c:pt idx="45">
                  <c:v>-0.04</c:v>
                </c:pt>
                <c:pt idx="46">
                  <c:v>0.31</c:v>
                </c:pt>
                <c:pt idx="47">
                  <c:v>0.26</c:v>
                </c:pt>
                <c:pt idx="48">
                  <c:v>0.25</c:v>
                </c:pt>
                <c:pt idx="49">
                  <c:v>0.37</c:v>
                </c:pt>
              </c:numCache>
            </c:numRef>
          </c:val>
        </c:ser>
        <c:marker val="1"/>
        <c:axId val="94351744"/>
        <c:axId val="94345472"/>
      </c:lineChart>
      <c:dateAx>
        <c:axId val="94325376"/>
        <c:scaling>
          <c:orientation val="minMax"/>
        </c:scaling>
        <c:axPos val="b"/>
        <c:numFmt formatCode="yyyy" sourceLinked="0"/>
        <c:tickLblPos val="low"/>
        <c:txPr>
          <a:bodyPr rot="0" vert="horz"/>
          <a:lstStyle/>
          <a:p>
            <a:pPr>
              <a:defRPr sz="900" b="0">
                <a:latin typeface="Calibri"/>
                <a:ea typeface="Calibri"/>
                <a:cs typeface="Calibri"/>
              </a:defRPr>
            </a:pPr>
            <a:endParaRPr lang="hu-HU"/>
          </a:p>
        </c:txPr>
        <c:crossAx val="94343552"/>
        <c:crosses val="autoZero"/>
        <c:auto val="1"/>
        <c:lblOffset val="100"/>
        <c:baseTimeUnit val="months"/>
        <c:majorUnit val="1"/>
        <c:majorTimeUnit val="years"/>
      </c:dateAx>
      <c:valAx>
        <c:axId val="94343552"/>
        <c:scaling>
          <c:orientation val="minMax"/>
          <c:max val="27"/>
          <c:min val="-36"/>
        </c:scaling>
        <c:axPos val="l"/>
        <c:majorGridlines>
          <c:spPr>
            <a:ln>
              <a:solidFill>
                <a:srgbClr val="BFBFBF"/>
              </a:solidFill>
              <a:prstDash val="sysDash"/>
            </a:ln>
          </c:spPr>
        </c:majorGridlines>
        <c:title>
          <c:tx>
            <c:rich>
              <a:bodyPr rot="0" vert="horz"/>
              <a:lstStyle/>
              <a:p>
                <a:pPr>
                  <a:defRPr sz="900"/>
                </a:pPr>
                <a:r>
                  <a:rPr lang="hu-HU" sz="900"/>
                  <a:t>Per cent</a:t>
                </a:r>
              </a:p>
            </c:rich>
          </c:tx>
          <c:layout>
            <c:manualLayout>
              <c:xMode val="edge"/>
              <c:yMode val="edge"/>
              <c:x val="7.7982456140350903E-2"/>
              <c:y val="8.6722767648433744E-4"/>
            </c:manualLayout>
          </c:layout>
        </c:title>
        <c:numFmt formatCode="0" sourceLinked="0"/>
        <c:tickLblPos val="nextTo"/>
        <c:txPr>
          <a:bodyPr/>
          <a:lstStyle/>
          <a:p>
            <a:pPr>
              <a:defRPr sz="900" b="0">
                <a:latin typeface="Calibri"/>
                <a:ea typeface="Calibri"/>
                <a:cs typeface="Calibri"/>
              </a:defRPr>
            </a:pPr>
            <a:endParaRPr lang="hu-HU"/>
          </a:p>
        </c:txPr>
        <c:crossAx val="94325376"/>
        <c:crosses val="autoZero"/>
        <c:crossBetween val="between"/>
        <c:majorUnit val="9"/>
      </c:valAx>
      <c:valAx>
        <c:axId val="94345472"/>
        <c:scaling>
          <c:orientation val="minMax"/>
          <c:max val="1.5"/>
          <c:min val="-2"/>
        </c:scaling>
        <c:axPos val="r"/>
        <c:title>
          <c:tx>
            <c:rich>
              <a:bodyPr rot="0" vert="horz"/>
              <a:lstStyle/>
              <a:p>
                <a:pPr>
                  <a:defRPr sz="900"/>
                </a:pPr>
                <a:r>
                  <a:rPr lang="hu-HU" sz="900"/>
                  <a:t>Points</a:t>
                </a:r>
                <a:r>
                  <a:rPr lang="hu-HU" sz="900" baseline="0"/>
                  <a:t> of standard deviation</a:t>
                </a:r>
                <a:endParaRPr lang="hu-HU" sz="900"/>
              </a:p>
            </c:rich>
          </c:tx>
          <c:layout>
            <c:manualLayout>
              <c:xMode val="edge"/>
              <c:yMode val="edge"/>
              <c:x val="0.7615777777777778"/>
              <c:y val="8.6722767648434026E-4"/>
            </c:manualLayout>
          </c:layout>
        </c:title>
        <c:numFmt formatCode="0.0" sourceLinked="0"/>
        <c:tickLblPos val="nextTo"/>
        <c:txPr>
          <a:bodyPr/>
          <a:lstStyle/>
          <a:p>
            <a:pPr>
              <a:defRPr sz="900"/>
            </a:pPr>
            <a:endParaRPr lang="hu-HU"/>
          </a:p>
        </c:txPr>
        <c:crossAx val="94351744"/>
        <c:crosses val="max"/>
        <c:crossBetween val="between"/>
        <c:majorUnit val="0.5"/>
      </c:valAx>
      <c:dateAx>
        <c:axId val="94351744"/>
        <c:scaling>
          <c:orientation val="minMax"/>
        </c:scaling>
        <c:delete val="1"/>
        <c:axPos val="b"/>
        <c:numFmt formatCode="yyyy/mm/dd" sourceLinked="1"/>
        <c:tickLblPos val="none"/>
        <c:crossAx val="94345472"/>
        <c:crosses val="autoZero"/>
        <c:auto val="1"/>
        <c:lblOffset val="100"/>
        <c:baseTimeUnit val="months"/>
      </c:dateAx>
    </c:plotArea>
    <c:legend>
      <c:legendPos val="r"/>
      <c:layout>
        <c:manualLayout>
          <c:xMode val="edge"/>
          <c:yMode val="edge"/>
          <c:x val="1.4747716415609444E-2"/>
          <c:y val="0.93263124999999991"/>
          <c:w val="0.98042433483941349"/>
          <c:h val="6.5219444444444483E-2"/>
        </c:manualLayout>
      </c:layout>
      <c:txPr>
        <a:bodyPr/>
        <a:lstStyle/>
        <a:p>
          <a:pPr>
            <a:defRPr sz="900"/>
          </a:pPr>
          <a:endParaRPr lang="hu-HU"/>
        </a:p>
      </c:txPr>
    </c:legend>
    <c:plotVisOnly val="1"/>
    <c:dispBlanksAs val="gap"/>
  </c:chart>
  <c:spPr>
    <a:ln w="3175">
      <a:solidFill>
        <a:srgbClr val="BFBFBF"/>
      </a:solidFill>
      <a:prstDash val="solid"/>
    </a:ln>
  </c:spPr>
  <c:txPr>
    <a:bodyPr/>
    <a:lstStyle/>
    <a:p>
      <a:pPr>
        <a:defRPr sz="16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3642397660818726E-2"/>
          <c:y val="8.6040289581366058E-2"/>
          <c:w val="0.82121491228070265"/>
          <c:h val="0.67221457799361484"/>
        </c:manualLayout>
      </c:layout>
      <c:barChart>
        <c:barDir val="col"/>
        <c:grouping val="clustered"/>
        <c:ser>
          <c:idx val="1"/>
          <c:order val="1"/>
          <c:tx>
            <c:strRef>
              <c:f>'c3-38'!$C$12</c:f>
              <c:strCache>
                <c:ptCount val="1"/>
                <c:pt idx="0">
                  <c:v>Non-supported new vacancies </c:v>
                </c:pt>
              </c:strCache>
            </c:strRef>
          </c:tx>
          <c:spPr>
            <a:solidFill>
              <a:schemeClr val="accent6"/>
            </a:solidFill>
            <a:ln w="25400">
              <a:solidFill>
                <a:schemeClr val="accent6"/>
              </a:solidFill>
            </a:ln>
          </c:spPr>
          <c:cat>
            <c:numRef>
              <c:f>[0]!_c336_datum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[0]!_c336_newvacancies</c:f>
              <c:numCache>
                <c:formatCode>General</c:formatCode>
                <c:ptCount val="37"/>
                <c:pt idx="0">
                  <c:v>73.635739999999998</c:v>
                </c:pt>
                <c:pt idx="1">
                  <c:v>70.801866000000004</c:v>
                </c:pt>
                <c:pt idx="2">
                  <c:v>70.238692</c:v>
                </c:pt>
                <c:pt idx="3">
                  <c:v>69.692847</c:v>
                </c:pt>
                <c:pt idx="4">
                  <c:v>76.294904000000002</c:v>
                </c:pt>
                <c:pt idx="5">
                  <c:v>82.641530000000003</c:v>
                </c:pt>
                <c:pt idx="6">
                  <c:v>85.581689999999995</c:v>
                </c:pt>
                <c:pt idx="7">
                  <c:v>82.670445000000001</c:v>
                </c:pt>
                <c:pt idx="8">
                  <c:v>71.189984999999893</c:v>
                </c:pt>
                <c:pt idx="9">
                  <c:v>68.130326999999994</c:v>
                </c:pt>
                <c:pt idx="10">
                  <c:v>65.071792000000002</c:v>
                </c:pt>
                <c:pt idx="11">
                  <c:v>68.745486</c:v>
                </c:pt>
                <c:pt idx="12">
                  <c:v>71.312126000000006</c:v>
                </c:pt>
                <c:pt idx="13">
                  <c:v>63.228952</c:v>
                </c:pt>
                <c:pt idx="14">
                  <c:v>66.570694000000003</c:v>
                </c:pt>
                <c:pt idx="15">
                  <c:v>60.180829000000003</c:v>
                </c:pt>
                <c:pt idx="16">
                  <c:v>42.844681999999999</c:v>
                </c:pt>
                <c:pt idx="17">
                  <c:v>36.067003</c:v>
                </c:pt>
                <c:pt idx="18">
                  <c:v>34.496214999999999</c:v>
                </c:pt>
                <c:pt idx="19">
                  <c:v>37.120536999999999</c:v>
                </c:pt>
                <c:pt idx="20">
                  <c:v>39.790928000000001</c:v>
                </c:pt>
                <c:pt idx="21">
                  <c:v>48.067050999999999</c:v>
                </c:pt>
                <c:pt idx="22">
                  <c:v>41.195740000000001</c:v>
                </c:pt>
                <c:pt idx="23">
                  <c:v>43.854928000000001</c:v>
                </c:pt>
                <c:pt idx="24">
                  <c:v>44.614035000000001</c:v>
                </c:pt>
                <c:pt idx="25">
                  <c:v>44.445141</c:v>
                </c:pt>
                <c:pt idx="26">
                  <c:v>41.001376</c:v>
                </c:pt>
                <c:pt idx="27">
                  <c:v>37.642949999999999</c:v>
                </c:pt>
                <c:pt idx="28">
                  <c:v>37.394373999999999</c:v>
                </c:pt>
                <c:pt idx="29">
                  <c:v>35.508094</c:v>
                </c:pt>
                <c:pt idx="30">
                  <c:v>34.571503</c:v>
                </c:pt>
                <c:pt idx="31">
                  <c:v>31.153683000000001</c:v>
                </c:pt>
                <c:pt idx="32">
                  <c:v>34.041685999999999</c:v>
                </c:pt>
                <c:pt idx="33">
                  <c:v>35.634743</c:v>
                </c:pt>
                <c:pt idx="34">
                  <c:v>43.138831000000003</c:v>
                </c:pt>
                <c:pt idx="35">
                  <c:v>46.366709</c:v>
                </c:pt>
              </c:numCache>
            </c:numRef>
          </c:val>
        </c:ser>
        <c:gapWidth val="0"/>
        <c:axId val="268790784"/>
        <c:axId val="268833536"/>
      </c:barChart>
      <c:lineChart>
        <c:grouping val="standard"/>
        <c:ser>
          <c:idx val="0"/>
          <c:order val="0"/>
          <c:tx>
            <c:strRef>
              <c:f>'c3-38'!$B$12</c:f>
              <c:strCache>
                <c:ptCount val="1"/>
                <c:pt idx="0">
                  <c:v>Business sector employment expectations (right scale)</c:v>
                </c:pt>
              </c:strCache>
            </c:strRef>
          </c:tx>
          <c:spPr>
            <a:ln>
              <a:solidFill>
                <a:srgbClr val="9C0000"/>
              </a:solidFill>
              <a:prstDash val="sysDash"/>
            </a:ln>
          </c:spPr>
          <c:marker>
            <c:symbol val="none"/>
          </c:marker>
          <c:cat>
            <c:numRef>
              <c:f>[0]!_c336_datum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[0]!_c336_businessemployment</c:f>
              <c:numCache>
                <c:formatCode>General</c:formatCode>
                <c:ptCount val="37"/>
                <c:pt idx="0">
                  <c:v>-9.0836710891593402</c:v>
                </c:pt>
                <c:pt idx="1">
                  <c:v>-12.4069846268214</c:v>
                </c:pt>
                <c:pt idx="2">
                  <c:v>-9.0973972272908199</c:v>
                </c:pt>
                <c:pt idx="3">
                  <c:v>-8.5357743085143998</c:v>
                </c:pt>
                <c:pt idx="4">
                  <c:v>-7.9968728228402499</c:v>
                </c:pt>
                <c:pt idx="5">
                  <c:v>-3.33308976018417</c:v>
                </c:pt>
                <c:pt idx="6">
                  <c:v>-10.857683359550601</c:v>
                </c:pt>
                <c:pt idx="7">
                  <c:v>-9.4305770840940006</c:v>
                </c:pt>
                <c:pt idx="8">
                  <c:v>-5.5696931897995503</c:v>
                </c:pt>
                <c:pt idx="9">
                  <c:v>-5.4613104871313798</c:v>
                </c:pt>
                <c:pt idx="10">
                  <c:v>-5.8375221106642101</c:v>
                </c:pt>
                <c:pt idx="11">
                  <c:v>-9.2884063161403798</c:v>
                </c:pt>
                <c:pt idx="12">
                  <c:v>-7.05917664922264</c:v>
                </c:pt>
                <c:pt idx="13">
                  <c:v>-8.1477838835503196</c:v>
                </c:pt>
                <c:pt idx="14">
                  <c:v>-3.4909705797194199</c:v>
                </c:pt>
                <c:pt idx="15">
                  <c:v>-17.843583961923301</c:v>
                </c:pt>
                <c:pt idx="16">
                  <c:v>-30.073214128173699</c:v>
                </c:pt>
                <c:pt idx="17">
                  <c:v>-27.766489244409399</c:v>
                </c:pt>
                <c:pt idx="18">
                  <c:v>-18.8701983247439</c:v>
                </c:pt>
                <c:pt idx="19">
                  <c:v>-13.247499821134801</c:v>
                </c:pt>
                <c:pt idx="20">
                  <c:v>-10.9267219461639</c:v>
                </c:pt>
                <c:pt idx="21">
                  <c:v>-10.820684384718501</c:v>
                </c:pt>
                <c:pt idx="22">
                  <c:v>-4.3077271965073196</c:v>
                </c:pt>
                <c:pt idx="23">
                  <c:v>-2.1723335808942701</c:v>
                </c:pt>
                <c:pt idx="24">
                  <c:v>0.77454821428084197</c:v>
                </c:pt>
                <c:pt idx="25">
                  <c:v>-2.4600558839546398</c:v>
                </c:pt>
                <c:pt idx="26">
                  <c:v>-8.9541804227054005</c:v>
                </c:pt>
                <c:pt idx="27">
                  <c:v>-12.8156806010041</c:v>
                </c:pt>
                <c:pt idx="28">
                  <c:v>-11.204210275159801</c:v>
                </c:pt>
                <c:pt idx="29">
                  <c:v>-11.4882501290903</c:v>
                </c:pt>
                <c:pt idx="30">
                  <c:v>-12.9382630865535</c:v>
                </c:pt>
                <c:pt idx="31">
                  <c:v>-8.0441533853351999</c:v>
                </c:pt>
                <c:pt idx="32">
                  <c:v>-7.8002606655683104</c:v>
                </c:pt>
                <c:pt idx="33">
                  <c:v>-9.7467173236123994</c:v>
                </c:pt>
                <c:pt idx="34">
                  <c:v>-3.8471372812987998</c:v>
                </c:pt>
                <c:pt idx="35">
                  <c:v>2.5785148627475998</c:v>
                </c:pt>
                <c:pt idx="36">
                  <c:v>7.1041801897696697</c:v>
                </c:pt>
              </c:numCache>
            </c:numRef>
          </c:val>
        </c:ser>
        <c:marker val="1"/>
        <c:axId val="268836864"/>
        <c:axId val="268835072"/>
      </c:lineChart>
      <c:dateAx>
        <c:axId val="268790784"/>
        <c:scaling>
          <c:orientation val="minMax"/>
          <c:min val="38718"/>
        </c:scaling>
        <c:axPos val="b"/>
        <c:numFmt formatCode="yyyy" sourceLinked="0"/>
        <c:majorTickMark val="none"/>
        <c:tickLblPos val="nextTo"/>
        <c:txPr>
          <a:bodyPr rot="0" vert="horz"/>
          <a:lstStyle/>
          <a:p>
            <a:pPr>
              <a:defRPr/>
            </a:pPr>
            <a:endParaRPr lang="hu-HU"/>
          </a:p>
        </c:txPr>
        <c:crossAx val="268833536"/>
        <c:crosses val="autoZero"/>
        <c:auto val="1"/>
        <c:lblOffset val="100"/>
        <c:baseTimeUnit val="months"/>
        <c:majorUnit val="1"/>
        <c:majorTimeUnit val="years"/>
      </c:dateAx>
      <c:valAx>
        <c:axId val="268833536"/>
        <c:scaling>
          <c:orientation val="minMax"/>
          <c:max val="90"/>
          <c:min val="20"/>
        </c:scaling>
        <c:axPos val="l"/>
        <c:numFmt formatCode="General" sourceLinked="1"/>
        <c:tickLblPos val="nextTo"/>
        <c:crossAx val="268790784"/>
        <c:crosses val="autoZero"/>
        <c:crossBetween val="between"/>
      </c:valAx>
      <c:valAx>
        <c:axId val="268835072"/>
        <c:scaling>
          <c:orientation val="minMax"/>
          <c:min val="-30"/>
        </c:scaling>
        <c:axPos val="r"/>
        <c:numFmt formatCode="General" sourceLinked="1"/>
        <c:tickLblPos val="nextTo"/>
        <c:txPr>
          <a:bodyPr/>
          <a:lstStyle/>
          <a:p>
            <a:pPr>
              <a:defRPr>
                <a:latin typeface="Calibri" panose="020F0502020204030204" pitchFamily="34" charset="0"/>
              </a:defRPr>
            </a:pPr>
            <a:endParaRPr lang="hu-HU"/>
          </a:p>
        </c:txPr>
        <c:crossAx val="268836864"/>
        <c:crosses val="max"/>
        <c:crossBetween val="between"/>
      </c:valAx>
      <c:dateAx>
        <c:axId val="268836864"/>
        <c:scaling>
          <c:orientation val="minMax"/>
        </c:scaling>
        <c:delete val="1"/>
        <c:axPos val="b"/>
        <c:numFmt formatCode="yyyy/mm/dd" sourceLinked="1"/>
        <c:tickLblPos val="none"/>
        <c:crossAx val="268835072"/>
        <c:crosses val="autoZero"/>
        <c:auto val="1"/>
        <c:lblOffset val="100"/>
        <c:baseTimeUnit val="months"/>
      </c:dateAx>
      <c:spPr>
        <a:noFill/>
      </c:spPr>
    </c:plotArea>
    <c:legend>
      <c:legendPos val="b"/>
      <c:layout>
        <c:manualLayout>
          <c:xMode val="edge"/>
          <c:yMode val="edge"/>
          <c:x val="5.1534633368990994E-3"/>
          <c:y val="0.86808912037037977"/>
          <c:w val="0.99484653666311595"/>
          <c:h val="0.13191087962962963"/>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066" l="0.70000000000000062" r="0.70000000000000062" t="0.7500000000000106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487426900584787"/>
          <c:y val="5.6693548387096775E-2"/>
          <c:w val="0.79489415204678926"/>
          <c:h val="0.82964508337229825"/>
        </c:manualLayout>
      </c:layout>
      <c:lineChart>
        <c:grouping val="standard"/>
        <c:ser>
          <c:idx val="1"/>
          <c:order val="0"/>
          <c:tx>
            <c:strRef>
              <c:f>'c3-39'!$B$8</c:f>
              <c:strCache>
                <c:ptCount val="1"/>
                <c:pt idx="0">
                  <c:v>Új nem támogatott álláshelyek/nyilvántartott álláskeresők</c:v>
                </c:pt>
              </c:strCache>
            </c:strRef>
          </c:tx>
          <c:spPr>
            <a:ln>
              <a:solidFill>
                <a:schemeClr val="accent6">
                  <a:lumMod val="50000"/>
                </a:schemeClr>
              </a:solidFill>
            </a:ln>
          </c:spPr>
          <c:marker>
            <c:symbol val="none"/>
          </c:marker>
          <c:cat>
            <c:numRef>
              <c:f>'c3-39'!$A$10:$A$123</c:f>
              <c:numCache>
                <c:formatCode>yyyy/mm/dd</c:formatCode>
                <c:ptCount val="114"/>
                <c:pt idx="0">
                  <c:v>38169</c:v>
                </c:pt>
                <c:pt idx="1">
                  <c:v>38200</c:v>
                </c:pt>
                <c:pt idx="2">
                  <c:v>38231</c:v>
                </c:pt>
                <c:pt idx="3">
                  <c:v>38261</c:v>
                </c:pt>
                <c:pt idx="4">
                  <c:v>38292</c:v>
                </c:pt>
                <c:pt idx="5">
                  <c:v>38322</c:v>
                </c:pt>
                <c:pt idx="6">
                  <c:v>38353</c:v>
                </c:pt>
                <c:pt idx="7">
                  <c:v>38384</c:v>
                </c:pt>
                <c:pt idx="8">
                  <c:v>38412</c:v>
                </c:pt>
                <c:pt idx="9">
                  <c:v>38443</c:v>
                </c:pt>
                <c:pt idx="10">
                  <c:v>38473</c:v>
                </c:pt>
                <c:pt idx="11">
                  <c:v>38504</c:v>
                </c:pt>
                <c:pt idx="12">
                  <c:v>38534</c:v>
                </c:pt>
                <c:pt idx="13">
                  <c:v>38565</c:v>
                </c:pt>
                <c:pt idx="14">
                  <c:v>38596</c:v>
                </c:pt>
                <c:pt idx="15">
                  <c:v>38626</c:v>
                </c:pt>
                <c:pt idx="16">
                  <c:v>38657</c:v>
                </c:pt>
                <c:pt idx="17">
                  <c:v>38687</c:v>
                </c:pt>
                <c:pt idx="18">
                  <c:v>38718</c:v>
                </c:pt>
                <c:pt idx="19">
                  <c:v>38749</c:v>
                </c:pt>
                <c:pt idx="20">
                  <c:v>38777</c:v>
                </c:pt>
                <c:pt idx="21">
                  <c:v>38808</c:v>
                </c:pt>
                <c:pt idx="22">
                  <c:v>38838</c:v>
                </c:pt>
                <c:pt idx="23">
                  <c:v>38869</c:v>
                </c:pt>
                <c:pt idx="24">
                  <c:v>38899</c:v>
                </c:pt>
                <c:pt idx="25">
                  <c:v>38930</c:v>
                </c:pt>
                <c:pt idx="26">
                  <c:v>38961</c:v>
                </c:pt>
                <c:pt idx="27">
                  <c:v>38991</c:v>
                </c:pt>
                <c:pt idx="28">
                  <c:v>39022</c:v>
                </c:pt>
                <c:pt idx="29">
                  <c:v>39052</c:v>
                </c:pt>
                <c:pt idx="30">
                  <c:v>39083</c:v>
                </c:pt>
                <c:pt idx="31">
                  <c:v>39114</c:v>
                </c:pt>
                <c:pt idx="32">
                  <c:v>39142</c:v>
                </c:pt>
                <c:pt idx="33">
                  <c:v>39173</c:v>
                </c:pt>
                <c:pt idx="34">
                  <c:v>39203</c:v>
                </c:pt>
                <c:pt idx="35">
                  <c:v>39234</c:v>
                </c:pt>
                <c:pt idx="36">
                  <c:v>39264</c:v>
                </c:pt>
                <c:pt idx="37">
                  <c:v>39295</c:v>
                </c:pt>
                <c:pt idx="38">
                  <c:v>39326</c:v>
                </c:pt>
                <c:pt idx="39">
                  <c:v>39356</c:v>
                </c:pt>
                <c:pt idx="40">
                  <c:v>39387</c:v>
                </c:pt>
                <c:pt idx="41">
                  <c:v>39417</c:v>
                </c:pt>
                <c:pt idx="42">
                  <c:v>39448</c:v>
                </c:pt>
                <c:pt idx="43">
                  <c:v>39479</c:v>
                </c:pt>
                <c:pt idx="44">
                  <c:v>39508</c:v>
                </c:pt>
                <c:pt idx="45">
                  <c:v>39539</c:v>
                </c:pt>
                <c:pt idx="46">
                  <c:v>39569</c:v>
                </c:pt>
                <c:pt idx="47">
                  <c:v>39600</c:v>
                </c:pt>
                <c:pt idx="48">
                  <c:v>39630</c:v>
                </c:pt>
                <c:pt idx="49">
                  <c:v>39661</c:v>
                </c:pt>
                <c:pt idx="50">
                  <c:v>39692</c:v>
                </c:pt>
                <c:pt idx="51">
                  <c:v>39722</c:v>
                </c:pt>
                <c:pt idx="52">
                  <c:v>39753</c:v>
                </c:pt>
                <c:pt idx="53">
                  <c:v>39783</c:v>
                </c:pt>
                <c:pt idx="54">
                  <c:v>39814</c:v>
                </c:pt>
                <c:pt idx="55">
                  <c:v>39845</c:v>
                </c:pt>
                <c:pt idx="56">
                  <c:v>39873</c:v>
                </c:pt>
                <c:pt idx="57">
                  <c:v>39904</c:v>
                </c:pt>
                <c:pt idx="58">
                  <c:v>39934</c:v>
                </c:pt>
                <c:pt idx="59">
                  <c:v>39965</c:v>
                </c:pt>
                <c:pt idx="60">
                  <c:v>39995</c:v>
                </c:pt>
                <c:pt idx="61">
                  <c:v>40026</c:v>
                </c:pt>
                <c:pt idx="62">
                  <c:v>40057</c:v>
                </c:pt>
                <c:pt idx="63">
                  <c:v>40087</c:v>
                </c:pt>
                <c:pt idx="64">
                  <c:v>40118</c:v>
                </c:pt>
                <c:pt idx="65">
                  <c:v>40148</c:v>
                </c:pt>
                <c:pt idx="66">
                  <c:v>40179</c:v>
                </c:pt>
                <c:pt idx="67">
                  <c:v>40210</c:v>
                </c:pt>
                <c:pt idx="68">
                  <c:v>40238</c:v>
                </c:pt>
                <c:pt idx="69">
                  <c:v>40269</c:v>
                </c:pt>
                <c:pt idx="70">
                  <c:v>40299</c:v>
                </c:pt>
                <c:pt idx="71">
                  <c:v>40330</c:v>
                </c:pt>
                <c:pt idx="72">
                  <c:v>40360</c:v>
                </c:pt>
                <c:pt idx="73">
                  <c:v>40391</c:v>
                </c:pt>
                <c:pt idx="74">
                  <c:v>40422</c:v>
                </c:pt>
                <c:pt idx="75">
                  <c:v>40452</c:v>
                </c:pt>
                <c:pt idx="76">
                  <c:v>40483</c:v>
                </c:pt>
                <c:pt idx="77">
                  <c:v>40513</c:v>
                </c:pt>
                <c:pt idx="78">
                  <c:v>40544</c:v>
                </c:pt>
                <c:pt idx="79">
                  <c:v>40575</c:v>
                </c:pt>
                <c:pt idx="80">
                  <c:v>40603</c:v>
                </c:pt>
                <c:pt idx="81">
                  <c:v>40634</c:v>
                </c:pt>
                <c:pt idx="82">
                  <c:v>40664</c:v>
                </c:pt>
                <c:pt idx="83">
                  <c:v>40695</c:v>
                </c:pt>
                <c:pt idx="84">
                  <c:v>40725</c:v>
                </c:pt>
                <c:pt idx="85">
                  <c:v>40756</c:v>
                </c:pt>
                <c:pt idx="86">
                  <c:v>40787</c:v>
                </c:pt>
                <c:pt idx="87">
                  <c:v>40817</c:v>
                </c:pt>
                <c:pt idx="88">
                  <c:v>40848</c:v>
                </c:pt>
                <c:pt idx="89">
                  <c:v>40878</c:v>
                </c:pt>
                <c:pt idx="90">
                  <c:v>40909</c:v>
                </c:pt>
                <c:pt idx="91">
                  <c:v>40940</c:v>
                </c:pt>
                <c:pt idx="92">
                  <c:v>40969</c:v>
                </c:pt>
                <c:pt idx="93">
                  <c:v>41000</c:v>
                </c:pt>
                <c:pt idx="94">
                  <c:v>41030</c:v>
                </c:pt>
                <c:pt idx="95">
                  <c:v>41061</c:v>
                </c:pt>
                <c:pt idx="96">
                  <c:v>41091</c:v>
                </c:pt>
                <c:pt idx="97">
                  <c:v>41122</c:v>
                </c:pt>
                <c:pt idx="98">
                  <c:v>41153</c:v>
                </c:pt>
                <c:pt idx="99">
                  <c:v>41183</c:v>
                </c:pt>
                <c:pt idx="100">
                  <c:v>41214</c:v>
                </c:pt>
                <c:pt idx="101">
                  <c:v>41244</c:v>
                </c:pt>
                <c:pt idx="102">
                  <c:v>41275</c:v>
                </c:pt>
                <c:pt idx="103">
                  <c:v>41306</c:v>
                </c:pt>
                <c:pt idx="104">
                  <c:v>41334</c:v>
                </c:pt>
                <c:pt idx="105">
                  <c:v>41365</c:v>
                </c:pt>
                <c:pt idx="106">
                  <c:v>41395</c:v>
                </c:pt>
                <c:pt idx="107">
                  <c:v>41426</c:v>
                </c:pt>
                <c:pt idx="108">
                  <c:v>41456</c:v>
                </c:pt>
                <c:pt idx="109">
                  <c:v>41487</c:v>
                </c:pt>
                <c:pt idx="110">
                  <c:v>41518</c:v>
                </c:pt>
                <c:pt idx="111">
                  <c:v>41548</c:v>
                </c:pt>
                <c:pt idx="112">
                  <c:v>41579</c:v>
                </c:pt>
                <c:pt idx="113">
                  <c:v>41609</c:v>
                </c:pt>
              </c:numCache>
            </c:numRef>
          </c:cat>
          <c:val>
            <c:numRef>
              <c:f>'c3-39'!$B$10:$B$123</c:f>
              <c:numCache>
                <c:formatCode>0.00</c:formatCode>
                <c:ptCount val="114"/>
                <c:pt idx="0">
                  <c:v>6.7646256000000005</c:v>
                </c:pt>
                <c:pt idx="1">
                  <c:v>6.7699462000000006</c:v>
                </c:pt>
                <c:pt idx="2">
                  <c:v>6.3915384000000008</c:v>
                </c:pt>
                <c:pt idx="3">
                  <c:v>6.3946104000000004</c:v>
                </c:pt>
                <c:pt idx="4">
                  <c:v>6.244872</c:v>
                </c:pt>
                <c:pt idx="5">
                  <c:v>5.9404171999999997</c:v>
                </c:pt>
                <c:pt idx="6">
                  <c:v>6.0958376000000003</c:v>
                </c:pt>
                <c:pt idx="7">
                  <c:v>5.8643406000000002</c:v>
                </c:pt>
                <c:pt idx="8">
                  <c:v>5.7530484</c:v>
                </c:pt>
                <c:pt idx="9">
                  <c:v>5.8439030000000001</c:v>
                </c:pt>
                <c:pt idx="10">
                  <c:v>5.5460634000000004</c:v>
                </c:pt>
                <c:pt idx="11">
                  <c:v>5.6969891000000006</c:v>
                </c:pt>
                <c:pt idx="12">
                  <c:v>5.6684087000000005</c:v>
                </c:pt>
                <c:pt idx="13">
                  <c:v>5.5736584999999996</c:v>
                </c:pt>
                <c:pt idx="14">
                  <c:v>5.9253866999999998</c:v>
                </c:pt>
                <c:pt idx="15">
                  <c:v>5.8640741000000007</c:v>
                </c:pt>
                <c:pt idx="16">
                  <c:v>5.9144917999999995</c:v>
                </c:pt>
                <c:pt idx="17">
                  <c:v>6.1734998000000001</c:v>
                </c:pt>
                <c:pt idx="18">
                  <c:v>6.1740094000000001</c:v>
                </c:pt>
                <c:pt idx="19">
                  <c:v>6.3460912999999994</c:v>
                </c:pt>
                <c:pt idx="20">
                  <c:v>6.65259</c:v>
                </c:pt>
                <c:pt idx="21">
                  <c:v>6.9949822999999993</c:v>
                </c:pt>
                <c:pt idx="22">
                  <c:v>7.3025925000000003</c:v>
                </c:pt>
                <c:pt idx="23">
                  <c:v>7.0517954999999892</c:v>
                </c:pt>
                <c:pt idx="24">
                  <c:v>7.3046833000000007</c:v>
                </c:pt>
                <c:pt idx="25">
                  <c:v>7.4437291999999999</c:v>
                </c:pt>
                <c:pt idx="26">
                  <c:v>7.3967415999999995</c:v>
                </c:pt>
                <c:pt idx="27">
                  <c:v>7.3823484999999991</c:v>
                </c:pt>
                <c:pt idx="28">
                  <c:v>7.4226153000000004</c:v>
                </c:pt>
                <c:pt idx="29">
                  <c:v>5.7663784000000007</c:v>
                </c:pt>
                <c:pt idx="30">
                  <c:v>5.7120593</c:v>
                </c:pt>
                <c:pt idx="31">
                  <c:v>5.7529997000000002</c:v>
                </c:pt>
                <c:pt idx="32">
                  <c:v>5.4107688000000005</c:v>
                </c:pt>
                <c:pt idx="33">
                  <c:v>5.5602391999999998</c:v>
                </c:pt>
                <c:pt idx="34">
                  <c:v>5.2147305999999993</c:v>
                </c:pt>
                <c:pt idx="35">
                  <c:v>5.6013077000000004</c:v>
                </c:pt>
                <c:pt idx="36">
                  <c:v>5.2742686000000001</c:v>
                </c:pt>
                <c:pt idx="37">
                  <c:v>5.0535483999999995</c:v>
                </c:pt>
                <c:pt idx="38">
                  <c:v>5.3464143999999996</c:v>
                </c:pt>
                <c:pt idx="39">
                  <c:v>5.3080368</c:v>
                </c:pt>
                <c:pt idx="40">
                  <c:v>5.1735480000000003</c:v>
                </c:pt>
                <c:pt idx="41">
                  <c:v>5.2673551999999999</c:v>
                </c:pt>
                <c:pt idx="42">
                  <c:v>5.1275545999999999</c:v>
                </c:pt>
                <c:pt idx="43">
                  <c:v>5.3180982999999999</c:v>
                </c:pt>
                <c:pt idx="44">
                  <c:v>5.4461718999999995</c:v>
                </c:pt>
                <c:pt idx="45">
                  <c:v>4.9870428000000002</c:v>
                </c:pt>
                <c:pt idx="46">
                  <c:v>5.1278271999999996</c:v>
                </c:pt>
                <c:pt idx="47">
                  <c:v>5.2345063999999901</c:v>
                </c:pt>
                <c:pt idx="48">
                  <c:v>4.8488750999999901</c:v>
                </c:pt>
                <c:pt idx="49">
                  <c:v>4.8817658000000002</c:v>
                </c:pt>
                <c:pt idx="50">
                  <c:v>4.5837118000000006</c:v>
                </c:pt>
                <c:pt idx="51">
                  <c:v>4.5379430999999997</c:v>
                </c:pt>
                <c:pt idx="52">
                  <c:v>3.9285939999999999</c:v>
                </c:pt>
                <c:pt idx="53">
                  <c:v>3.6920956999999999</c:v>
                </c:pt>
                <c:pt idx="54">
                  <c:v>3.3070534</c:v>
                </c:pt>
                <c:pt idx="55">
                  <c:v>3.0999368</c:v>
                </c:pt>
                <c:pt idx="56">
                  <c:v>2.9172156999999999</c:v>
                </c:pt>
                <c:pt idx="57">
                  <c:v>2.6111195</c:v>
                </c:pt>
                <c:pt idx="58">
                  <c:v>2.3806737</c:v>
                </c:pt>
                <c:pt idx="59">
                  <c:v>1.9887444999999999</c:v>
                </c:pt>
                <c:pt idx="60">
                  <c:v>2.1547825999999999</c:v>
                </c:pt>
                <c:pt idx="61">
                  <c:v>2.0566617999999997</c:v>
                </c:pt>
                <c:pt idx="62">
                  <c:v>1.9950542000000002</c:v>
                </c:pt>
                <c:pt idx="63">
                  <c:v>1.8468834000000001</c:v>
                </c:pt>
                <c:pt idx="64">
                  <c:v>2.2012595999999998</c:v>
                </c:pt>
                <c:pt idx="65">
                  <c:v>2.0697271000000002</c:v>
                </c:pt>
                <c:pt idx="66">
                  <c:v>2.3408590999999999</c:v>
                </c:pt>
                <c:pt idx="67">
                  <c:v>2.2187744</c:v>
                </c:pt>
                <c:pt idx="68">
                  <c:v>2.263404</c:v>
                </c:pt>
                <c:pt idx="69">
                  <c:v>2.4334601999999999</c:v>
                </c:pt>
                <c:pt idx="70">
                  <c:v>2.700072</c:v>
                </c:pt>
                <c:pt idx="71">
                  <c:v>2.5261052999999998</c:v>
                </c:pt>
                <c:pt idx="72">
                  <c:v>2.5909971000000001</c:v>
                </c:pt>
                <c:pt idx="73">
                  <c:v>2.5864890000000003</c:v>
                </c:pt>
                <c:pt idx="74">
                  <c:v>2.3843828999999999</c:v>
                </c:pt>
                <c:pt idx="75">
                  <c:v>2.5629605</c:v>
                </c:pt>
                <c:pt idx="76">
                  <c:v>2.5389867000000002</c:v>
                </c:pt>
                <c:pt idx="77">
                  <c:v>2.5924519999999998</c:v>
                </c:pt>
                <c:pt idx="78">
                  <c:v>2.5102055000000001</c:v>
                </c:pt>
                <c:pt idx="79">
                  <c:v>2.5395104000000002</c:v>
                </c:pt>
                <c:pt idx="80">
                  <c:v>2.4217015000000002</c:v>
                </c:pt>
                <c:pt idx="81">
                  <c:v>2.5601632999999997</c:v>
                </c:pt>
                <c:pt idx="82">
                  <c:v>2.3436721999999999</c:v>
                </c:pt>
                <c:pt idx="83">
                  <c:v>2.4568418000000003</c:v>
                </c:pt>
                <c:pt idx="84">
                  <c:v>2.3836539999999999</c:v>
                </c:pt>
                <c:pt idx="85">
                  <c:v>2.3452130000000002</c:v>
                </c:pt>
                <c:pt idx="86">
                  <c:v>2.5049201999999999</c:v>
                </c:pt>
                <c:pt idx="87">
                  <c:v>2.3634298</c:v>
                </c:pt>
                <c:pt idx="88">
                  <c:v>2.3005773999999999</c:v>
                </c:pt>
                <c:pt idx="89">
                  <c:v>2.2539417999999998</c:v>
                </c:pt>
                <c:pt idx="90">
                  <c:v>2.2668439</c:v>
                </c:pt>
                <c:pt idx="91">
                  <c:v>2.1477024</c:v>
                </c:pt>
                <c:pt idx="92">
                  <c:v>2.2558143999999998</c:v>
                </c:pt>
                <c:pt idx="93">
                  <c:v>2.2097577999999998</c:v>
                </c:pt>
                <c:pt idx="94">
                  <c:v>2.0503356999999998</c:v>
                </c:pt>
                <c:pt idx="95">
                  <c:v>2.0529985000000002</c:v>
                </c:pt>
                <c:pt idx="96">
                  <c:v>2.0084204000000003</c:v>
                </c:pt>
                <c:pt idx="97">
                  <c:v>2.0121315000000002</c:v>
                </c:pt>
                <c:pt idx="98">
                  <c:v>2.0187948000000002</c:v>
                </c:pt>
                <c:pt idx="99">
                  <c:v>1.8682017</c:v>
                </c:pt>
                <c:pt idx="100">
                  <c:v>1.9930532000000001</c:v>
                </c:pt>
                <c:pt idx="101">
                  <c:v>2.0422778999999998</c:v>
                </c:pt>
                <c:pt idx="102">
                  <c:v>2.0378563999999999</c:v>
                </c:pt>
                <c:pt idx="103">
                  <c:v>2.1959776</c:v>
                </c:pt>
                <c:pt idx="104">
                  <c:v>2.1881665000000003</c:v>
                </c:pt>
                <c:pt idx="105">
                  <c:v>2.2043225</c:v>
                </c:pt>
                <c:pt idx="106">
                  <c:v>2.4373837999999997</c:v>
                </c:pt>
                <c:pt idx="107">
                  <c:v>2.5404461999999999</c:v>
                </c:pt>
                <c:pt idx="108">
                  <c:v>2.6176417999999999</c:v>
                </c:pt>
                <c:pt idx="109">
                  <c:v>2.6531151999999998</c:v>
                </c:pt>
                <c:pt idx="110">
                  <c:v>2.7808777</c:v>
                </c:pt>
                <c:pt idx="111">
                  <c:v>2.9737128000000004</c:v>
                </c:pt>
                <c:pt idx="112">
                  <c:v>2.905386</c:v>
                </c:pt>
                <c:pt idx="113">
                  <c:v>2.9566853000000002</c:v>
                </c:pt>
              </c:numCache>
            </c:numRef>
          </c:val>
        </c:ser>
        <c:ser>
          <c:idx val="2"/>
          <c:order val="1"/>
          <c:spPr>
            <a:ln w="38100">
              <a:solidFill>
                <a:srgbClr val="9C0000"/>
              </a:solidFill>
              <a:prstDash val="sysDash"/>
            </a:ln>
          </c:spPr>
          <c:marker>
            <c:symbol val="none"/>
          </c:marker>
          <c:val>
            <c:numRef>
              <c:f>'c3-39'!$C$10:$C$123</c:f>
              <c:numCache>
                <c:formatCode>0.00</c:formatCode>
                <c:ptCount val="114"/>
                <c:pt idx="0">
                  <c:v>3.8020663026201302</c:v>
                </c:pt>
                <c:pt idx="1">
                  <c:v>3.8020663026201302</c:v>
                </c:pt>
                <c:pt idx="2">
                  <c:v>3.8020663026201302</c:v>
                </c:pt>
                <c:pt idx="3">
                  <c:v>3.8020663026201302</c:v>
                </c:pt>
                <c:pt idx="4">
                  <c:v>3.8020663026201302</c:v>
                </c:pt>
                <c:pt idx="5">
                  <c:v>3.8020663026201302</c:v>
                </c:pt>
                <c:pt idx="6">
                  <c:v>3.8020663026201302</c:v>
                </c:pt>
                <c:pt idx="7">
                  <c:v>3.8020663026201302</c:v>
                </c:pt>
                <c:pt idx="8">
                  <c:v>3.8020663026201302</c:v>
                </c:pt>
                <c:pt idx="9">
                  <c:v>3.8020663026201302</c:v>
                </c:pt>
                <c:pt idx="10">
                  <c:v>3.8020663026201302</c:v>
                </c:pt>
                <c:pt idx="11">
                  <c:v>3.8020663026201302</c:v>
                </c:pt>
                <c:pt idx="12">
                  <c:v>3.8020663026201302</c:v>
                </c:pt>
                <c:pt idx="13">
                  <c:v>3.8020663026201302</c:v>
                </c:pt>
                <c:pt idx="14">
                  <c:v>3.8020663026201302</c:v>
                </c:pt>
                <c:pt idx="15">
                  <c:v>3.8020663026201302</c:v>
                </c:pt>
                <c:pt idx="16">
                  <c:v>3.8020663026201302</c:v>
                </c:pt>
                <c:pt idx="17">
                  <c:v>3.8020663026201302</c:v>
                </c:pt>
                <c:pt idx="18">
                  <c:v>3.8020663026201302</c:v>
                </c:pt>
                <c:pt idx="19">
                  <c:v>3.8020663026201302</c:v>
                </c:pt>
                <c:pt idx="20">
                  <c:v>3.8020663026201302</c:v>
                </c:pt>
                <c:pt idx="21">
                  <c:v>3.8020663026201302</c:v>
                </c:pt>
                <c:pt idx="22">
                  <c:v>3.8020663026201302</c:v>
                </c:pt>
                <c:pt idx="23">
                  <c:v>3.8020663026201302</c:v>
                </c:pt>
                <c:pt idx="24">
                  <c:v>3.8020663026201302</c:v>
                </c:pt>
                <c:pt idx="25">
                  <c:v>3.8020663026201302</c:v>
                </c:pt>
                <c:pt idx="26">
                  <c:v>3.8020663026201302</c:v>
                </c:pt>
                <c:pt idx="27">
                  <c:v>3.8020663026201302</c:v>
                </c:pt>
                <c:pt idx="28">
                  <c:v>3.8020663026201302</c:v>
                </c:pt>
                <c:pt idx="29">
                  <c:v>3.8020663026201302</c:v>
                </c:pt>
                <c:pt idx="30">
                  <c:v>3.8020663026201302</c:v>
                </c:pt>
                <c:pt idx="31">
                  <c:v>3.8020663026201302</c:v>
                </c:pt>
                <c:pt idx="32">
                  <c:v>3.8020663026201302</c:v>
                </c:pt>
                <c:pt idx="33">
                  <c:v>3.8020663026201302</c:v>
                </c:pt>
                <c:pt idx="34">
                  <c:v>3.8020663026201302</c:v>
                </c:pt>
                <c:pt idx="35">
                  <c:v>3.8020663026201302</c:v>
                </c:pt>
                <c:pt idx="36">
                  <c:v>3.8020663026201302</c:v>
                </c:pt>
                <c:pt idx="37">
                  <c:v>3.8020663026201302</c:v>
                </c:pt>
                <c:pt idx="38">
                  <c:v>3.8020663026201302</c:v>
                </c:pt>
                <c:pt idx="39">
                  <c:v>3.8020663026201302</c:v>
                </c:pt>
                <c:pt idx="40">
                  <c:v>3.8020663026201302</c:v>
                </c:pt>
                <c:pt idx="41">
                  <c:v>3.8020663026201302</c:v>
                </c:pt>
                <c:pt idx="42">
                  <c:v>3.8020663026201302</c:v>
                </c:pt>
                <c:pt idx="43">
                  <c:v>3.8020663026201302</c:v>
                </c:pt>
                <c:pt idx="44">
                  <c:v>3.8020663026201302</c:v>
                </c:pt>
                <c:pt idx="45">
                  <c:v>3.8020663026201302</c:v>
                </c:pt>
                <c:pt idx="46">
                  <c:v>3.8020663026201302</c:v>
                </c:pt>
                <c:pt idx="47">
                  <c:v>3.8020663026201302</c:v>
                </c:pt>
                <c:pt idx="48">
                  <c:v>3.8020663026201302</c:v>
                </c:pt>
                <c:pt idx="49">
                  <c:v>3.8020663026201302</c:v>
                </c:pt>
                <c:pt idx="50">
                  <c:v>3.8020663026201302</c:v>
                </c:pt>
                <c:pt idx="51">
                  <c:v>3.8020663026201302</c:v>
                </c:pt>
                <c:pt idx="52">
                  <c:v>3.8020663026201302</c:v>
                </c:pt>
                <c:pt idx="53">
                  <c:v>3.8020663026201302</c:v>
                </c:pt>
                <c:pt idx="54">
                  <c:v>3.8020663026201302</c:v>
                </c:pt>
                <c:pt idx="55">
                  <c:v>3.8020663026201302</c:v>
                </c:pt>
                <c:pt idx="56">
                  <c:v>3.8020663026201302</c:v>
                </c:pt>
                <c:pt idx="57">
                  <c:v>3.8020663026201302</c:v>
                </c:pt>
                <c:pt idx="58">
                  <c:v>3.8020663026201302</c:v>
                </c:pt>
                <c:pt idx="59">
                  <c:v>3.8020663026201302</c:v>
                </c:pt>
                <c:pt idx="60">
                  <c:v>3.8020663026201302</c:v>
                </c:pt>
                <c:pt idx="61">
                  <c:v>3.8020663026201302</c:v>
                </c:pt>
                <c:pt idx="62">
                  <c:v>3.8020663026201302</c:v>
                </c:pt>
                <c:pt idx="63">
                  <c:v>3.8020663026201302</c:v>
                </c:pt>
                <c:pt idx="64">
                  <c:v>3.8020663026201302</c:v>
                </c:pt>
                <c:pt idx="65">
                  <c:v>3.8020663026201302</c:v>
                </c:pt>
                <c:pt idx="66">
                  <c:v>3.8020663026201302</c:v>
                </c:pt>
                <c:pt idx="67">
                  <c:v>3.8020663026201302</c:v>
                </c:pt>
                <c:pt idx="68">
                  <c:v>3.8020663026201302</c:v>
                </c:pt>
                <c:pt idx="69">
                  <c:v>3.8020663026201302</c:v>
                </c:pt>
                <c:pt idx="70">
                  <c:v>3.8020663026201302</c:v>
                </c:pt>
                <c:pt idx="71">
                  <c:v>3.8020663026201302</c:v>
                </c:pt>
                <c:pt idx="72">
                  <c:v>3.8020663026201302</c:v>
                </c:pt>
                <c:pt idx="73">
                  <c:v>3.8020663026201302</c:v>
                </c:pt>
                <c:pt idx="74">
                  <c:v>3.8020663026201302</c:v>
                </c:pt>
                <c:pt idx="75">
                  <c:v>3.8020663026201302</c:v>
                </c:pt>
                <c:pt idx="76">
                  <c:v>3.8020663026201302</c:v>
                </c:pt>
                <c:pt idx="77">
                  <c:v>3.8020663026201302</c:v>
                </c:pt>
                <c:pt idx="78">
                  <c:v>3.8020663026201302</c:v>
                </c:pt>
                <c:pt idx="79">
                  <c:v>3.8020663026201302</c:v>
                </c:pt>
                <c:pt idx="80">
                  <c:v>3.8020663026201302</c:v>
                </c:pt>
                <c:pt idx="81">
                  <c:v>3.8020663026201302</c:v>
                </c:pt>
                <c:pt idx="82">
                  <c:v>3.8020663026201302</c:v>
                </c:pt>
                <c:pt idx="83">
                  <c:v>3.8020663026201302</c:v>
                </c:pt>
                <c:pt idx="84">
                  <c:v>3.8020663026201302</c:v>
                </c:pt>
                <c:pt idx="85">
                  <c:v>3.8020663026201302</c:v>
                </c:pt>
                <c:pt idx="86">
                  <c:v>3.8020663026201302</c:v>
                </c:pt>
                <c:pt idx="87">
                  <c:v>3.8020663026201302</c:v>
                </c:pt>
                <c:pt idx="88">
                  <c:v>3.8020663026201302</c:v>
                </c:pt>
                <c:pt idx="89">
                  <c:v>3.8020663026201302</c:v>
                </c:pt>
                <c:pt idx="90">
                  <c:v>3.8020663026201302</c:v>
                </c:pt>
                <c:pt idx="91">
                  <c:v>3.8020663026201302</c:v>
                </c:pt>
                <c:pt idx="92">
                  <c:v>3.8020663026201302</c:v>
                </c:pt>
                <c:pt idx="93">
                  <c:v>3.8020663026201302</c:v>
                </c:pt>
                <c:pt idx="94">
                  <c:v>3.8020663026201302</c:v>
                </c:pt>
                <c:pt idx="95">
                  <c:v>3.8020663026201302</c:v>
                </c:pt>
                <c:pt idx="96">
                  <c:v>3.8020663026201302</c:v>
                </c:pt>
                <c:pt idx="97">
                  <c:v>3.8020663026201302</c:v>
                </c:pt>
                <c:pt idx="98">
                  <c:v>3.8020663026201302</c:v>
                </c:pt>
                <c:pt idx="99">
                  <c:v>3.8020663026201302</c:v>
                </c:pt>
                <c:pt idx="100">
                  <c:v>3.8020663026201302</c:v>
                </c:pt>
                <c:pt idx="101">
                  <c:v>3.8020663026201302</c:v>
                </c:pt>
                <c:pt idx="102">
                  <c:v>3.8020663026201302</c:v>
                </c:pt>
                <c:pt idx="103">
                  <c:v>3.8020663026201302</c:v>
                </c:pt>
                <c:pt idx="104">
                  <c:v>3.8020663026201302</c:v>
                </c:pt>
                <c:pt idx="105">
                  <c:v>3.8020663026201302</c:v>
                </c:pt>
                <c:pt idx="106">
                  <c:v>3.8020663026201302</c:v>
                </c:pt>
                <c:pt idx="107">
                  <c:v>3.8020663026201302</c:v>
                </c:pt>
                <c:pt idx="108">
                  <c:v>3.8020663026201302</c:v>
                </c:pt>
                <c:pt idx="109">
                  <c:v>3.8020663026201302</c:v>
                </c:pt>
                <c:pt idx="110">
                  <c:v>3.8020663026201302</c:v>
                </c:pt>
                <c:pt idx="111">
                  <c:v>3.8020663026201302</c:v>
                </c:pt>
                <c:pt idx="112">
                  <c:v>3.8020663026201302</c:v>
                </c:pt>
                <c:pt idx="113">
                  <c:v>3.8020663026201302</c:v>
                </c:pt>
              </c:numCache>
            </c:numRef>
          </c:val>
        </c:ser>
        <c:marker val="1"/>
        <c:axId val="268862592"/>
        <c:axId val="268864128"/>
      </c:lineChart>
      <c:dateAx>
        <c:axId val="268862592"/>
        <c:scaling>
          <c:orientation val="minMax"/>
        </c:scaling>
        <c:axPos val="b"/>
        <c:numFmt formatCode="yyyy" sourceLinked="0"/>
        <c:tickLblPos val="nextTo"/>
        <c:txPr>
          <a:bodyPr rot="0" vert="horz"/>
          <a:lstStyle/>
          <a:p>
            <a:pPr>
              <a:defRPr/>
            </a:pPr>
            <a:endParaRPr lang="hu-HU"/>
          </a:p>
        </c:txPr>
        <c:crossAx val="268864128"/>
        <c:crosses val="autoZero"/>
        <c:auto val="1"/>
        <c:lblOffset val="100"/>
        <c:baseTimeUnit val="months"/>
      </c:dateAx>
      <c:valAx>
        <c:axId val="268864128"/>
        <c:scaling>
          <c:orientation val="minMax"/>
          <c:min val="0"/>
        </c:scaling>
        <c:axPos val="l"/>
        <c:majorGridlines>
          <c:spPr>
            <a:ln>
              <a:solidFill>
                <a:schemeClr val="bg1">
                  <a:lumMod val="75000"/>
                </a:schemeClr>
              </a:solidFill>
              <a:prstDash val="sysDash"/>
            </a:ln>
          </c:spPr>
        </c:majorGridlines>
        <c:title>
          <c:tx>
            <c:rich>
              <a:bodyPr/>
              <a:lstStyle/>
              <a:p>
                <a:pPr>
                  <a:defRPr/>
                </a:pPr>
                <a:r>
                  <a:rPr lang="hu-HU"/>
                  <a:t>Új nem támogatott álláshelyek/munkanélküliek, %</a:t>
                </a:r>
              </a:p>
            </c:rich>
          </c:tx>
          <c:layout>
            <c:manualLayout>
              <c:xMode val="edge"/>
              <c:yMode val="edge"/>
              <c:x val="1.5775438596491227E-2"/>
              <c:y val="0.17664095371669097"/>
            </c:manualLayout>
          </c:layout>
        </c:title>
        <c:numFmt formatCode="0" sourceLinked="0"/>
        <c:tickLblPos val="nextTo"/>
        <c:txPr>
          <a:bodyPr rot="0" vert="horz"/>
          <a:lstStyle/>
          <a:p>
            <a:pPr>
              <a:defRPr/>
            </a:pPr>
            <a:endParaRPr lang="hu-HU"/>
          </a:p>
        </c:txPr>
        <c:crossAx val="268862592"/>
        <c:crosses val="autoZero"/>
        <c:crossBetween val="between"/>
      </c:valAx>
    </c:plotArea>
    <c:plotVisOnly val="1"/>
    <c:dispBlanksAs val="gap"/>
  </c:chart>
  <c:spPr>
    <a:ln>
      <a:solidFill>
        <a:schemeClr val="bg1">
          <a:lumMod val="75000"/>
        </a:schemeClr>
      </a:solid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488" l="0.70000000000000062" r="0.70000000000000062" t="0.75000000000000488"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6290497076023391"/>
          <c:y val="5.4143680847749079E-2"/>
          <c:w val="0.80429064327485844"/>
          <c:h val="0.84178705002338206"/>
        </c:manualLayout>
      </c:layout>
      <c:lineChart>
        <c:grouping val="standard"/>
        <c:ser>
          <c:idx val="1"/>
          <c:order val="0"/>
          <c:tx>
            <c:strRef>
              <c:f>'c3-39'!$B$8</c:f>
              <c:strCache>
                <c:ptCount val="1"/>
                <c:pt idx="0">
                  <c:v>Új nem támogatott álláshelyek/nyilvántartott álláskeresők</c:v>
                </c:pt>
              </c:strCache>
            </c:strRef>
          </c:tx>
          <c:spPr>
            <a:ln>
              <a:solidFill>
                <a:schemeClr val="accent6">
                  <a:lumMod val="50000"/>
                </a:schemeClr>
              </a:solidFill>
            </a:ln>
          </c:spPr>
          <c:marker>
            <c:symbol val="none"/>
          </c:marker>
          <c:cat>
            <c:numRef>
              <c:f>'c3-39'!$A$10:$A$123</c:f>
              <c:numCache>
                <c:formatCode>yyyy/mm/dd</c:formatCode>
                <c:ptCount val="114"/>
                <c:pt idx="0">
                  <c:v>38169</c:v>
                </c:pt>
                <c:pt idx="1">
                  <c:v>38200</c:v>
                </c:pt>
                <c:pt idx="2">
                  <c:v>38231</c:v>
                </c:pt>
                <c:pt idx="3">
                  <c:v>38261</c:v>
                </c:pt>
                <c:pt idx="4">
                  <c:v>38292</c:v>
                </c:pt>
                <c:pt idx="5">
                  <c:v>38322</c:v>
                </c:pt>
                <c:pt idx="6">
                  <c:v>38353</c:v>
                </c:pt>
                <c:pt idx="7">
                  <c:v>38384</c:v>
                </c:pt>
                <c:pt idx="8">
                  <c:v>38412</c:v>
                </c:pt>
                <c:pt idx="9">
                  <c:v>38443</c:v>
                </c:pt>
                <c:pt idx="10">
                  <c:v>38473</c:v>
                </c:pt>
                <c:pt idx="11">
                  <c:v>38504</c:v>
                </c:pt>
                <c:pt idx="12">
                  <c:v>38534</c:v>
                </c:pt>
                <c:pt idx="13">
                  <c:v>38565</c:v>
                </c:pt>
                <c:pt idx="14">
                  <c:v>38596</c:v>
                </c:pt>
                <c:pt idx="15">
                  <c:v>38626</c:v>
                </c:pt>
                <c:pt idx="16">
                  <c:v>38657</c:v>
                </c:pt>
                <c:pt idx="17">
                  <c:v>38687</c:v>
                </c:pt>
                <c:pt idx="18">
                  <c:v>38718</c:v>
                </c:pt>
                <c:pt idx="19">
                  <c:v>38749</c:v>
                </c:pt>
                <c:pt idx="20">
                  <c:v>38777</c:v>
                </c:pt>
                <c:pt idx="21">
                  <c:v>38808</c:v>
                </c:pt>
                <c:pt idx="22">
                  <c:v>38838</c:v>
                </c:pt>
                <c:pt idx="23">
                  <c:v>38869</c:v>
                </c:pt>
                <c:pt idx="24">
                  <c:v>38899</c:v>
                </c:pt>
                <c:pt idx="25">
                  <c:v>38930</c:v>
                </c:pt>
                <c:pt idx="26">
                  <c:v>38961</c:v>
                </c:pt>
                <c:pt idx="27">
                  <c:v>38991</c:v>
                </c:pt>
                <c:pt idx="28">
                  <c:v>39022</c:v>
                </c:pt>
                <c:pt idx="29">
                  <c:v>39052</c:v>
                </c:pt>
                <c:pt idx="30">
                  <c:v>39083</c:v>
                </c:pt>
                <c:pt idx="31">
                  <c:v>39114</c:v>
                </c:pt>
                <c:pt idx="32">
                  <c:v>39142</c:v>
                </c:pt>
                <c:pt idx="33">
                  <c:v>39173</c:v>
                </c:pt>
                <c:pt idx="34">
                  <c:v>39203</c:v>
                </c:pt>
                <c:pt idx="35">
                  <c:v>39234</c:v>
                </c:pt>
                <c:pt idx="36">
                  <c:v>39264</c:v>
                </c:pt>
                <c:pt idx="37">
                  <c:v>39295</c:v>
                </c:pt>
                <c:pt idx="38">
                  <c:v>39326</c:v>
                </c:pt>
                <c:pt idx="39">
                  <c:v>39356</c:v>
                </c:pt>
                <c:pt idx="40">
                  <c:v>39387</c:v>
                </c:pt>
                <c:pt idx="41">
                  <c:v>39417</c:v>
                </c:pt>
                <c:pt idx="42">
                  <c:v>39448</c:v>
                </c:pt>
                <c:pt idx="43">
                  <c:v>39479</c:v>
                </c:pt>
                <c:pt idx="44">
                  <c:v>39508</c:v>
                </c:pt>
                <c:pt idx="45">
                  <c:v>39539</c:v>
                </c:pt>
                <c:pt idx="46">
                  <c:v>39569</c:v>
                </c:pt>
                <c:pt idx="47">
                  <c:v>39600</c:v>
                </c:pt>
                <c:pt idx="48">
                  <c:v>39630</c:v>
                </c:pt>
                <c:pt idx="49">
                  <c:v>39661</c:v>
                </c:pt>
                <c:pt idx="50">
                  <c:v>39692</c:v>
                </c:pt>
                <c:pt idx="51">
                  <c:v>39722</c:v>
                </c:pt>
                <c:pt idx="52">
                  <c:v>39753</c:v>
                </c:pt>
                <c:pt idx="53">
                  <c:v>39783</c:v>
                </c:pt>
                <c:pt idx="54">
                  <c:v>39814</c:v>
                </c:pt>
                <c:pt idx="55">
                  <c:v>39845</c:v>
                </c:pt>
                <c:pt idx="56">
                  <c:v>39873</c:v>
                </c:pt>
                <c:pt idx="57">
                  <c:v>39904</c:v>
                </c:pt>
                <c:pt idx="58">
                  <c:v>39934</c:v>
                </c:pt>
                <c:pt idx="59">
                  <c:v>39965</c:v>
                </c:pt>
                <c:pt idx="60">
                  <c:v>39995</c:v>
                </c:pt>
                <c:pt idx="61">
                  <c:v>40026</c:v>
                </c:pt>
                <c:pt idx="62">
                  <c:v>40057</c:v>
                </c:pt>
                <c:pt idx="63">
                  <c:v>40087</c:v>
                </c:pt>
                <c:pt idx="64">
                  <c:v>40118</c:v>
                </c:pt>
                <c:pt idx="65">
                  <c:v>40148</c:v>
                </c:pt>
                <c:pt idx="66">
                  <c:v>40179</c:v>
                </c:pt>
                <c:pt idx="67">
                  <c:v>40210</c:v>
                </c:pt>
                <c:pt idx="68">
                  <c:v>40238</c:v>
                </c:pt>
                <c:pt idx="69">
                  <c:v>40269</c:v>
                </c:pt>
                <c:pt idx="70">
                  <c:v>40299</c:v>
                </c:pt>
                <c:pt idx="71">
                  <c:v>40330</c:v>
                </c:pt>
                <c:pt idx="72">
                  <c:v>40360</c:v>
                </c:pt>
                <c:pt idx="73">
                  <c:v>40391</c:v>
                </c:pt>
                <c:pt idx="74">
                  <c:v>40422</c:v>
                </c:pt>
                <c:pt idx="75">
                  <c:v>40452</c:v>
                </c:pt>
                <c:pt idx="76">
                  <c:v>40483</c:v>
                </c:pt>
                <c:pt idx="77">
                  <c:v>40513</c:v>
                </c:pt>
                <c:pt idx="78">
                  <c:v>40544</c:v>
                </c:pt>
                <c:pt idx="79">
                  <c:v>40575</c:v>
                </c:pt>
                <c:pt idx="80">
                  <c:v>40603</c:v>
                </c:pt>
                <c:pt idx="81">
                  <c:v>40634</c:v>
                </c:pt>
                <c:pt idx="82">
                  <c:v>40664</c:v>
                </c:pt>
                <c:pt idx="83">
                  <c:v>40695</c:v>
                </c:pt>
                <c:pt idx="84">
                  <c:v>40725</c:v>
                </c:pt>
                <c:pt idx="85">
                  <c:v>40756</c:v>
                </c:pt>
                <c:pt idx="86">
                  <c:v>40787</c:v>
                </c:pt>
                <c:pt idx="87">
                  <c:v>40817</c:v>
                </c:pt>
                <c:pt idx="88">
                  <c:v>40848</c:v>
                </c:pt>
                <c:pt idx="89">
                  <c:v>40878</c:v>
                </c:pt>
                <c:pt idx="90">
                  <c:v>40909</c:v>
                </c:pt>
                <c:pt idx="91">
                  <c:v>40940</c:v>
                </c:pt>
                <c:pt idx="92">
                  <c:v>40969</c:v>
                </c:pt>
                <c:pt idx="93">
                  <c:v>41000</c:v>
                </c:pt>
                <c:pt idx="94">
                  <c:v>41030</c:v>
                </c:pt>
                <c:pt idx="95">
                  <c:v>41061</c:v>
                </c:pt>
                <c:pt idx="96">
                  <c:v>41091</c:v>
                </c:pt>
                <c:pt idx="97">
                  <c:v>41122</c:v>
                </c:pt>
                <c:pt idx="98">
                  <c:v>41153</c:v>
                </c:pt>
                <c:pt idx="99">
                  <c:v>41183</c:v>
                </c:pt>
                <c:pt idx="100">
                  <c:v>41214</c:v>
                </c:pt>
                <c:pt idx="101">
                  <c:v>41244</c:v>
                </c:pt>
                <c:pt idx="102">
                  <c:v>41275</c:v>
                </c:pt>
                <c:pt idx="103">
                  <c:v>41306</c:v>
                </c:pt>
                <c:pt idx="104">
                  <c:v>41334</c:v>
                </c:pt>
                <c:pt idx="105">
                  <c:v>41365</c:v>
                </c:pt>
                <c:pt idx="106">
                  <c:v>41395</c:v>
                </c:pt>
                <c:pt idx="107">
                  <c:v>41426</c:v>
                </c:pt>
                <c:pt idx="108">
                  <c:v>41456</c:v>
                </c:pt>
                <c:pt idx="109">
                  <c:v>41487</c:v>
                </c:pt>
                <c:pt idx="110">
                  <c:v>41518</c:v>
                </c:pt>
                <c:pt idx="111">
                  <c:v>41548</c:v>
                </c:pt>
                <c:pt idx="112">
                  <c:v>41579</c:v>
                </c:pt>
                <c:pt idx="113">
                  <c:v>41609</c:v>
                </c:pt>
              </c:numCache>
            </c:numRef>
          </c:cat>
          <c:val>
            <c:numRef>
              <c:f>'c3-39'!$B$10:$B$123</c:f>
              <c:numCache>
                <c:formatCode>0.00</c:formatCode>
                <c:ptCount val="114"/>
                <c:pt idx="0">
                  <c:v>6.7646256000000005</c:v>
                </c:pt>
                <c:pt idx="1">
                  <c:v>6.7699462000000006</c:v>
                </c:pt>
                <c:pt idx="2">
                  <c:v>6.3915384000000008</c:v>
                </c:pt>
                <c:pt idx="3">
                  <c:v>6.3946104000000004</c:v>
                </c:pt>
                <c:pt idx="4">
                  <c:v>6.244872</c:v>
                </c:pt>
                <c:pt idx="5">
                  <c:v>5.9404171999999997</c:v>
                </c:pt>
                <c:pt idx="6">
                  <c:v>6.0958376000000003</c:v>
                </c:pt>
                <c:pt idx="7">
                  <c:v>5.8643406000000002</c:v>
                </c:pt>
                <c:pt idx="8">
                  <c:v>5.7530484</c:v>
                </c:pt>
                <c:pt idx="9">
                  <c:v>5.8439030000000001</c:v>
                </c:pt>
                <c:pt idx="10">
                  <c:v>5.5460634000000004</c:v>
                </c:pt>
                <c:pt idx="11">
                  <c:v>5.6969891000000006</c:v>
                </c:pt>
                <c:pt idx="12">
                  <c:v>5.6684087000000005</c:v>
                </c:pt>
                <c:pt idx="13">
                  <c:v>5.5736584999999996</c:v>
                </c:pt>
                <c:pt idx="14">
                  <c:v>5.9253866999999998</c:v>
                </c:pt>
                <c:pt idx="15">
                  <c:v>5.8640741000000007</c:v>
                </c:pt>
                <c:pt idx="16">
                  <c:v>5.9144917999999995</c:v>
                </c:pt>
                <c:pt idx="17">
                  <c:v>6.1734998000000001</c:v>
                </c:pt>
                <c:pt idx="18">
                  <c:v>6.1740094000000001</c:v>
                </c:pt>
                <c:pt idx="19">
                  <c:v>6.3460912999999994</c:v>
                </c:pt>
                <c:pt idx="20">
                  <c:v>6.65259</c:v>
                </c:pt>
                <c:pt idx="21">
                  <c:v>6.9949822999999993</c:v>
                </c:pt>
                <c:pt idx="22">
                  <c:v>7.3025925000000003</c:v>
                </c:pt>
                <c:pt idx="23">
                  <c:v>7.0517954999999892</c:v>
                </c:pt>
                <c:pt idx="24">
                  <c:v>7.3046833000000007</c:v>
                </c:pt>
                <c:pt idx="25">
                  <c:v>7.4437291999999999</c:v>
                </c:pt>
                <c:pt idx="26">
                  <c:v>7.3967415999999995</c:v>
                </c:pt>
                <c:pt idx="27">
                  <c:v>7.3823484999999991</c:v>
                </c:pt>
                <c:pt idx="28">
                  <c:v>7.4226153000000004</c:v>
                </c:pt>
                <c:pt idx="29">
                  <c:v>5.7663784000000007</c:v>
                </c:pt>
                <c:pt idx="30">
                  <c:v>5.7120593</c:v>
                </c:pt>
                <c:pt idx="31">
                  <c:v>5.7529997000000002</c:v>
                </c:pt>
                <c:pt idx="32">
                  <c:v>5.4107688000000005</c:v>
                </c:pt>
                <c:pt idx="33">
                  <c:v>5.5602391999999998</c:v>
                </c:pt>
                <c:pt idx="34">
                  <c:v>5.2147305999999993</c:v>
                </c:pt>
                <c:pt idx="35">
                  <c:v>5.6013077000000004</c:v>
                </c:pt>
                <c:pt idx="36">
                  <c:v>5.2742686000000001</c:v>
                </c:pt>
                <c:pt idx="37">
                  <c:v>5.0535483999999995</c:v>
                </c:pt>
                <c:pt idx="38">
                  <c:v>5.3464143999999996</c:v>
                </c:pt>
                <c:pt idx="39">
                  <c:v>5.3080368</c:v>
                </c:pt>
                <c:pt idx="40">
                  <c:v>5.1735480000000003</c:v>
                </c:pt>
                <c:pt idx="41">
                  <c:v>5.2673551999999999</c:v>
                </c:pt>
                <c:pt idx="42">
                  <c:v>5.1275545999999999</c:v>
                </c:pt>
                <c:pt idx="43">
                  <c:v>5.3180982999999999</c:v>
                </c:pt>
                <c:pt idx="44">
                  <c:v>5.4461718999999995</c:v>
                </c:pt>
                <c:pt idx="45">
                  <c:v>4.9870428000000002</c:v>
                </c:pt>
                <c:pt idx="46">
                  <c:v>5.1278271999999996</c:v>
                </c:pt>
                <c:pt idx="47">
                  <c:v>5.2345063999999901</c:v>
                </c:pt>
                <c:pt idx="48">
                  <c:v>4.8488750999999901</c:v>
                </c:pt>
                <c:pt idx="49">
                  <c:v>4.8817658000000002</c:v>
                </c:pt>
                <c:pt idx="50">
                  <c:v>4.5837118000000006</c:v>
                </c:pt>
                <c:pt idx="51">
                  <c:v>4.5379430999999997</c:v>
                </c:pt>
                <c:pt idx="52">
                  <c:v>3.9285939999999999</c:v>
                </c:pt>
                <c:pt idx="53">
                  <c:v>3.6920956999999999</c:v>
                </c:pt>
                <c:pt idx="54">
                  <c:v>3.3070534</c:v>
                </c:pt>
                <c:pt idx="55">
                  <c:v>3.0999368</c:v>
                </c:pt>
                <c:pt idx="56">
                  <c:v>2.9172156999999999</c:v>
                </c:pt>
                <c:pt idx="57">
                  <c:v>2.6111195</c:v>
                </c:pt>
                <c:pt idx="58">
                  <c:v>2.3806737</c:v>
                </c:pt>
                <c:pt idx="59">
                  <c:v>1.9887444999999999</c:v>
                </c:pt>
                <c:pt idx="60">
                  <c:v>2.1547825999999999</c:v>
                </c:pt>
                <c:pt idx="61">
                  <c:v>2.0566617999999997</c:v>
                </c:pt>
                <c:pt idx="62">
                  <c:v>1.9950542000000002</c:v>
                </c:pt>
                <c:pt idx="63">
                  <c:v>1.8468834000000001</c:v>
                </c:pt>
                <c:pt idx="64">
                  <c:v>2.2012595999999998</c:v>
                </c:pt>
                <c:pt idx="65">
                  <c:v>2.0697271000000002</c:v>
                </c:pt>
                <c:pt idx="66">
                  <c:v>2.3408590999999999</c:v>
                </c:pt>
                <c:pt idx="67">
                  <c:v>2.2187744</c:v>
                </c:pt>
                <c:pt idx="68">
                  <c:v>2.263404</c:v>
                </c:pt>
                <c:pt idx="69">
                  <c:v>2.4334601999999999</c:v>
                </c:pt>
                <c:pt idx="70">
                  <c:v>2.700072</c:v>
                </c:pt>
                <c:pt idx="71">
                  <c:v>2.5261052999999998</c:v>
                </c:pt>
                <c:pt idx="72">
                  <c:v>2.5909971000000001</c:v>
                </c:pt>
                <c:pt idx="73">
                  <c:v>2.5864890000000003</c:v>
                </c:pt>
                <c:pt idx="74">
                  <c:v>2.3843828999999999</c:v>
                </c:pt>
                <c:pt idx="75">
                  <c:v>2.5629605</c:v>
                </c:pt>
                <c:pt idx="76">
                  <c:v>2.5389867000000002</c:v>
                </c:pt>
                <c:pt idx="77">
                  <c:v>2.5924519999999998</c:v>
                </c:pt>
                <c:pt idx="78">
                  <c:v>2.5102055000000001</c:v>
                </c:pt>
                <c:pt idx="79">
                  <c:v>2.5395104000000002</c:v>
                </c:pt>
                <c:pt idx="80">
                  <c:v>2.4217015000000002</c:v>
                </c:pt>
                <c:pt idx="81">
                  <c:v>2.5601632999999997</c:v>
                </c:pt>
                <c:pt idx="82">
                  <c:v>2.3436721999999999</c:v>
                </c:pt>
                <c:pt idx="83">
                  <c:v>2.4568418000000003</c:v>
                </c:pt>
                <c:pt idx="84">
                  <c:v>2.3836539999999999</c:v>
                </c:pt>
                <c:pt idx="85">
                  <c:v>2.3452130000000002</c:v>
                </c:pt>
                <c:pt idx="86">
                  <c:v>2.5049201999999999</c:v>
                </c:pt>
                <c:pt idx="87">
                  <c:v>2.3634298</c:v>
                </c:pt>
                <c:pt idx="88">
                  <c:v>2.3005773999999999</c:v>
                </c:pt>
                <c:pt idx="89">
                  <c:v>2.2539417999999998</c:v>
                </c:pt>
                <c:pt idx="90">
                  <c:v>2.2668439</c:v>
                </c:pt>
                <c:pt idx="91">
                  <c:v>2.1477024</c:v>
                </c:pt>
                <c:pt idx="92">
                  <c:v>2.2558143999999998</c:v>
                </c:pt>
                <c:pt idx="93">
                  <c:v>2.2097577999999998</c:v>
                </c:pt>
                <c:pt idx="94">
                  <c:v>2.0503356999999998</c:v>
                </c:pt>
                <c:pt idx="95">
                  <c:v>2.0529985000000002</c:v>
                </c:pt>
                <c:pt idx="96">
                  <c:v>2.0084204000000003</c:v>
                </c:pt>
                <c:pt idx="97">
                  <c:v>2.0121315000000002</c:v>
                </c:pt>
                <c:pt idx="98">
                  <c:v>2.0187948000000002</c:v>
                </c:pt>
                <c:pt idx="99">
                  <c:v>1.8682017</c:v>
                </c:pt>
                <c:pt idx="100">
                  <c:v>1.9930532000000001</c:v>
                </c:pt>
                <c:pt idx="101">
                  <c:v>2.0422778999999998</c:v>
                </c:pt>
                <c:pt idx="102">
                  <c:v>2.0378563999999999</c:v>
                </c:pt>
                <c:pt idx="103">
                  <c:v>2.1959776</c:v>
                </c:pt>
                <c:pt idx="104">
                  <c:v>2.1881665000000003</c:v>
                </c:pt>
                <c:pt idx="105">
                  <c:v>2.2043225</c:v>
                </c:pt>
                <c:pt idx="106">
                  <c:v>2.4373837999999997</c:v>
                </c:pt>
                <c:pt idx="107">
                  <c:v>2.5404461999999999</c:v>
                </c:pt>
                <c:pt idx="108">
                  <c:v>2.6176417999999999</c:v>
                </c:pt>
                <c:pt idx="109">
                  <c:v>2.6531151999999998</c:v>
                </c:pt>
                <c:pt idx="110">
                  <c:v>2.7808777</c:v>
                </c:pt>
                <c:pt idx="111">
                  <c:v>2.9737128000000004</c:v>
                </c:pt>
                <c:pt idx="112">
                  <c:v>2.905386</c:v>
                </c:pt>
                <c:pt idx="113">
                  <c:v>2.9566853000000002</c:v>
                </c:pt>
              </c:numCache>
            </c:numRef>
          </c:val>
        </c:ser>
        <c:ser>
          <c:idx val="2"/>
          <c:order val="1"/>
          <c:spPr>
            <a:ln w="38100">
              <a:solidFill>
                <a:srgbClr val="9C0000"/>
              </a:solidFill>
              <a:prstDash val="sysDash"/>
            </a:ln>
          </c:spPr>
          <c:marker>
            <c:symbol val="none"/>
          </c:marker>
          <c:val>
            <c:numRef>
              <c:f>'c3-39'!$C$10:$C$123</c:f>
              <c:numCache>
                <c:formatCode>0.00</c:formatCode>
                <c:ptCount val="114"/>
                <c:pt idx="0">
                  <c:v>3.8020663026201302</c:v>
                </c:pt>
                <c:pt idx="1">
                  <c:v>3.8020663026201302</c:v>
                </c:pt>
                <c:pt idx="2">
                  <c:v>3.8020663026201302</c:v>
                </c:pt>
                <c:pt idx="3">
                  <c:v>3.8020663026201302</c:v>
                </c:pt>
                <c:pt idx="4">
                  <c:v>3.8020663026201302</c:v>
                </c:pt>
                <c:pt idx="5">
                  <c:v>3.8020663026201302</c:v>
                </c:pt>
                <c:pt idx="6">
                  <c:v>3.8020663026201302</c:v>
                </c:pt>
                <c:pt idx="7">
                  <c:v>3.8020663026201302</c:v>
                </c:pt>
                <c:pt idx="8">
                  <c:v>3.8020663026201302</c:v>
                </c:pt>
                <c:pt idx="9">
                  <c:v>3.8020663026201302</c:v>
                </c:pt>
                <c:pt idx="10">
                  <c:v>3.8020663026201302</c:v>
                </c:pt>
                <c:pt idx="11">
                  <c:v>3.8020663026201302</c:v>
                </c:pt>
                <c:pt idx="12">
                  <c:v>3.8020663026201302</c:v>
                </c:pt>
                <c:pt idx="13">
                  <c:v>3.8020663026201302</c:v>
                </c:pt>
                <c:pt idx="14">
                  <c:v>3.8020663026201302</c:v>
                </c:pt>
                <c:pt idx="15">
                  <c:v>3.8020663026201302</c:v>
                </c:pt>
                <c:pt idx="16">
                  <c:v>3.8020663026201302</c:v>
                </c:pt>
                <c:pt idx="17">
                  <c:v>3.8020663026201302</c:v>
                </c:pt>
                <c:pt idx="18">
                  <c:v>3.8020663026201302</c:v>
                </c:pt>
                <c:pt idx="19">
                  <c:v>3.8020663026201302</c:v>
                </c:pt>
                <c:pt idx="20">
                  <c:v>3.8020663026201302</c:v>
                </c:pt>
                <c:pt idx="21">
                  <c:v>3.8020663026201302</c:v>
                </c:pt>
                <c:pt idx="22">
                  <c:v>3.8020663026201302</c:v>
                </c:pt>
                <c:pt idx="23">
                  <c:v>3.8020663026201302</c:v>
                </c:pt>
                <c:pt idx="24">
                  <c:v>3.8020663026201302</c:v>
                </c:pt>
                <c:pt idx="25">
                  <c:v>3.8020663026201302</c:v>
                </c:pt>
                <c:pt idx="26">
                  <c:v>3.8020663026201302</c:v>
                </c:pt>
                <c:pt idx="27">
                  <c:v>3.8020663026201302</c:v>
                </c:pt>
                <c:pt idx="28">
                  <c:v>3.8020663026201302</c:v>
                </c:pt>
                <c:pt idx="29">
                  <c:v>3.8020663026201302</c:v>
                </c:pt>
                <c:pt idx="30">
                  <c:v>3.8020663026201302</c:v>
                </c:pt>
                <c:pt idx="31">
                  <c:v>3.8020663026201302</c:v>
                </c:pt>
                <c:pt idx="32">
                  <c:v>3.8020663026201302</c:v>
                </c:pt>
                <c:pt idx="33">
                  <c:v>3.8020663026201302</c:v>
                </c:pt>
                <c:pt idx="34">
                  <c:v>3.8020663026201302</c:v>
                </c:pt>
                <c:pt idx="35">
                  <c:v>3.8020663026201302</c:v>
                </c:pt>
                <c:pt idx="36">
                  <c:v>3.8020663026201302</c:v>
                </c:pt>
                <c:pt idx="37">
                  <c:v>3.8020663026201302</c:v>
                </c:pt>
                <c:pt idx="38">
                  <c:v>3.8020663026201302</c:v>
                </c:pt>
                <c:pt idx="39">
                  <c:v>3.8020663026201302</c:v>
                </c:pt>
                <c:pt idx="40">
                  <c:v>3.8020663026201302</c:v>
                </c:pt>
                <c:pt idx="41">
                  <c:v>3.8020663026201302</c:v>
                </c:pt>
                <c:pt idx="42">
                  <c:v>3.8020663026201302</c:v>
                </c:pt>
                <c:pt idx="43">
                  <c:v>3.8020663026201302</c:v>
                </c:pt>
                <c:pt idx="44">
                  <c:v>3.8020663026201302</c:v>
                </c:pt>
                <c:pt idx="45">
                  <c:v>3.8020663026201302</c:v>
                </c:pt>
                <c:pt idx="46">
                  <c:v>3.8020663026201302</c:v>
                </c:pt>
                <c:pt idx="47">
                  <c:v>3.8020663026201302</c:v>
                </c:pt>
                <c:pt idx="48">
                  <c:v>3.8020663026201302</c:v>
                </c:pt>
                <c:pt idx="49">
                  <c:v>3.8020663026201302</c:v>
                </c:pt>
                <c:pt idx="50">
                  <c:v>3.8020663026201302</c:v>
                </c:pt>
                <c:pt idx="51">
                  <c:v>3.8020663026201302</c:v>
                </c:pt>
                <c:pt idx="52">
                  <c:v>3.8020663026201302</c:v>
                </c:pt>
                <c:pt idx="53">
                  <c:v>3.8020663026201302</c:v>
                </c:pt>
                <c:pt idx="54">
                  <c:v>3.8020663026201302</c:v>
                </c:pt>
                <c:pt idx="55">
                  <c:v>3.8020663026201302</c:v>
                </c:pt>
                <c:pt idx="56">
                  <c:v>3.8020663026201302</c:v>
                </c:pt>
                <c:pt idx="57">
                  <c:v>3.8020663026201302</c:v>
                </c:pt>
                <c:pt idx="58">
                  <c:v>3.8020663026201302</c:v>
                </c:pt>
                <c:pt idx="59">
                  <c:v>3.8020663026201302</c:v>
                </c:pt>
                <c:pt idx="60">
                  <c:v>3.8020663026201302</c:v>
                </c:pt>
                <c:pt idx="61">
                  <c:v>3.8020663026201302</c:v>
                </c:pt>
                <c:pt idx="62">
                  <c:v>3.8020663026201302</c:v>
                </c:pt>
                <c:pt idx="63">
                  <c:v>3.8020663026201302</c:v>
                </c:pt>
                <c:pt idx="64">
                  <c:v>3.8020663026201302</c:v>
                </c:pt>
                <c:pt idx="65">
                  <c:v>3.8020663026201302</c:v>
                </c:pt>
                <c:pt idx="66">
                  <c:v>3.8020663026201302</c:v>
                </c:pt>
                <c:pt idx="67">
                  <c:v>3.8020663026201302</c:v>
                </c:pt>
                <c:pt idx="68">
                  <c:v>3.8020663026201302</c:v>
                </c:pt>
                <c:pt idx="69">
                  <c:v>3.8020663026201302</c:v>
                </c:pt>
                <c:pt idx="70">
                  <c:v>3.8020663026201302</c:v>
                </c:pt>
                <c:pt idx="71">
                  <c:v>3.8020663026201302</c:v>
                </c:pt>
                <c:pt idx="72">
                  <c:v>3.8020663026201302</c:v>
                </c:pt>
                <c:pt idx="73">
                  <c:v>3.8020663026201302</c:v>
                </c:pt>
                <c:pt idx="74">
                  <c:v>3.8020663026201302</c:v>
                </c:pt>
                <c:pt idx="75">
                  <c:v>3.8020663026201302</c:v>
                </c:pt>
                <c:pt idx="76">
                  <c:v>3.8020663026201302</c:v>
                </c:pt>
                <c:pt idx="77">
                  <c:v>3.8020663026201302</c:v>
                </c:pt>
                <c:pt idx="78">
                  <c:v>3.8020663026201302</c:v>
                </c:pt>
                <c:pt idx="79">
                  <c:v>3.8020663026201302</c:v>
                </c:pt>
                <c:pt idx="80">
                  <c:v>3.8020663026201302</c:v>
                </c:pt>
                <c:pt idx="81">
                  <c:v>3.8020663026201302</c:v>
                </c:pt>
                <c:pt idx="82">
                  <c:v>3.8020663026201302</c:v>
                </c:pt>
                <c:pt idx="83">
                  <c:v>3.8020663026201302</c:v>
                </c:pt>
                <c:pt idx="84">
                  <c:v>3.8020663026201302</c:v>
                </c:pt>
                <c:pt idx="85">
                  <c:v>3.8020663026201302</c:v>
                </c:pt>
                <c:pt idx="86">
                  <c:v>3.8020663026201302</c:v>
                </c:pt>
                <c:pt idx="87">
                  <c:v>3.8020663026201302</c:v>
                </c:pt>
                <c:pt idx="88">
                  <c:v>3.8020663026201302</c:v>
                </c:pt>
                <c:pt idx="89">
                  <c:v>3.8020663026201302</c:v>
                </c:pt>
                <c:pt idx="90">
                  <c:v>3.8020663026201302</c:v>
                </c:pt>
                <c:pt idx="91">
                  <c:v>3.8020663026201302</c:v>
                </c:pt>
                <c:pt idx="92">
                  <c:v>3.8020663026201302</c:v>
                </c:pt>
                <c:pt idx="93">
                  <c:v>3.8020663026201302</c:v>
                </c:pt>
                <c:pt idx="94">
                  <c:v>3.8020663026201302</c:v>
                </c:pt>
                <c:pt idx="95">
                  <c:v>3.8020663026201302</c:v>
                </c:pt>
                <c:pt idx="96">
                  <c:v>3.8020663026201302</c:v>
                </c:pt>
                <c:pt idx="97">
                  <c:v>3.8020663026201302</c:v>
                </c:pt>
                <c:pt idx="98">
                  <c:v>3.8020663026201302</c:v>
                </c:pt>
                <c:pt idx="99">
                  <c:v>3.8020663026201302</c:v>
                </c:pt>
                <c:pt idx="100">
                  <c:v>3.8020663026201302</c:v>
                </c:pt>
                <c:pt idx="101">
                  <c:v>3.8020663026201302</c:v>
                </c:pt>
                <c:pt idx="102">
                  <c:v>3.8020663026201302</c:v>
                </c:pt>
                <c:pt idx="103">
                  <c:v>3.8020663026201302</c:v>
                </c:pt>
                <c:pt idx="104">
                  <c:v>3.8020663026201302</c:v>
                </c:pt>
                <c:pt idx="105">
                  <c:v>3.8020663026201302</c:v>
                </c:pt>
                <c:pt idx="106">
                  <c:v>3.8020663026201302</c:v>
                </c:pt>
                <c:pt idx="107">
                  <c:v>3.8020663026201302</c:v>
                </c:pt>
                <c:pt idx="108">
                  <c:v>3.8020663026201302</c:v>
                </c:pt>
                <c:pt idx="109">
                  <c:v>3.8020663026201302</c:v>
                </c:pt>
                <c:pt idx="110">
                  <c:v>3.8020663026201302</c:v>
                </c:pt>
                <c:pt idx="111">
                  <c:v>3.8020663026201302</c:v>
                </c:pt>
                <c:pt idx="112">
                  <c:v>3.8020663026201302</c:v>
                </c:pt>
                <c:pt idx="113">
                  <c:v>3.8020663026201302</c:v>
                </c:pt>
              </c:numCache>
            </c:numRef>
          </c:val>
        </c:ser>
        <c:marker val="1"/>
        <c:axId val="269118848"/>
        <c:axId val="269132928"/>
      </c:lineChart>
      <c:dateAx>
        <c:axId val="269118848"/>
        <c:scaling>
          <c:orientation val="minMax"/>
        </c:scaling>
        <c:axPos val="b"/>
        <c:numFmt formatCode="yyyy" sourceLinked="0"/>
        <c:tickLblPos val="nextTo"/>
        <c:txPr>
          <a:bodyPr rot="0" vert="horz"/>
          <a:lstStyle/>
          <a:p>
            <a:pPr>
              <a:defRPr/>
            </a:pPr>
            <a:endParaRPr lang="hu-HU"/>
          </a:p>
        </c:txPr>
        <c:crossAx val="269132928"/>
        <c:crosses val="autoZero"/>
        <c:auto val="1"/>
        <c:lblOffset val="100"/>
        <c:baseTimeUnit val="months"/>
      </c:dateAx>
      <c:valAx>
        <c:axId val="269132928"/>
        <c:scaling>
          <c:orientation val="minMax"/>
        </c:scaling>
        <c:axPos val="l"/>
        <c:majorGridlines>
          <c:spPr>
            <a:ln>
              <a:solidFill>
                <a:schemeClr val="bg1">
                  <a:lumMod val="75000"/>
                </a:schemeClr>
              </a:solidFill>
              <a:prstDash val="sysDash"/>
            </a:ln>
          </c:spPr>
        </c:majorGridlines>
        <c:title>
          <c:tx>
            <c:rich>
              <a:bodyPr/>
              <a:lstStyle/>
              <a:p>
                <a:pPr>
                  <a:defRPr/>
                </a:pPr>
                <a:r>
                  <a:rPr lang="hu-HU"/>
                  <a:t>New, not subsidised vacancies/uemployed, %</a:t>
                </a:r>
              </a:p>
            </c:rich>
          </c:tx>
          <c:layout>
            <c:manualLayout>
              <c:xMode val="edge"/>
              <c:yMode val="edge"/>
              <c:x val="1.3806140350877284E-2"/>
              <c:y val="0.22955041296556022"/>
            </c:manualLayout>
          </c:layout>
        </c:title>
        <c:numFmt formatCode="0" sourceLinked="0"/>
        <c:tickLblPos val="nextTo"/>
        <c:txPr>
          <a:bodyPr rot="0" vert="horz"/>
          <a:lstStyle/>
          <a:p>
            <a:pPr>
              <a:defRPr/>
            </a:pPr>
            <a:endParaRPr lang="hu-HU"/>
          </a:p>
        </c:txPr>
        <c:crossAx val="269118848"/>
        <c:crosses val="autoZero"/>
        <c:crossBetween val="between"/>
      </c:valAx>
    </c:plotArea>
    <c:plotVisOnly val="1"/>
    <c:dispBlanksAs val="gap"/>
  </c:chart>
  <c:spPr>
    <a:ln>
      <a:solidFill>
        <a:schemeClr val="bg1">
          <a:lumMod val="75000"/>
        </a:schemeClr>
      </a:solid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488" l="0.70000000000000062" r="0.70000000000000062" t="0.75000000000000488"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403366416064846E-2"/>
          <c:y val="6.8564830686303382E-2"/>
          <c:w val="0.82729107699265969"/>
          <c:h val="0.66645825612461396"/>
        </c:manualLayout>
      </c:layout>
      <c:areaChart>
        <c:grouping val="stacked"/>
        <c:ser>
          <c:idx val="2"/>
          <c:order val="2"/>
          <c:tx>
            <c:strRef>
              <c:f>'c3-40'!$D$11</c:f>
              <c:strCache>
                <c:ptCount val="1"/>
                <c:pt idx="0">
                  <c:v>Bizonytalansági sáv (90%)</c:v>
                </c:pt>
              </c:strCache>
            </c:strRef>
          </c:tx>
          <c:spPr>
            <a:noFill/>
          </c:spP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[0]!_c341_uncertantybandminus</c:f>
              <c:numCache>
                <c:formatCode>0.00</c:formatCode>
                <c:ptCount val="52"/>
                <c:pt idx="0">
                  <c:v>0.26323723649907904</c:v>
                </c:pt>
                <c:pt idx="1">
                  <c:v>-0.112405424323667</c:v>
                </c:pt>
                <c:pt idx="2">
                  <c:v>-0.46000647461699895</c:v>
                </c:pt>
                <c:pt idx="3">
                  <c:v>-0.67253267101060599</c:v>
                </c:pt>
                <c:pt idx="4">
                  <c:v>0.58718277528434093</c:v>
                </c:pt>
                <c:pt idx="5">
                  <c:v>-6.68470675717803E-2</c:v>
                </c:pt>
                <c:pt idx="6">
                  <c:v>-0.15480904034930101</c:v>
                </c:pt>
                <c:pt idx="7">
                  <c:v>-0.34328832141703303</c:v>
                </c:pt>
                <c:pt idx="8">
                  <c:v>-0.32180168950391097</c:v>
                </c:pt>
                <c:pt idx="9">
                  <c:v>-0.36693501795785999</c:v>
                </c:pt>
                <c:pt idx="10">
                  <c:v>-0.25432614909241702</c:v>
                </c:pt>
                <c:pt idx="11">
                  <c:v>-0.110196859998729</c:v>
                </c:pt>
                <c:pt idx="12">
                  <c:v>0.28766390753214599</c:v>
                </c:pt>
                <c:pt idx="13">
                  <c:v>0.68175452397177705</c:v>
                </c:pt>
                <c:pt idx="14">
                  <c:v>0.79311990382166897</c:v>
                </c:pt>
                <c:pt idx="15">
                  <c:v>0.65680651652772903</c:v>
                </c:pt>
                <c:pt idx="16">
                  <c:v>0.57808837149621406</c:v>
                </c:pt>
                <c:pt idx="17">
                  <c:v>1.7299947162907101</c:v>
                </c:pt>
                <c:pt idx="18">
                  <c:v>1.6209848999541299</c:v>
                </c:pt>
                <c:pt idx="19">
                  <c:v>2.1169653464586999</c:v>
                </c:pt>
                <c:pt idx="20">
                  <c:v>2.5306297637359703</c:v>
                </c:pt>
                <c:pt idx="21">
                  <c:v>3.05722921933293</c:v>
                </c:pt>
                <c:pt idx="22">
                  <c:v>3.1093709718788403</c:v>
                </c:pt>
                <c:pt idx="23">
                  <c:v>3.5719630993720801</c:v>
                </c:pt>
                <c:pt idx="24">
                  <c:v>2.1308123371354899</c:v>
                </c:pt>
                <c:pt idx="25">
                  <c:v>1.36836250846581</c:v>
                </c:pt>
                <c:pt idx="26">
                  <c:v>1.3042937422407399</c:v>
                </c:pt>
                <c:pt idx="27">
                  <c:v>1.8503522994382899</c:v>
                </c:pt>
                <c:pt idx="28">
                  <c:v>2.7417342911375897</c:v>
                </c:pt>
                <c:pt idx="29">
                  <c:v>2.74503511977416</c:v>
                </c:pt>
                <c:pt idx="30">
                  <c:v>1.8193764977111999</c:v>
                </c:pt>
                <c:pt idx="31">
                  <c:v>-1.22365197577522</c:v>
                </c:pt>
                <c:pt idx="32">
                  <c:v>-4.8218989396706498</c:v>
                </c:pt>
                <c:pt idx="33">
                  <c:v>-5.7415127603606004</c:v>
                </c:pt>
                <c:pt idx="34">
                  <c:v>-6.3748563800814004</c:v>
                </c:pt>
                <c:pt idx="35">
                  <c:v>-6.0858303204807598</c:v>
                </c:pt>
                <c:pt idx="36">
                  <c:v>-5.2838230327318101</c:v>
                </c:pt>
                <c:pt idx="37">
                  <c:v>-4.87812357756175</c:v>
                </c:pt>
                <c:pt idx="38">
                  <c:v>-4.62808697713686</c:v>
                </c:pt>
                <c:pt idx="39">
                  <c:v>-4.2744937709159299</c:v>
                </c:pt>
                <c:pt idx="40">
                  <c:v>-2.9602689769317498</c:v>
                </c:pt>
                <c:pt idx="41">
                  <c:v>-3.2445495645124902</c:v>
                </c:pt>
                <c:pt idx="42">
                  <c:v>-3.2113428527816499</c:v>
                </c:pt>
                <c:pt idx="43">
                  <c:v>-2.6478251618067801</c:v>
                </c:pt>
                <c:pt idx="44">
                  <c:v>-3.8842674770566701</c:v>
                </c:pt>
                <c:pt idx="45">
                  <c:v>-4.3468319213823605</c:v>
                </c:pt>
                <c:pt idx="46">
                  <c:v>-4.4922643806239</c:v>
                </c:pt>
                <c:pt idx="47">
                  <c:v>-4.9044332982685397</c:v>
                </c:pt>
                <c:pt idx="48">
                  <c:v>-3.8786372196680996</c:v>
                </c:pt>
                <c:pt idx="49">
                  <c:v>-3.6054392877219401</c:v>
                </c:pt>
                <c:pt idx="50">
                  <c:v>-2.6521432441124699</c:v>
                </c:pt>
                <c:pt idx="51">
                  <c:v>-2.0746014355096798</c:v>
                </c:pt>
              </c:numCache>
            </c:numRef>
          </c:val>
        </c:ser>
        <c:ser>
          <c:idx val="3"/>
          <c:order val="3"/>
          <c:tx>
            <c:strRef>
              <c:f>'c3-40'!$E$11</c:f>
              <c:strCache>
                <c:ptCount val="1"/>
                <c:pt idx="0">
                  <c:v>Bizonytalansági sáv (90%)</c:v>
                </c:pt>
              </c:strCache>
            </c:strRef>
          </c:tx>
          <c:spPr>
            <a:solidFill>
              <a:schemeClr val="accent6"/>
            </a:solidFill>
            <a:ln>
              <a:noFill/>
            </a:ln>
          </c:spP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[0]!_c341_uncertantybandplus</c:f>
              <c:numCache>
                <c:formatCode>0.00</c:formatCode>
                <c:ptCount val="52"/>
                <c:pt idx="0">
                  <c:v>1.1284442821413201</c:v>
                </c:pt>
                <c:pt idx="1">
                  <c:v>1.16832345347196</c:v>
                </c:pt>
                <c:pt idx="2">
                  <c:v>1.2217874126410799</c:v>
                </c:pt>
                <c:pt idx="3">
                  <c:v>1.29326450274983</c:v>
                </c:pt>
                <c:pt idx="4">
                  <c:v>1.3523080584477498</c:v>
                </c:pt>
                <c:pt idx="5">
                  <c:v>1.42109940648221</c:v>
                </c:pt>
                <c:pt idx="6">
                  <c:v>1.4900416991848999</c:v>
                </c:pt>
                <c:pt idx="7">
                  <c:v>1.53727444321393</c:v>
                </c:pt>
                <c:pt idx="8">
                  <c:v>1.5841240050868801</c:v>
                </c:pt>
                <c:pt idx="9">
                  <c:v>1.60774002823919</c:v>
                </c:pt>
                <c:pt idx="10">
                  <c:v>1.6273739558671703</c:v>
                </c:pt>
                <c:pt idx="11">
                  <c:v>1.6757773903603199</c:v>
                </c:pt>
                <c:pt idx="12">
                  <c:v>1.7009364365486799</c:v>
                </c:pt>
                <c:pt idx="13">
                  <c:v>1.73353618251188</c:v>
                </c:pt>
                <c:pt idx="14">
                  <c:v>1.77594413594073</c:v>
                </c:pt>
                <c:pt idx="15">
                  <c:v>1.81963010921279</c:v>
                </c:pt>
                <c:pt idx="16">
                  <c:v>1.8610940766681301</c:v>
                </c:pt>
                <c:pt idx="17">
                  <c:v>1.8960138284708798</c:v>
                </c:pt>
                <c:pt idx="18">
                  <c:v>1.8948004638729299</c:v>
                </c:pt>
                <c:pt idx="19">
                  <c:v>1.9550079927668398</c:v>
                </c:pt>
                <c:pt idx="20">
                  <c:v>2.0242768982148203</c:v>
                </c:pt>
                <c:pt idx="21">
                  <c:v>2.0911378771690003</c:v>
                </c:pt>
                <c:pt idx="22">
                  <c:v>2.1502514742755401</c:v>
                </c:pt>
                <c:pt idx="23">
                  <c:v>2.2108992803523302</c:v>
                </c:pt>
                <c:pt idx="24">
                  <c:v>2.2428951733922999</c:v>
                </c:pt>
                <c:pt idx="25">
                  <c:v>2.2713005375903399</c:v>
                </c:pt>
                <c:pt idx="26">
                  <c:v>2.27944267419252</c:v>
                </c:pt>
                <c:pt idx="27">
                  <c:v>2.2694051189238</c:v>
                </c:pt>
                <c:pt idx="28">
                  <c:v>2.2643877420289198</c:v>
                </c:pt>
                <c:pt idx="29">
                  <c:v>2.2642971406449601</c:v>
                </c:pt>
                <c:pt idx="30">
                  <c:v>2.2306442980253802</c:v>
                </c:pt>
                <c:pt idx="31">
                  <c:v>2.21758026883967</c:v>
                </c:pt>
                <c:pt idx="32">
                  <c:v>2.1533323446328501</c:v>
                </c:pt>
                <c:pt idx="33">
                  <c:v>2.08847308827663</c:v>
                </c:pt>
                <c:pt idx="34">
                  <c:v>2.0267838675016097</c:v>
                </c:pt>
                <c:pt idx="35">
                  <c:v>1.95344052085372</c:v>
                </c:pt>
                <c:pt idx="36">
                  <c:v>1.8777485715937701</c:v>
                </c:pt>
                <c:pt idx="37">
                  <c:v>1.8090525266691402</c:v>
                </c:pt>
                <c:pt idx="38">
                  <c:v>1.70761588399576</c:v>
                </c:pt>
                <c:pt idx="39">
                  <c:v>1.6552821744849</c:v>
                </c:pt>
                <c:pt idx="40">
                  <c:v>1.62919099368245</c:v>
                </c:pt>
                <c:pt idx="41">
                  <c:v>1.63768412081521</c:v>
                </c:pt>
                <c:pt idx="42">
                  <c:v>1.6645292550303399</c:v>
                </c:pt>
                <c:pt idx="43">
                  <c:v>1.6862221803742399</c:v>
                </c:pt>
                <c:pt idx="44">
                  <c:v>1.7239139590627099</c:v>
                </c:pt>
                <c:pt idx="45">
                  <c:v>1.7680787348743499</c:v>
                </c:pt>
                <c:pt idx="46">
                  <c:v>1.8477477199531598</c:v>
                </c:pt>
                <c:pt idx="47">
                  <c:v>1.89962728727108</c:v>
                </c:pt>
                <c:pt idx="48">
                  <c:v>1.9967052785960799</c:v>
                </c:pt>
                <c:pt idx="49">
                  <c:v>2.1028649317830501</c:v>
                </c:pt>
                <c:pt idx="50">
                  <c:v>2.2266161855158799</c:v>
                </c:pt>
                <c:pt idx="51">
                  <c:v>2.3384899783434001</c:v>
                </c:pt>
              </c:numCache>
            </c:numRef>
          </c:val>
        </c:ser>
        <c:axId val="269278592"/>
        <c:axId val="269276672"/>
      </c:areaChart>
      <c:lineChart>
        <c:grouping val="standard"/>
        <c:ser>
          <c:idx val="0"/>
          <c:order val="0"/>
          <c:tx>
            <c:strRef>
              <c:f>'c3-40'!$B$11</c:f>
              <c:strCache>
                <c:ptCount val="1"/>
                <c:pt idx="0">
                  <c:v>Erőforrás kihasználtság alapú kibocsátási rés</c:v>
                </c:pt>
              </c:strCache>
            </c:strRef>
          </c:tx>
          <c:spPr>
            <a:ln w="28575">
              <a:solidFill>
                <a:schemeClr val="accent6">
                  <a:lumMod val="50000"/>
                </a:schemeClr>
              </a:solidFill>
            </a:ln>
          </c:spPr>
          <c:marker>
            <c:symbol val="none"/>
          </c:marke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[0]!_c341_resourceutilization</c:f>
              <c:numCache>
                <c:formatCode>0.00</c:formatCode>
                <c:ptCount val="52"/>
                <c:pt idx="0">
                  <c:v>0.73101025394489605</c:v>
                </c:pt>
                <c:pt idx="1">
                  <c:v>0.36726366771522101</c:v>
                </c:pt>
                <c:pt idx="2">
                  <c:v>3.6106103037283198E-2</c:v>
                </c:pt>
                <c:pt idx="3">
                  <c:v>-0.15903623273567602</c:v>
                </c:pt>
                <c:pt idx="4">
                  <c:v>1.1354430588297999</c:v>
                </c:pt>
                <c:pt idx="5">
                  <c:v>0.50735590370924499</c:v>
                </c:pt>
                <c:pt idx="6">
                  <c:v>0.44671704234517801</c:v>
                </c:pt>
                <c:pt idx="7">
                  <c:v>0.27800532381217996</c:v>
                </c:pt>
                <c:pt idx="8">
                  <c:v>0.31552975699347702</c:v>
                </c:pt>
                <c:pt idx="9">
                  <c:v>0.28781332537902904</c:v>
                </c:pt>
                <c:pt idx="10">
                  <c:v>0.41723798285640901</c:v>
                </c:pt>
                <c:pt idx="11">
                  <c:v>0.57264840167271402</c:v>
                </c:pt>
                <c:pt idx="12">
                  <c:v>0.97097226169536899</c:v>
                </c:pt>
                <c:pt idx="13">
                  <c:v>1.3800646519422199</c:v>
                </c:pt>
                <c:pt idx="14">
                  <c:v>1.5131152612793999</c:v>
                </c:pt>
                <c:pt idx="15">
                  <c:v>1.3724633006196501</c:v>
                </c:pt>
                <c:pt idx="16">
                  <c:v>1.27966042961315</c:v>
                </c:pt>
                <c:pt idx="17">
                  <c:v>2.4323934889693097</c:v>
                </c:pt>
                <c:pt idx="18">
                  <c:v>2.32175096526344</c:v>
                </c:pt>
                <c:pt idx="19">
                  <c:v>2.7947266636218502</c:v>
                </c:pt>
                <c:pt idx="20">
                  <c:v>3.1970645126159103</c:v>
                </c:pt>
                <c:pt idx="21">
                  <c:v>3.7111439740444001</c:v>
                </c:pt>
                <c:pt idx="22">
                  <c:v>3.7622805444353205</c:v>
                </c:pt>
                <c:pt idx="23">
                  <c:v>4.2222180386513299</c:v>
                </c:pt>
                <c:pt idx="24">
                  <c:v>2.7796701219775399</c:v>
                </c:pt>
                <c:pt idx="25">
                  <c:v>2.0200955815999198</c:v>
                </c:pt>
                <c:pt idx="26">
                  <c:v>1.9484799554791301</c:v>
                </c:pt>
                <c:pt idx="27">
                  <c:v>2.4886242239625997</c:v>
                </c:pt>
                <c:pt idx="28">
                  <c:v>3.4071305404594701</c:v>
                </c:pt>
                <c:pt idx="29">
                  <c:v>3.4220359198785903</c:v>
                </c:pt>
                <c:pt idx="30">
                  <c:v>2.4868621409996998</c:v>
                </c:pt>
                <c:pt idx="31">
                  <c:v>-0.52726000789646499</c:v>
                </c:pt>
                <c:pt idx="32">
                  <c:v>-4.1155784475002202</c:v>
                </c:pt>
                <c:pt idx="33">
                  <c:v>-5.0206068477830605</c:v>
                </c:pt>
                <c:pt idx="34">
                  <c:v>-5.6313185652312603</c:v>
                </c:pt>
                <c:pt idx="35">
                  <c:v>-5.32415458784903</c:v>
                </c:pt>
                <c:pt idx="36">
                  <c:v>-4.4859578835436897</c:v>
                </c:pt>
                <c:pt idx="37">
                  <c:v>-4.0316394958114694</c:v>
                </c:pt>
                <c:pt idx="38">
                  <c:v>-3.7600661462363099</c:v>
                </c:pt>
                <c:pt idx="39">
                  <c:v>-3.3740793602219599</c:v>
                </c:pt>
                <c:pt idx="40">
                  <c:v>-2.04443034244375</c:v>
                </c:pt>
                <c:pt idx="41">
                  <c:v>-2.29513863861539</c:v>
                </c:pt>
                <c:pt idx="42">
                  <c:v>-2.24938637759085</c:v>
                </c:pt>
                <c:pt idx="43">
                  <c:v>-1.67710880847768</c:v>
                </c:pt>
                <c:pt idx="44">
                  <c:v>-2.9109650969798202</c:v>
                </c:pt>
                <c:pt idx="45">
                  <c:v>-3.3634772896971104</c:v>
                </c:pt>
                <c:pt idx="46">
                  <c:v>-3.4685855999080402</c:v>
                </c:pt>
                <c:pt idx="47">
                  <c:v>-3.8738662540257498</c:v>
                </c:pt>
                <c:pt idx="48">
                  <c:v>-2.80692965245898</c:v>
                </c:pt>
                <c:pt idx="49">
                  <c:v>-2.4462317275890899</c:v>
                </c:pt>
                <c:pt idx="50">
                  <c:v>-1.40930014280956</c:v>
                </c:pt>
                <c:pt idx="51">
                  <c:v>-0.739783706430022</c:v>
                </c:pt>
              </c:numCache>
            </c:numRef>
          </c:val>
        </c:ser>
        <c:ser>
          <c:idx val="1"/>
          <c:order val="1"/>
          <c:tx>
            <c:strRef>
              <c:f>'c3-40'!$C$11</c:f>
              <c:strCache>
                <c:ptCount val="1"/>
                <c:pt idx="0">
                  <c:v>Kibocsátási rés</c:v>
                </c:pt>
              </c:strCache>
            </c:strRef>
          </c:tx>
          <c:spPr>
            <a:ln w="28575">
              <a:solidFill>
                <a:srgbClr val="9C0000"/>
              </a:solidFill>
              <a:prstDash val="sysDash"/>
            </a:ln>
          </c:spPr>
          <c:marker>
            <c:symbol val="none"/>
          </c:marke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[0]!_c341_outputgap</c:f>
              <c:numCache>
                <c:formatCode>0.00</c:formatCode>
                <c:ptCount val="52"/>
                <c:pt idx="0">
                  <c:v>9.0517361305868502E-2</c:v>
                </c:pt>
                <c:pt idx="1">
                  <c:v>-0.20629021632191613</c:v>
                </c:pt>
                <c:pt idx="2">
                  <c:v>-0.50770058635528215</c:v>
                </c:pt>
                <c:pt idx="3">
                  <c:v>-0.59506486121986513</c:v>
                </c:pt>
                <c:pt idx="4">
                  <c:v>0.27087300501569606</c:v>
                </c:pt>
                <c:pt idx="5">
                  <c:v>-0.10742954825119812</c:v>
                </c:pt>
                <c:pt idx="6">
                  <c:v>-0.14046246862249778</c:v>
                </c:pt>
                <c:pt idx="7">
                  <c:v>-0.25492718734503267</c:v>
                </c:pt>
                <c:pt idx="8">
                  <c:v>-0.22546785576591255</c:v>
                </c:pt>
                <c:pt idx="9">
                  <c:v>-0.26729887766330784</c:v>
                </c:pt>
                <c:pt idx="10">
                  <c:v>-0.18880296021190049</c:v>
                </c:pt>
                <c:pt idx="11">
                  <c:v>-6.4353943986420858E-2</c:v>
                </c:pt>
                <c:pt idx="12">
                  <c:v>0.29389606887462272</c:v>
                </c:pt>
                <c:pt idx="13">
                  <c:v>0.69301365018255134</c:v>
                </c:pt>
                <c:pt idx="14">
                  <c:v>1.1073218285556123</c:v>
                </c:pt>
                <c:pt idx="15">
                  <c:v>1.2367550874138544</c:v>
                </c:pt>
                <c:pt idx="16">
                  <c:v>1.1625529710863418</c:v>
                </c:pt>
                <c:pt idx="17">
                  <c:v>2.0006276476042189</c:v>
                </c:pt>
                <c:pt idx="18">
                  <c:v>2.1838249907940792</c:v>
                </c:pt>
                <c:pt idx="19">
                  <c:v>2.7049508582198882</c:v>
                </c:pt>
                <c:pt idx="20">
                  <c:v>3.2439631138844618</c:v>
                </c:pt>
                <c:pt idx="21">
                  <c:v>3.6965754344536776</c:v>
                </c:pt>
                <c:pt idx="22">
                  <c:v>3.9297408487843626</c:v>
                </c:pt>
                <c:pt idx="23">
                  <c:v>4.1708541902870877</c:v>
                </c:pt>
                <c:pt idx="24">
                  <c:v>3.1651075057072688</c:v>
                </c:pt>
                <c:pt idx="25">
                  <c:v>2.748642649289053</c:v>
                </c:pt>
                <c:pt idx="26">
                  <c:v>2.8871825011624708</c:v>
                </c:pt>
                <c:pt idx="27">
                  <c:v>3.5570608206147085</c:v>
                </c:pt>
                <c:pt idx="28">
                  <c:v>4.6372153904224263</c:v>
                </c:pt>
                <c:pt idx="29">
                  <c:v>4.5998067866380552</c:v>
                </c:pt>
                <c:pt idx="30">
                  <c:v>3.724225207623391</c:v>
                </c:pt>
                <c:pt idx="31">
                  <c:v>1.5473850768401149</c:v>
                </c:pt>
                <c:pt idx="32">
                  <c:v>-1.0741969705380825</c:v>
                </c:pt>
                <c:pt idx="33">
                  <c:v>-2.1304904634495756</c:v>
                </c:pt>
                <c:pt idx="34">
                  <c:v>-2.7396466037403684</c:v>
                </c:pt>
                <c:pt idx="35">
                  <c:v>-2.5714154578418942</c:v>
                </c:pt>
                <c:pt idx="36">
                  <c:v>-1.8973429966435305</c:v>
                </c:pt>
                <c:pt idx="37">
                  <c:v>-1.5788738012561794</c:v>
                </c:pt>
                <c:pt idx="38">
                  <c:v>-1.3695642536685</c:v>
                </c:pt>
                <c:pt idx="39">
                  <c:v>-1.1849061688791807</c:v>
                </c:pt>
                <c:pt idx="40">
                  <c:v>-0.45529669318669619</c:v>
                </c:pt>
                <c:pt idx="41">
                  <c:v>-0.55903279419193552</c:v>
                </c:pt>
                <c:pt idx="42">
                  <c:v>-0.62117772639716407</c:v>
                </c:pt>
                <c:pt idx="43">
                  <c:v>-0.49768218851257018</c:v>
                </c:pt>
                <c:pt idx="44">
                  <c:v>-1.5500417721524968</c:v>
                </c:pt>
                <c:pt idx="45">
                  <c:v>-2.0348461968162042</c:v>
                </c:pt>
                <c:pt idx="46">
                  <c:v>-2.4896810178737496</c:v>
                </c:pt>
                <c:pt idx="47">
                  <c:v>-2.860979289487517</c:v>
                </c:pt>
                <c:pt idx="48">
                  <c:v>-2.1757577284001144</c:v>
                </c:pt>
                <c:pt idx="49">
                  <c:v>-2.1345470347615816</c:v>
                </c:pt>
                <c:pt idx="50">
                  <c:v>-1.7367466339949971</c:v>
                </c:pt>
                <c:pt idx="51">
                  <c:v>-1.5243079464136144</c:v>
                </c:pt>
              </c:numCache>
            </c:numRef>
          </c:val>
        </c:ser>
        <c:marker val="1"/>
        <c:axId val="269211520"/>
        <c:axId val="269213056"/>
      </c:lineChart>
      <c:dateAx>
        <c:axId val="269211520"/>
        <c:scaling>
          <c:orientation val="minMax"/>
          <c:min val="38353"/>
        </c:scaling>
        <c:axPos val="b"/>
        <c:numFmt formatCode="yyyy" sourceLinked="0"/>
        <c:tickLblPos val="low"/>
        <c:txPr>
          <a:bodyPr rot="0" vert="horz"/>
          <a:lstStyle/>
          <a:p>
            <a:pPr>
              <a:defRPr/>
            </a:pPr>
            <a:endParaRPr lang="hu-HU"/>
          </a:p>
        </c:txPr>
        <c:crossAx val="269213056"/>
        <c:crosses val="autoZero"/>
        <c:auto val="1"/>
        <c:lblOffset val="100"/>
        <c:baseTimeUnit val="months"/>
        <c:majorUnit val="1"/>
        <c:majorTimeUnit val="years"/>
        <c:minorUnit val="1"/>
        <c:minorTimeUnit val="years"/>
      </c:dateAx>
      <c:valAx>
        <c:axId val="269213056"/>
        <c:scaling>
          <c:orientation val="minMax"/>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5753216374269248E-2"/>
              <c:y val="1.1999376655758315E-3"/>
            </c:manualLayout>
          </c:layout>
        </c:title>
        <c:numFmt formatCode="#,##0" sourceLinked="0"/>
        <c:tickLblPos val="nextTo"/>
        <c:crossAx val="269211520"/>
        <c:crosses val="autoZero"/>
        <c:crossBetween val="between"/>
      </c:valAx>
      <c:valAx>
        <c:axId val="269276672"/>
        <c:scaling>
          <c:orientation val="minMax"/>
          <c:max val="6"/>
          <c:min val="-8"/>
        </c:scaling>
        <c:axPos val="r"/>
        <c:title>
          <c:tx>
            <c:rich>
              <a:bodyPr rot="0" vert="horz"/>
              <a:lstStyle/>
              <a:p>
                <a:pPr>
                  <a:defRPr/>
                </a:pPr>
                <a:r>
                  <a:rPr lang="hu-HU"/>
                  <a:t>%</a:t>
                </a:r>
              </a:p>
            </c:rich>
          </c:tx>
          <c:layout>
            <c:manualLayout>
              <c:xMode val="edge"/>
              <c:yMode val="edge"/>
              <c:x val="0.8683801169590647"/>
              <c:y val="1.1999376655758315E-3"/>
            </c:manualLayout>
          </c:layout>
        </c:title>
        <c:numFmt formatCode="#,##0" sourceLinked="0"/>
        <c:tickLblPos val="nextTo"/>
        <c:crossAx val="269278592"/>
        <c:crosses val="max"/>
        <c:crossBetween val="between"/>
        <c:majorUnit val="2"/>
      </c:valAx>
      <c:dateAx>
        <c:axId val="269278592"/>
        <c:scaling>
          <c:orientation val="minMax"/>
        </c:scaling>
        <c:delete val="1"/>
        <c:axPos val="b"/>
        <c:numFmt formatCode="yyyy/mm/dd" sourceLinked="1"/>
        <c:tickLblPos val="none"/>
        <c:crossAx val="269276672"/>
        <c:crosses val="autoZero"/>
        <c:auto val="1"/>
        <c:lblOffset val="100"/>
        <c:baseTimeUnit val="months"/>
      </c:dateAx>
    </c:plotArea>
    <c:legend>
      <c:legendPos val="b"/>
      <c:legendEntry>
        <c:idx val="0"/>
        <c:delete val="1"/>
      </c:legendEntry>
      <c:layout>
        <c:manualLayout>
          <c:xMode val="edge"/>
          <c:yMode val="edge"/>
          <c:x val="0"/>
          <c:y val="0.83697288452548713"/>
          <c:w val="1"/>
          <c:h val="0.16023151857211079"/>
        </c:manualLayout>
      </c:layout>
    </c:legend>
    <c:plotVisOnly val="1"/>
    <c:dispBlanksAs val="zero"/>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403366416064846E-2"/>
          <c:y val="6.8564830686303382E-2"/>
          <c:w val="0.82729107699265969"/>
          <c:h val="0.6664582561246144"/>
        </c:manualLayout>
      </c:layout>
      <c:areaChart>
        <c:grouping val="stacked"/>
        <c:ser>
          <c:idx val="2"/>
          <c:order val="2"/>
          <c:tx>
            <c:strRef>
              <c:f>'c3-40'!$D$12</c:f>
              <c:strCache>
                <c:ptCount val="1"/>
                <c:pt idx="0">
                  <c:v>Uncertainty band (90%)</c:v>
                </c:pt>
              </c:strCache>
            </c:strRef>
          </c:tx>
          <c:spPr>
            <a:noFill/>
          </c:spP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[0]!_c341_uncertantybandminus</c:f>
              <c:numCache>
                <c:formatCode>0.00</c:formatCode>
                <c:ptCount val="52"/>
                <c:pt idx="0">
                  <c:v>0.26323723649907904</c:v>
                </c:pt>
                <c:pt idx="1">
                  <c:v>-0.112405424323667</c:v>
                </c:pt>
                <c:pt idx="2">
                  <c:v>-0.46000647461699895</c:v>
                </c:pt>
                <c:pt idx="3">
                  <c:v>-0.67253267101060599</c:v>
                </c:pt>
                <c:pt idx="4">
                  <c:v>0.58718277528434093</c:v>
                </c:pt>
                <c:pt idx="5">
                  <c:v>-6.68470675717803E-2</c:v>
                </c:pt>
                <c:pt idx="6">
                  <c:v>-0.15480904034930101</c:v>
                </c:pt>
                <c:pt idx="7">
                  <c:v>-0.34328832141703303</c:v>
                </c:pt>
                <c:pt idx="8">
                  <c:v>-0.32180168950391097</c:v>
                </c:pt>
                <c:pt idx="9">
                  <c:v>-0.36693501795785999</c:v>
                </c:pt>
                <c:pt idx="10">
                  <c:v>-0.25432614909241702</c:v>
                </c:pt>
                <c:pt idx="11">
                  <c:v>-0.110196859998729</c:v>
                </c:pt>
                <c:pt idx="12">
                  <c:v>0.28766390753214599</c:v>
                </c:pt>
                <c:pt idx="13">
                  <c:v>0.68175452397177705</c:v>
                </c:pt>
                <c:pt idx="14">
                  <c:v>0.79311990382166897</c:v>
                </c:pt>
                <c:pt idx="15">
                  <c:v>0.65680651652772903</c:v>
                </c:pt>
                <c:pt idx="16">
                  <c:v>0.57808837149621406</c:v>
                </c:pt>
                <c:pt idx="17">
                  <c:v>1.7299947162907101</c:v>
                </c:pt>
                <c:pt idx="18">
                  <c:v>1.6209848999541299</c:v>
                </c:pt>
                <c:pt idx="19">
                  <c:v>2.1169653464586999</c:v>
                </c:pt>
                <c:pt idx="20">
                  <c:v>2.5306297637359703</c:v>
                </c:pt>
                <c:pt idx="21">
                  <c:v>3.05722921933293</c:v>
                </c:pt>
                <c:pt idx="22">
                  <c:v>3.1093709718788403</c:v>
                </c:pt>
                <c:pt idx="23">
                  <c:v>3.5719630993720801</c:v>
                </c:pt>
                <c:pt idx="24">
                  <c:v>2.1308123371354899</c:v>
                </c:pt>
                <c:pt idx="25">
                  <c:v>1.36836250846581</c:v>
                </c:pt>
                <c:pt idx="26">
                  <c:v>1.3042937422407399</c:v>
                </c:pt>
                <c:pt idx="27">
                  <c:v>1.8503522994382899</c:v>
                </c:pt>
                <c:pt idx="28">
                  <c:v>2.7417342911375897</c:v>
                </c:pt>
                <c:pt idx="29">
                  <c:v>2.74503511977416</c:v>
                </c:pt>
                <c:pt idx="30">
                  <c:v>1.8193764977111999</c:v>
                </c:pt>
                <c:pt idx="31">
                  <c:v>-1.22365197577522</c:v>
                </c:pt>
                <c:pt idx="32">
                  <c:v>-4.8218989396706498</c:v>
                </c:pt>
                <c:pt idx="33">
                  <c:v>-5.7415127603606004</c:v>
                </c:pt>
                <c:pt idx="34">
                  <c:v>-6.3748563800814004</c:v>
                </c:pt>
                <c:pt idx="35">
                  <c:v>-6.0858303204807598</c:v>
                </c:pt>
                <c:pt idx="36">
                  <c:v>-5.2838230327318101</c:v>
                </c:pt>
                <c:pt idx="37">
                  <c:v>-4.87812357756175</c:v>
                </c:pt>
                <c:pt idx="38">
                  <c:v>-4.62808697713686</c:v>
                </c:pt>
                <c:pt idx="39">
                  <c:v>-4.2744937709159299</c:v>
                </c:pt>
                <c:pt idx="40">
                  <c:v>-2.9602689769317498</c:v>
                </c:pt>
                <c:pt idx="41">
                  <c:v>-3.2445495645124902</c:v>
                </c:pt>
                <c:pt idx="42">
                  <c:v>-3.2113428527816499</c:v>
                </c:pt>
                <c:pt idx="43">
                  <c:v>-2.6478251618067801</c:v>
                </c:pt>
                <c:pt idx="44">
                  <c:v>-3.8842674770566701</c:v>
                </c:pt>
                <c:pt idx="45">
                  <c:v>-4.3468319213823605</c:v>
                </c:pt>
                <c:pt idx="46">
                  <c:v>-4.4922643806239</c:v>
                </c:pt>
                <c:pt idx="47">
                  <c:v>-4.9044332982685397</c:v>
                </c:pt>
                <c:pt idx="48">
                  <c:v>-3.8786372196680996</c:v>
                </c:pt>
                <c:pt idx="49">
                  <c:v>-3.6054392877219401</c:v>
                </c:pt>
                <c:pt idx="50">
                  <c:v>-2.6521432441124699</c:v>
                </c:pt>
                <c:pt idx="51">
                  <c:v>-2.0746014355096798</c:v>
                </c:pt>
              </c:numCache>
            </c:numRef>
          </c:val>
        </c:ser>
        <c:ser>
          <c:idx val="3"/>
          <c:order val="3"/>
          <c:tx>
            <c:strRef>
              <c:f>'c3-40'!$E$12</c:f>
              <c:strCache>
                <c:ptCount val="1"/>
                <c:pt idx="0">
                  <c:v>Uncertainty band (90%)</c:v>
                </c:pt>
              </c:strCache>
            </c:strRef>
          </c:tx>
          <c:spPr>
            <a:solidFill>
              <a:schemeClr val="accent6"/>
            </a:solidFill>
            <a:ln>
              <a:noFill/>
            </a:ln>
          </c:spP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[0]!_c341_uncertantybandplus</c:f>
              <c:numCache>
                <c:formatCode>0.00</c:formatCode>
                <c:ptCount val="52"/>
                <c:pt idx="0">
                  <c:v>1.1284442821413201</c:v>
                </c:pt>
                <c:pt idx="1">
                  <c:v>1.16832345347196</c:v>
                </c:pt>
                <c:pt idx="2">
                  <c:v>1.2217874126410799</c:v>
                </c:pt>
                <c:pt idx="3">
                  <c:v>1.29326450274983</c:v>
                </c:pt>
                <c:pt idx="4">
                  <c:v>1.3523080584477498</c:v>
                </c:pt>
                <c:pt idx="5">
                  <c:v>1.42109940648221</c:v>
                </c:pt>
                <c:pt idx="6">
                  <c:v>1.4900416991848999</c:v>
                </c:pt>
                <c:pt idx="7">
                  <c:v>1.53727444321393</c:v>
                </c:pt>
                <c:pt idx="8">
                  <c:v>1.5841240050868801</c:v>
                </c:pt>
                <c:pt idx="9">
                  <c:v>1.60774002823919</c:v>
                </c:pt>
                <c:pt idx="10">
                  <c:v>1.6273739558671703</c:v>
                </c:pt>
                <c:pt idx="11">
                  <c:v>1.6757773903603199</c:v>
                </c:pt>
                <c:pt idx="12">
                  <c:v>1.7009364365486799</c:v>
                </c:pt>
                <c:pt idx="13">
                  <c:v>1.73353618251188</c:v>
                </c:pt>
                <c:pt idx="14">
                  <c:v>1.77594413594073</c:v>
                </c:pt>
                <c:pt idx="15">
                  <c:v>1.81963010921279</c:v>
                </c:pt>
                <c:pt idx="16">
                  <c:v>1.8610940766681301</c:v>
                </c:pt>
                <c:pt idx="17">
                  <c:v>1.8960138284708798</c:v>
                </c:pt>
                <c:pt idx="18">
                  <c:v>1.8948004638729299</c:v>
                </c:pt>
                <c:pt idx="19">
                  <c:v>1.9550079927668398</c:v>
                </c:pt>
                <c:pt idx="20">
                  <c:v>2.0242768982148203</c:v>
                </c:pt>
                <c:pt idx="21">
                  <c:v>2.0911378771690003</c:v>
                </c:pt>
                <c:pt idx="22">
                  <c:v>2.1502514742755401</c:v>
                </c:pt>
                <c:pt idx="23">
                  <c:v>2.2108992803523302</c:v>
                </c:pt>
                <c:pt idx="24">
                  <c:v>2.2428951733922999</c:v>
                </c:pt>
                <c:pt idx="25">
                  <c:v>2.2713005375903399</c:v>
                </c:pt>
                <c:pt idx="26">
                  <c:v>2.27944267419252</c:v>
                </c:pt>
                <c:pt idx="27">
                  <c:v>2.2694051189238</c:v>
                </c:pt>
                <c:pt idx="28">
                  <c:v>2.2643877420289198</c:v>
                </c:pt>
                <c:pt idx="29">
                  <c:v>2.2642971406449601</c:v>
                </c:pt>
                <c:pt idx="30">
                  <c:v>2.2306442980253802</c:v>
                </c:pt>
                <c:pt idx="31">
                  <c:v>2.21758026883967</c:v>
                </c:pt>
                <c:pt idx="32">
                  <c:v>2.1533323446328501</c:v>
                </c:pt>
                <c:pt idx="33">
                  <c:v>2.08847308827663</c:v>
                </c:pt>
                <c:pt idx="34">
                  <c:v>2.0267838675016097</c:v>
                </c:pt>
                <c:pt idx="35">
                  <c:v>1.95344052085372</c:v>
                </c:pt>
                <c:pt idx="36">
                  <c:v>1.8777485715937701</c:v>
                </c:pt>
                <c:pt idx="37">
                  <c:v>1.8090525266691402</c:v>
                </c:pt>
                <c:pt idx="38">
                  <c:v>1.70761588399576</c:v>
                </c:pt>
                <c:pt idx="39">
                  <c:v>1.6552821744849</c:v>
                </c:pt>
                <c:pt idx="40">
                  <c:v>1.62919099368245</c:v>
                </c:pt>
                <c:pt idx="41">
                  <c:v>1.63768412081521</c:v>
                </c:pt>
                <c:pt idx="42">
                  <c:v>1.6645292550303399</c:v>
                </c:pt>
                <c:pt idx="43">
                  <c:v>1.6862221803742399</c:v>
                </c:pt>
                <c:pt idx="44">
                  <c:v>1.7239139590627099</c:v>
                </c:pt>
                <c:pt idx="45">
                  <c:v>1.7680787348743499</c:v>
                </c:pt>
                <c:pt idx="46">
                  <c:v>1.8477477199531598</c:v>
                </c:pt>
                <c:pt idx="47">
                  <c:v>1.89962728727108</c:v>
                </c:pt>
                <c:pt idx="48">
                  <c:v>1.9967052785960799</c:v>
                </c:pt>
                <c:pt idx="49">
                  <c:v>2.1028649317830501</c:v>
                </c:pt>
                <c:pt idx="50">
                  <c:v>2.2266161855158799</c:v>
                </c:pt>
                <c:pt idx="51">
                  <c:v>2.3384899783434001</c:v>
                </c:pt>
              </c:numCache>
            </c:numRef>
          </c:val>
        </c:ser>
        <c:axId val="285046656"/>
        <c:axId val="285044736"/>
      </c:areaChart>
      <c:lineChart>
        <c:grouping val="standard"/>
        <c:ser>
          <c:idx val="0"/>
          <c:order val="0"/>
          <c:tx>
            <c:strRef>
              <c:f>'c3-40'!$B$12</c:f>
              <c:strCache>
                <c:ptCount val="1"/>
                <c:pt idx="0">
                  <c:v>Resource utilization based output-gap</c:v>
                </c:pt>
              </c:strCache>
            </c:strRef>
          </c:tx>
          <c:spPr>
            <a:ln w="28575">
              <a:solidFill>
                <a:schemeClr val="accent6">
                  <a:lumMod val="50000"/>
                </a:schemeClr>
              </a:solidFill>
            </a:ln>
          </c:spPr>
          <c:marker>
            <c:symbol val="none"/>
          </c:marke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[0]!_c341_resourceutilization</c:f>
              <c:numCache>
                <c:formatCode>0.00</c:formatCode>
                <c:ptCount val="52"/>
                <c:pt idx="0">
                  <c:v>0.73101025394489605</c:v>
                </c:pt>
                <c:pt idx="1">
                  <c:v>0.36726366771522101</c:v>
                </c:pt>
                <c:pt idx="2">
                  <c:v>3.6106103037283198E-2</c:v>
                </c:pt>
                <c:pt idx="3">
                  <c:v>-0.15903623273567602</c:v>
                </c:pt>
                <c:pt idx="4">
                  <c:v>1.1354430588297999</c:v>
                </c:pt>
                <c:pt idx="5">
                  <c:v>0.50735590370924499</c:v>
                </c:pt>
                <c:pt idx="6">
                  <c:v>0.44671704234517801</c:v>
                </c:pt>
                <c:pt idx="7">
                  <c:v>0.27800532381217996</c:v>
                </c:pt>
                <c:pt idx="8">
                  <c:v>0.31552975699347702</c:v>
                </c:pt>
                <c:pt idx="9">
                  <c:v>0.28781332537902904</c:v>
                </c:pt>
                <c:pt idx="10">
                  <c:v>0.41723798285640901</c:v>
                </c:pt>
                <c:pt idx="11">
                  <c:v>0.57264840167271402</c:v>
                </c:pt>
                <c:pt idx="12">
                  <c:v>0.97097226169536899</c:v>
                </c:pt>
                <c:pt idx="13">
                  <c:v>1.3800646519422199</c:v>
                </c:pt>
                <c:pt idx="14">
                  <c:v>1.5131152612793999</c:v>
                </c:pt>
                <c:pt idx="15">
                  <c:v>1.3724633006196501</c:v>
                </c:pt>
                <c:pt idx="16">
                  <c:v>1.27966042961315</c:v>
                </c:pt>
                <c:pt idx="17">
                  <c:v>2.4323934889693097</c:v>
                </c:pt>
                <c:pt idx="18">
                  <c:v>2.32175096526344</c:v>
                </c:pt>
                <c:pt idx="19">
                  <c:v>2.7947266636218502</c:v>
                </c:pt>
                <c:pt idx="20">
                  <c:v>3.1970645126159103</c:v>
                </c:pt>
                <c:pt idx="21">
                  <c:v>3.7111439740444001</c:v>
                </c:pt>
                <c:pt idx="22">
                  <c:v>3.7622805444353205</c:v>
                </c:pt>
                <c:pt idx="23">
                  <c:v>4.2222180386513299</c:v>
                </c:pt>
                <c:pt idx="24">
                  <c:v>2.7796701219775399</c:v>
                </c:pt>
                <c:pt idx="25">
                  <c:v>2.0200955815999198</c:v>
                </c:pt>
                <c:pt idx="26">
                  <c:v>1.9484799554791301</c:v>
                </c:pt>
                <c:pt idx="27">
                  <c:v>2.4886242239625997</c:v>
                </c:pt>
                <c:pt idx="28">
                  <c:v>3.4071305404594701</c:v>
                </c:pt>
                <c:pt idx="29">
                  <c:v>3.4220359198785903</c:v>
                </c:pt>
                <c:pt idx="30">
                  <c:v>2.4868621409996998</c:v>
                </c:pt>
                <c:pt idx="31">
                  <c:v>-0.52726000789646499</c:v>
                </c:pt>
                <c:pt idx="32">
                  <c:v>-4.1155784475002202</c:v>
                </c:pt>
                <c:pt idx="33">
                  <c:v>-5.0206068477830605</c:v>
                </c:pt>
                <c:pt idx="34">
                  <c:v>-5.6313185652312603</c:v>
                </c:pt>
                <c:pt idx="35">
                  <c:v>-5.32415458784903</c:v>
                </c:pt>
                <c:pt idx="36">
                  <c:v>-4.4859578835436897</c:v>
                </c:pt>
                <c:pt idx="37">
                  <c:v>-4.0316394958114694</c:v>
                </c:pt>
                <c:pt idx="38">
                  <c:v>-3.7600661462363099</c:v>
                </c:pt>
                <c:pt idx="39">
                  <c:v>-3.3740793602219599</c:v>
                </c:pt>
                <c:pt idx="40">
                  <c:v>-2.04443034244375</c:v>
                </c:pt>
                <c:pt idx="41">
                  <c:v>-2.29513863861539</c:v>
                </c:pt>
                <c:pt idx="42">
                  <c:v>-2.24938637759085</c:v>
                </c:pt>
                <c:pt idx="43">
                  <c:v>-1.67710880847768</c:v>
                </c:pt>
                <c:pt idx="44">
                  <c:v>-2.9109650969798202</c:v>
                </c:pt>
                <c:pt idx="45">
                  <c:v>-3.3634772896971104</c:v>
                </c:pt>
                <c:pt idx="46">
                  <c:v>-3.4685855999080402</c:v>
                </c:pt>
                <c:pt idx="47">
                  <c:v>-3.8738662540257498</c:v>
                </c:pt>
                <c:pt idx="48">
                  <c:v>-2.80692965245898</c:v>
                </c:pt>
                <c:pt idx="49">
                  <c:v>-2.4462317275890899</c:v>
                </c:pt>
                <c:pt idx="50">
                  <c:v>-1.40930014280956</c:v>
                </c:pt>
                <c:pt idx="51">
                  <c:v>-0.739783706430022</c:v>
                </c:pt>
              </c:numCache>
            </c:numRef>
          </c:val>
        </c:ser>
        <c:ser>
          <c:idx val="1"/>
          <c:order val="1"/>
          <c:tx>
            <c:strRef>
              <c:f>'c3-40'!$C$12</c:f>
              <c:strCache>
                <c:ptCount val="1"/>
                <c:pt idx="0">
                  <c:v>Output gap</c:v>
                </c:pt>
              </c:strCache>
            </c:strRef>
          </c:tx>
          <c:spPr>
            <a:ln w="28575">
              <a:solidFill>
                <a:srgbClr val="9C0000"/>
              </a:solidFill>
              <a:prstDash val="sysDash"/>
            </a:ln>
          </c:spPr>
          <c:marker>
            <c:symbol val="none"/>
          </c:marker>
          <c:cat>
            <c:numRef>
              <c:f>[0]!_c341_datum</c:f>
              <c:numCache>
                <c:formatCode>yyyy/mm/dd</c:formatCode>
                <c:ptCount val="52"/>
                <c:pt idx="0">
                  <c:v>36892</c:v>
                </c:pt>
                <c:pt idx="1">
                  <c:v>36982</c:v>
                </c:pt>
                <c:pt idx="2">
                  <c:v>37073</c:v>
                </c:pt>
                <c:pt idx="3">
                  <c:v>37165</c:v>
                </c:pt>
                <c:pt idx="4">
                  <c:v>37257</c:v>
                </c:pt>
                <c:pt idx="5">
                  <c:v>37347</c:v>
                </c:pt>
                <c:pt idx="6">
                  <c:v>37438</c:v>
                </c:pt>
                <c:pt idx="7">
                  <c:v>37530</c:v>
                </c:pt>
                <c:pt idx="8">
                  <c:v>37622</c:v>
                </c:pt>
                <c:pt idx="9">
                  <c:v>37712</c:v>
                </c:pt>
                <c:pt idx="10">
                  <c:v>37803</c:v>
                </c:pt>
                <c:pt idx="11">
                  <c:v>37895</c:v>
                </c:pt>
                <c:pt idx="12">
                  <c:v>37987</c:v>
                </c:pt>
                <c:pt idx="13">
                  <c:v>38078</c:v>
                </c:pt>
                <c:pt idx="14">
                  <c:v>38169</c:v>
                </c:pt>
                <c:pt idx="15">
                  <c:v>38261</c:v>
                </c:pt>
                <c:pt idx="16">
                  <c:v>38353</c:v>
                </c:pt>
                <c:pt idx="17">
                  <c:v>38443</c:v>
                </c:pt>
                <c:pt idx="18">
                  <c:v>38534</c:v>
                </c:pt>
                <c:pt idx="19">
                  <c:v>38626</c:v>
                </c:pt>
                <c:pt idx="20">
                  <c:v>38718</c:v>
                </c:pt>
                <c:pt idx="21">
                  <c:v>38808</c:v>
                </c:pt>
                <c:pt idx="22">
                  <c:v>38899</c:v>
                </c:pt>
                <c:pt idx="23">
                  <c:v>38991</c:v>
                </c:pt>
                <c:pt idx="24">
                  <c:v>39083</c:v>
                </c:pt>
                <c:pt idx="25">
                  <c:v>39173</c:v>
                </c:pt>
                <c:pt idx="26">
                  <c:v>39264</c:v>
                </c:pt>
                <c:pt idx="27">
                  <c:v>39356</c:v>
                </c:pt>
                <c:pt idx="28">
                  <c:v>39448</c:v>
                </c:pt>
                <c:pt idx="29">
                  <c:v>39539</c:v>
                </c:pt>
                <c:pt idx="30">
                  <c:v>39630</c:v>
                </c:pt>
                <c:pt idx="31">
                  <c:v>39722</c:v>
                </c:pt>
                <c:pt idx="32">
                  <c:v>39814</c:v>
                </c:pt>
                <c:pt idx="33">
                  <c:v>39904</c:v>
                </c:pt>
                <c:pt idx="34">
                  <c:v>39995</c:v>
                </c:pt>
                <c:pt idx="35">
                  <c:v>40087</c:v>
                </c:pt>
                <c:pt idx="36">
                  <c:v>40179</c:v>
                </c:pt>
                <c:pt idx="37">
                  <c:v>40269</c:v>
                </c:pt>
                <c:pt idx="38">
                  <c:v>40360</c:v>
                </c:pt>
                <c:pt idx="39">
                  <c:v>40452</c:v>
                </c:pt>
                <c:pt idx="40">
                  <c:v>40544</c:v>
                </c:pt>
                <c:pt idx="41">
                  <c:v>40634</c:v>
                </c:pt>
                <c:pt idx="42">
                  <c:v>40725</c:v>
                </c:pt>
                <c:pt idx="43">
                  <c:v>40817</c:v>
                </c:pt>
                <c:pt idx="44">
                  <c:v>40909</c:v>
                </c:pt>
                <c:pt idx="45">
                  <c:v>41000</c:v>
                </c:pt>
                <c:pt idx="46">
                  <c:v>41091</c:v>
                </c:pt>
                <c:pt idx="47">
                  <c:v>41183</c:v>
                </c:pt>
                <c:pt idx="48">
                  <c:v>41275</c:v>
                </c:pt>
                <c:pt idx="49">
                  <c:v>41365</c:v>
                </c:pt>
                <c:pt idx="50">
                  <c:v>41456</c:v>
                </c:pt>
                <c:pt idx="51">
                  <c:v>41548</c:v>
                </c:pt>
              </c:numCache>
            </c:numRef>
          </c:cat>
          <c:val>
            <c:numRef>
              <c:f>[0]!_c341_outputgap</c:f>
              <c:numCache>
                <c:formatCode>0.00</c:formatCode>
                <c:ptCount val="52"/>
                <c:pt idx="0">
                  <c:v>9.0517361305868502E-2</c:v>
                </c:pt>
                <c:pt idx="1">
                  <c:v>-0.20629021632191613</c:v>
                </c:pt>
                <c:pt idx="2">
                  <c:v>-0.50770058635528215</c:v>
                </c:pt>
                <c:pt idx="3">
                  <c:v>-0.59506486121986513</c:v>
                </c:pt>
                <c:pt idx="4">
                  <c:v>0.27087300501569606</c:v>
                </c:pt>
                <c:pt idx="5">
                  <c:v>-0.10742954825119812</c:v>
                </c:pt>
                <c:pt idx="6">
                  <c:v>-0.14046246862249778</c:v>
                </c:pt>
                <c:pt idx="7">
                  <c:v>-0.25492718734503267</c:v>
                </c:pt>
                <c:pt idx="8">
                  <c:v>-0.22546785576591255</c:v>
                </c:pt>
                <c:pt idx="9">
                  <c:v>-0.26729887766330784</c:v>
                </c:pt>
                <c:pt idx="10">
                  <c:v>-0.18880296021190049</c:v>
                </c:pt>
                <c:pt idx="11">
                  <c:v>-6.4353943986420858E-2</c:v>
                </c:pt>
                <c:pt idx="12">
                  <c:v>0.29389606887462272</c:v>
                </c:pt>
                <c:pt idx="13">
                  <c:v>0.69301365018255134</c:v>
                </c:pt>
                <c:pt idx="14">
                  <c:v>1.1073218285556123</c:v>
                </c:pt>
                <c:pt idx="15">
                  <c:v>1.2367550874138544</c:v>
                </c:pt>
                <c:pt idx="16">
                  <c:v>1.1625529710863418</c:v>
                </c:pt>
                <c:pt idx="17">
                  <c:v>2.0006276476042189</c:v>
                </c:pt>
                <c:pt idx="18">
                  <c:v>2.1838249907940792</c:v>
                </c:pt>
                <c:pt idx="19">
                  <c:v>2.7049508582198882</c:v>
                </c:pt>
                <c:pt idx="20">
                  <c:v>3.2439631138844618</c:v>
                </c:pt>
                <c:pt idx="21">
                  <c:v>3.6965754344536776</c:v>
                </c:pt>
                <c:pt idx="22">
                  <c:v>3.9297408487843626</c:v>
                </c:pt>
                <c:pt idx="23">
                  <c:v>4.1708541902870877</c:v>
                </c:pt>
                <c:pt idx="24">
                  <c:v>3.1651075057072688</c:v>
                </c:pt>
                <c:pt idx="25">
                  <c:v>2.748642649289053</c:v>
                </c:pt>
                <c:pt idx="26">
                  <c:v>2.8871825011624708</c:v>
                </c:pt>
                <c:pt idx="27">
                  <c:v>3.5570608206147085</c:v>
                </c:pt>
                <c:pt idx="28">
                  <c:v>4.6372153904224263</c:v>
                </c:pt>
                <c:pt idx="29">
                  <c:v>4.5998067866380552</c:v>
                </c:pt>
                <c:pt idx="30">
                  <c:v>3.724225207623391</c:v>
                </c:pt>
                <c:pt idx="31">
                  <c:v>1.5473850768401149</c:v>
                </c:pt>
                <c:pt idx="32">
                  <c:v>-1.0741969705380825</c:v>
                </c:pt>
                <c:pt idx="33">
                  <c:v>-2.1304904634495756</c:v>
                </c:pt>
                <c:pt idx="34">
                  <c:v>-2.7396466037403684</c:v>
                </c:pt>
                <c:pt idx="35">
                  <c:v>-2.5714154578418942</c:v>
                </c:pt>
                <c:pt idx="36">
                  <c:v>-1.8973429966435305</c:v>
                </c:pt>
                <c:pt idx="37">
                  <c:v>-1.5788738012561794</c:v>
                </c:pt>
                <c:pt idx="38">
                  <c:v>-1.3695642536685</c:v>
                </c:pt>
                <c:pt idx="39">
                  <c:v>-1.1849061688791807</c:v>
                </c:pt>
                <c:pt idx="40">
                  <c:v>-0.45529669318669619</c:v>
                </c:pt>
                <c:pt idx="41">
                  <c:v>-0.55903279419193552</c:v>
                </c:pt>
                <c:pt idx="42">
                  <c:v>-0.62117772639716407</c:v>
                </c:pt>
                <c:pt idx="43">
                  <c:v>-0.49768218851257018</c:v>
                </c:pt>
                <c:pt idx="44">
                  <c:v>-1.5500417721524968</c:v>
                </c:pt>
                <c:pt idx="45">
                  <c:v>-2.0348461968162042</c:v>
                </c:pt>
                <c:pt idx="46">
                  <c:v>-2.4896810178737496</c:v>
                </c:pt>
                <c:pt idx="47">
                  <c:v>-2.860979289487517</c:v>
                </c:pt>
                <c:pt idx="48">
                  <c:v>-2.1757577284001144</c:v>
                </c:pt>
                <c:pt idx="49">
                  <c:v>-2.1345470347615816</c:v>
                </c:pt>
                <c:pt idx="50">
                  <c:v>-1.7367466339949971</c:v>
                </c:pt>
                <c:pt idx="51">
                  <c:v>-1.5243079464136144</c:v>
                </c:pt>
              </c:numCache>
            </c:numRef>
          </c:val>
        </c:ser>
        <c:marker val="1"/>
        <c:axId val="284938624"/>
        <c:axId val="284940160"/>
      </c:lineChart>
      <c:dateAx>
        <c:axId val="284938624"/>
        <c:scaling>
          <c:orientation val="minMax"/>
          <c:min val="38353"/>
        </c:scaling>
        <c:axPos val="b"/>
        <c:numFmt formatCode="yyyy" sourceLinked="0"/>
        <c:tickLblPos val="low"/>
        <c:txPr>
          <a:bodyPr rot="0" vert="horz"/>
          <a:lstStyle/>
          <a:p>
            <a:pPr>
              <a:defRPr/>
            </a:pPr>
            <a:endParaRPr lang="hu-HU"/>
          </a:p>
        </c:txPr>
        <c:crossAx val="284940160"/>
        <c:crosses val="autoZero"/>
        <c:auto val="1"/>
        <c:lblOffset val="100"/>
        <c:baseTimeUnit val="months"/>
        <c:majorUnit val="1"/>
        <c:majorTimeUnit val="years"/>
        <c:minorUnit val="1"/>
        <c:minorTimeUnit val="years"/>
      </c:dateAx>
      <c:valAx>
        <c:axId val="284940160"/>
        <c:scaling>
          <c:orientation val="minMax"/>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5753216374269248E-2"/>
              <c:y val="1.199937665575832E-3"/>
            </c:manualLayout>
          </c:layout>
        </c:title>
        <c:numFmt formatCode="#,##0" sourceLinked="0"/>
        <c:tickLblPos val="nextTo"/>
        <c:crossAx val="284938624"/>
        <c:crosses val="autoZero"/>
        <c:crossBetween val="between"/>
      </c:valAx>
      <c:valAx>
        <c:axId val="285044736"/>
        <c:scaling>
          <c:orientation val="minMax"/>
          <c:max val="6"/>
          <c:min val="-8"/>
        </c:scaling>
        <c:axPos val="r"/>
        <c:title>
          <c:tx>
            <c:rich>
              <a:bodyPr rot="0" vert="horz"/>
              <a:lstStyle/>
              <a:p>
                <a:pPr>
                  <a:defRPr/>
                </a:pPr>
                <a:r>
                  <a:rPr lang="hu-HU"/>
                  <a:t>Per cent</a:t>
                </a:r>
              </a:p>
            </c:rich>
          </c:tx>
          <c:layout>
            <c:manualLayout>
              <c:xMode val="edge"/>
              <c:yMode val="edge"/>
              <c:x val="0.78337602339181289"/>
              <c:y val="1.1999376655758231E-3"/>
            </c:manualLayout>
          </c:layout>
        </c:title>
        <c:numFmt formatCode="#,##0" sourceLinked="0"/>
        <c:tickLblPos val="nextTo"/>
        <c:crossAx val="285046656"/>
        <c:crosses val="max"/>
        <c:crossBetween val="between"/>
        <c:majorUnit val="2"/>
      </c:valAx>
      <c:dateAx>
        <c:axId val="285046656"/>
        <c:scaling>
          <c:orientation val="minMax"/>
        </c:scaling>
        <c:delete val="1"/>
        <c:axPos val="b"/>
        <c:numFmt formatCode="yyyy/mm/dd" sourceLinked="1"/>
        <c:tickLblPos val="none"/>
        <c:crossAx val="285044736"/>
        <c:crosses val="autoZero"/>
        <c:auto val="1"/>
        <c:lblOffset val="100"/>
        <c:baseTimeUnit val="months"/>
      </c:dateAx>
    </c:plotArea>
    <c:legend>
      <c:legendPos val="b"/>
      <c:legendEntry>
        <c:idx val="0"/>
        <c:delete val="1"/>
      </c:legendEntry>
      <c:layout>
        <c:manualLayout>
          <c:xMode val="edge"/>
          <c:yMode val="edge"/>
          <c:x val="0"/>
          <c:y val="0.83697288452548735"/>
          <c:w val="1"/>
          <c:h val="0.16023151857211079"/>
        </c:manualLayout>
      </c:layout>
    </c:legend>
    <c:plotVisOnly val="1"/>
    <c:dispBlanksAs val="zero"/>
  </c:chart>
  <c:spPr>
    <a:no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839946117280216E-2"/>
          <c:y val="3.8939339853437817E-2"/>
          <c:w val="0.8262721974458026"/>
          <c:h val="0.77835203366060235"/>
        </c:manualLayout>
      </c:layout>
      <c:lineChart>
        <c:grouping val="standard"/>
        <c:ser>
          <c:idx val="0"/>
          <c:order val="0"/>
          <c:tx>
            <c:strRef>
              <c:f>'c3-41'!$B$11</c:f>
              <c:strCache>
                <c:ptCount val="1"/>
                <c:pt idx="0">
                  <c:v>Ipar</c:v>
                </c:pt>
              </c:strCache>
            </c:strRef>
          </c:tx>
          <c:spPr>
            <a:ln w="28575">
              <a:solidFill>
                <a:schemeClr val="bg2"/>
              </a:solidFill>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[0]!_c343_industry</c:f>
              <c:numCache>
                <c:formatCode>0.0</c:formatCode>
                <c:ptCount val="37"/>
                <c:pt idx="0">
                  <c:v>0.57610979025041387</c:v>
                </c:pt>
                <c:pt idx="1">
                  <c:v>-0.21337399638904261</c:v>
                </c:pt>
                <c:pt idx="2">
                  <c:v>3.474947941192974E-2</c:v>
                </c:pt>
                <c:pt idx="3">
                  <c:v>0.3054296348311718</c:v>
                </c:pt>
                <c:pt idx="4">
                  <c:v>-0.64195090913617581</c:v>
                </c:pt>
                <c:pt idx="5">
                  <c:v>0.51971809120473844</c:v>
                </c:pt>
                <c:pt idx="6">
                  <c:v>0.65505816891435986</c:v>
                </c:pt>
                <c:pt idx="7">
                  <c:v>0.68889318834176483</c:v>
                </c:pt>
                <c:pt idx="8">
                  <c:v>1.1964184797528439</c:v>
                </c:pt>
                <c:pt idx="9">
                  <c:v>0.92573832433360193</c:v>
                </c:pt>
                <c:pt idx="10">
                  <c:v>1.6813870915456535</c:v>
                </c:pt>
                <c:pt idx="11">
                  <c:v>1.4783769749812212</c:v>
                </c:pt>
                <c:pt idx="12">
                  <c:v>1.9746239265831651</c:v>
                </c:pt>
                <c:pt idx="13">
                  <c:v>1.9407889071557602</c:v>
                </c:pt>
                <c:pt idx="14">
                  <c:v>1.89567554791922</c:v>
                </c:pt>
                <c:pt idx="15">
                  <c:v>0.82423326605138625</c:v>
                </c:pt>
                <c:pt idx="16">
                  <c:v>-0.63067256932704097</c:v>
                </c:pt>
                <c:pt idx="17">
                  <c:v>-1.5893314531035239</c:v>
                </c:pt>
                <c:pt idx="18">
                  <c:v>-1.7810632298588203</c:v>
                </c:pt>
                <c:pt idx="19">
                  <c:v>-1.3750429967299571</c:v>
                </c:pt>
                <c:pt idx="20">
                  <c:v>-1.3750429967299571</c:v>
                </c:pt>
                <c:pt idx="21">
                  <c:v>-1.0254144626467692</c:v>
                </c:pt>
                <c:pt idx="22">
                  <c:v>-1.0254144626467692</c:v>
                </c:pt>
                <c:pt idx="23">
                  <c:v>-0.61939422951790568</c:v>
                </c:pt>
                <c:pt idx="24">
                  <c:v>-0.168260637152502</c:v>
                </c:pt>
                <c:pt idx="25">
                  <c:v>-0.30360071486212303</c:v>
                </c:pt>
                <c:pt idx="26">
                  <c:v>-0.1908173167707721</c:v>
                </c:pt>
                <c:pt idx="27">
                  <c:v>-0.63067256932704097</c:v>
                </c:pt>
                <c:pt idx="28">
                  <c:v>-0.25848735562558284</c:v>
                </c:pt>
                <c:pt idx="29">
                  <c:v>0.27159461540376645</c:v>
                </c:pt>
                <c:pt idx="30">
                  <c:v>-0.39382743333520387</c:v>
                </c:pt>
                <c:pt idx="31">
                  <c:v>-0.64195090913617581</c:v>
                </c:pt>
                <c:pt idx="32">
                  <c:v>-0.31487905467125832</c:v>
                </c:pt>
                <c:pt idx="33">
                  <c:v>-0.78856932665493207</c:v>
                </c:pt>
                <c:pt idx="34">
                  <c:v>-0.42766245276260922</c:v>
                </c:pt>
                <c:pt idx="35">
                  <c:v>-0.34871407409866367</c:v>
                </c:pt>
                <c:pt idx="36">
                  <c:v>-0.22465233619817748</c:v>
                </c:pt>
              </c:numCache>
            </c:numRef>
          </c:val>
        </c:ser>
        <c:ser>
          <c:idx val="2"/>
          <c:order val="2"/>
          <c:tx>
            <c:strRef>
              <c:f>'c3-41'!$D$11</c:f>
              <c:strCache>
                <c:ptCount val="1"/>
                <c:pt idx="0">
                  <c:v>Építőipar</c:v>
                </c:pt>
              </c:strCache>
            </c:strRef>
          </c:tx>
          <c:spPr>
            <a:ln w="28575">
              <a:solidFill>
                <a:srgbClr val="9C0000"/>
              </a:solidFill>
              <a:prstDash val="sysDash"/>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[0]!_c343_construction</c:f>
              <c:numCache>
                <c:formatCode>0.0</c:formatCode>
                <c:ptCount val="37"/>
                <c:pt idx="0">
                  <c:v>0.49974558193151841</c:v>
                </c:pt>
                <c:pt idx="1">
                  <c:v>0.42970548143354043</c:v>
                </c:pt>
                <c:pt idx="2">
                  <c:v>0.53976849650179171</c:v>
                </c:pt>
                <c:pt idx="3">
                  <c:v>0.66984296885517947</c:v>
                </c:pt>
                <c:pt idx="4">
                  <c:v>0.50975131057408696</c:v>
                </c:pt>
                <c:pt idx="5">
                  <c:v>1.0500606572727744</c:v>
                </c:pt>
                <c:pt idx="6">
                  <c:v>1.2801924160518448</c:v>
                </c:pt>
                <c:pt idx="7">
                  <c:v>1.8405132200356689</c:v>
                </c:pt>
                <c:pt idx="8">
                  <c:v>1.4402840743329377</c:v>
                </c:pt>
                <c:pt idx="9">
                  <c:v>0.86995754170654527</c:v>
                </c:pt>
                <c:pt idx="10">
                  <c:v>1.2001465869112986</c:v>
                </c:pt>
                <c:pt idx="11">
                  <c:v>1.1801351296261622</c:v>
                </c:pt>
                <c:pt idx="12">
                  <c:v>1.7404559336099863</c:v>
                </c:pt>
                <c:pt idx="13">
                  <c:v>1.7304502049674175</c:v>
                </c:pt>
                <c:pt idx="14">
                  <c:v>0.47973412464638193</c:v>
                </c:pt>
                <c:pt idx="15">
                  <c:v>0.60980859699976975</c:v>
                </c:pt>
                <c:pt idx="16">
                  <c:v>-0.31071843811651256</c:v>
                </c:pt>
                <c:pt idx="17">
                  <c:v>-1.0611480863091343</c:v>
                </c:pt>
                <c:pt idx="18">
                  <c:v>-1.2812741164456367</c:v>
                </c:pt>
                <c:pt idx="19">
                  <c:v>-1.3913371315138876</c:v>
                </c:pt>
                <c:pt idx="20">
                  <c:v>-1.0011137144537243</c:v>
                </c:pt>
                <c:pt idx="21">
                  <c:v>-0.90105642802804164</c:v>
                </c:pt>
                <c:pt idx="22">
                  <c:v>-0.80099914160235886</c:v>
                </c:pt>
                <c:pt idx="23">
                  <c:v>-0.87103924210033679</c:v>
                </c:pt>
                <c:pt idx="24">
                  <c:v>-0.6709246692489711</c:v>
                </c:pt>
                <c:pt idx="25">
                  <c:v>-0.54085019689558322</c:v>
                </c:pt>
                <c:pt idx="26">
                  <c:v>-0.7309590411043807</c:v>
                </c:pt>
                <c:pt idx="27">
                  <c:v>-0.93107361395574639</c:v>
                </c:pt>
                <c:pt idx="28">
                  <c:v>-1.0411366290239976</c:v>
                </c:pt>
                <c:pt idx="29">
                  <c:v>-0.91106215667060986</c:v>
                </c:pt>
                <c:pt idx="30">
                  <c:v>-0.8310163275300636</c:v>
                </c:pt>
                <c:pt idx="31">
                  <c:v>-1.2212397445902268</c:v>
                </c:pt>
                <c:pt idx="32">
                  <c:v>-0.90105642802804164</c:v>
                </c:pt>
                <c:pt idx="33">
                  <c:v>-0.94107934259831472</c:v>
                </c:pt>
                <c:pt idx="34">
                  <c:v>-0.22066688033339804</c:v>
                </c:pt>
                <c:pt idx="35">
                  <c:v>0.12953362215649181</c:v>
                </c:pt>
                <c:pt idx="36">
                  <c:v>0.35966538093556238</c:v>
                </c:pt>
              </c:numCache>
            </c:numRef>
          </c:val>
        </c:ser>
        <c:marker val="1"/>
        <c:axId val="286910336"/>
        <c:axId val="286911872"/>
      </c:lineChart>
      <c:lineChart>
        <c:grouping val="standard"/>
        <c:ser>
          <c:idx val="1"/>
          <c:order val="1"/>
          <c:tx>
            <c:strRef>
              <c:f>'c3-41'!$C$11</c:f>
              <c:strCache>
                <c:ptCount val="1"/>
                <c:pt idx="0">
                  <c:v>Szolgáltatás</c:v>
                </c:pt>
              </c:strCache>
            </c:strRef>
          </c:tx>
          <c:spPr>
            <a:ln w="28575">
              <a:solidFill>
                <a:schemeClr val="accent6">
                  <a:lumMod val="50000"/>
                </a:schemeClr>
              </a:solidFill>
              <a:prstDash val="sysDot"/>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[0]!_c343_services</c:f>
              <c:numCache>
                <c:formatCode>0.0</c:formatCode>
                <c:ptCount val="37"/>
                <c:pt idx="0">
                  <c:v>-0.9759595988721862</c:v>
                </c:pt>
                <c:pt idx="1">
                  <c:v>-0.86959581342808945</c:v>
                </c:pt>
                <c:pt idx="2">
                  <c:v>-1.18868716976038</c:v>
                </c:pt>
                <c:pt idx="3">
                  <c:v>-0.55050445709579876</c:v>
                </c:pt>
                <c:pt idx="4">
                  <c:v>3.4496362846733769E-2</c:v>
                </c:pt>
                <c:pt idx="5">
                  <c:v>-0.71005013526194405</c:v>
                </c:pt>
                <c:pt idx="6">
                  <c:v>-0.76323202798399248</c:v>
                </c:pt>
                <c:pt idx="7">
                  <c:v>3.4496362846733769E-2</c:v>
                </c:pt>
                <c:pt idx="8">
                  <c:v>0.35358771917902465</c:v>
                </c:pt>
                <c:pt idx="9">
                  <c:v>0.45995150462312162</c:v>
                </c:pt>
                <c:pt idx="10">
                  <c:v>1.3108617881758964</c:v>
                </c:pt>
                <c:pt idx="11">
                  <c:v>1.0449523245656542</c:v>
                </c:pt>
                <c:pt idx="12">
                  <c:v>1.0981342172877024</c:v>
                </c:pt>
                <c:pt idx="13">
                  <c:v>1.2044980027317993</c:v>
                </c:pt>
                <c:pt idx="14">
                  <c:v>0.99177043184360592</c:v>
                </c:pt>
                <c:pt idx="15">
                  <c:v>1.8426807153963807</c:v>
                </c:pt>
                <c:pt idx="16">
                  <c:v>1.5767712517861385</c:v>
                </c:pt>
                <c:pt idx="17">
                  <c:v>-1.2950509552044769</c:v>
                </c:pt>
                <c:pt idx="18">
                  <c:v>-0.76323202798399248</c:v>
                </c:pt>
                <c:pt idx="19">
                  <c:v>-0.55050445709579876</c:v>
                </c:pt>
                <c:pt idx="20">
                  <c:v>-1.1355052770383316</c:v>
                </c:pt>
                <c:pt idx="21">
                  <c:v>0.14086014829083074</c:v>
                </c:pt>
                <c:pt idx="22">
                  <c:v>-0.71005013526194405</c:v>
                </c:pt>
                <c:pt idx="23">
                  <c:v>-0.9759595988721862</c:v>
                </c:pt>
                <c:pt idx="24">
                  <c:v>-0.39095877892965358</c:v>
                </c:pt>
                <c:pt idx="25">
                  <c:v>-0.65686824253989573</c:v>
                </c:pt>
                <c:pt idx="26">
                  <c:v>0.24722393373492768</c:v>
                </c:pt>
                <c:pt idx="27">
                  <c:v>0.45995150462312162</c:v>
                </c:pt>
                <c:pt idx="28">
                  <c:v>-1.0291414915942347</c:v>
                </c:pt>
                <c:pt idx="29">
                  <c:v>-0.23141310076350841</c:v>
                </c:pt>
                <c:pt idx="30">
                  <c:v>-0.86959581342808945</c:v>
                </c:pt>
                <c:pt idx="31">
                  <c:v>-0.81641392070604102</c:v>
                </c:pt>
                <c:pt idx="32">
                  <c:v>-0.81641392070604102</c:v>
                </c:pt>
                <c:pt idx="33">
                  <c:v>-1.8685529875314476E-2</c:v>
                </c:pt>
                <c:pt idx="34">
                  <c:v>2.7999547843932531</c:v>
                </c:pt>
                <c:pt idx="35">
                  <c:v>1.0981342172877024</c:v>
                </c:pt>
                <c:pt idx="36">
                  <c:v>0.6194971827892668</c:v>
                </c:pt>
              </c:numCache>
            </c:numRef>
          </c:val>
        </c:ser>
        <c:marker val="1"/>
        <c:axId val="286948736"/>
        <c:axId val="286946816"/>
      </c:lineChart>
      <c:dateAx>
        <c:axId val="286910336"/>
        <c:scaling>
          <c:orientation val="minMax"/>
        </c:scaling>
        <c:axPos val="b"/>
        <c:numFmt formatCode="yyyy" sourceLinked="0"/>
        <c:tickLblPos val="low"/>
        <c:txPr>
          <a:bodyPr rot="0" vert="horz"/>
          <a:lstStyle/>
          <a:p>
            <a:pPr>
              <a:defRPr/>
            </a:pPr>
            <a:endParaRPr lang="hu-HU"/>
          </a:p>
        </c:txPr>
        <c:crossAx val="286911872"/>
        <c:crosses val="autoZero"/>
        <c:auto val="1"/>
        <c:lblOffset val="100"/>
        <c:baseTimeUnit val="months"/>
        <c:majorUnit val="12"/>
        <c:majorTimeUnit val="months"/>
      </c:dateAx>
      <c:valAx>
        <c:axId val="286911872"/>
        <c:scaling>
          <c:orientation val="minMax"/>
          <c:max val="3"/>
          <c:min val="-2.5"/>
        </c:scaling>
        <c:axPos val="l"/>
        <c:title>
          <c:tx>
            <c:rich>
              <a:bodyPr rot="0" vert="horz"/>
              <a:lstStyle/>
              <a:p>
                <a:pPr>
                  <a:defRPr/>
                </a:pPr>
                <a:r>
                  <a:rPr lang="en-US" b="0"/>
                  <a:t>szóráspont</a:t>
                </a:r>
              </a:p>
            </c:rich>
          </c:tx>
          <c:layout>
            <c:manualLayout>
              <c:xMode val="edge"/>
              <c:yMode val="edge"/>
              <c:x val="8.849678362573099E-2"/>
              <c:y val="4.2893875642824114E-4"/>
            </c:manualLayout>
          </c:layout>
        </c:title>
        <c:numFmt formatCode="0.0" sourceLinked="1"/>
        <c:tickLblPos val="low"/>
        <c:crossAx val="286910336"/>
        <c:crosses val="autoZero"/>
        <c:crossBetween val="midCat"/>
        <c:majorUnit val="0.5"/>
      </c:valAx>
      <c:valAx>
        <c:axId val="286946816"/>
        <c:scaling>
          <c:orientation val="minMax"/>
          <c:max val="3"/>
          <c:min val="-2.5"/>
        </c:scaling>
        <c:axPos val="r"/>
        <c:title>
          <c:tx>
            <c:rich>
              <a:bodyPr rot="0" vert="horz"/>
              <a:lstStyle/>
              <a:p>
                <a:pPr>
                  <a:defRPr/>
                </a:pPr>
                <a:r>
                  <a:rPr lang="hu-HU" b="0"/>
                  <a:t>szóráspont</a:t>
                </a:r>
              </a:p>
            </c:rich>
          </c:tx>
          <c:layout>
            <c:manualLayout>
              <c:xMode val="edge"/>
              <c:yMode val="edge"/>
              <c:x val="0.73630789473684211"/>
              <c:y val="2.6418108150226163E-3"/>
            </c:manualLayout>
          </c:layout>
        </c:title>
        <c:numFmt formatCode="0.0" sourceLinked="1"/>
        <c:tickLblPos val="nextTo"/>
        <c:crossAx val="286948736"/>
        <c:crosses val="max"/>
        <c:crossBetween val="between"/>
        <c:majorUnit val="0.5"/>
      </c:valAx>
      <c:dateAx>
        <c:axId val="286948736"/>
        <c:scaling>
          <c:orientation val="minMax"/>
        </c:scaling>
        <c:delete val="1"/>
        <c:axPos val="b"/>
        <c:numFmt formatCode="yyyy/mm/dd" sourceLinked="1"/>
        <c:tickLblPos val="none"/>
        <c:crossAx val="286946816"/>
        <c:crosses val="autoZero"/>
        <c:auto val="1"/>
        <c:lblOffset val="100"/>
        <c:baseTimeUnit val="months"/>
      </c:dateAx>
    </c:plotArea>
    <c:legend>
      <c:legendPos val="b"/>
      <c:layout>
        <c:manualLayout>
          <c:xMode val="edge"/>
          <c:yMode val="edge"/>
          <c:x val="0"/>
          <c:y val="0.9165053763440939"/>
          <c:w val="1"/>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366" l="0.70000000000000062" r="0.70000000000000062" t="0.75000000000001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8839946117280355E-2"/>
          <c:y val="9.8312685055321633E-2"/>
          <c:w val="0.8262721974458026"/>
          <c:h val="0.71897849462366026"/>
        </c:manualLayout>
      </c:layout>
      <c:lineChart>
        <c:grouping val="standard"/>
        <c:ser>
          <c:idx val="0"/>
          <c:order val="0"/>
          <c:tx>
            <c:strRef>
              <c:f>'c3-41'!$B$12</c:f>
              <c:strCache>
                <c:ptCount val="1"/>
                <c:pt idx="0">
                  <c:v>Industry</c:v>
                </c:pt>
              </c:strCache>
            </c:strRef>
          </c:tx>
          <c:spPr>
            <a:ln w="28575">
              <a:solidFill>
                <a:schemeClr val="bg2"/>
              </a:solidFill>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[0]!_c343_industry</c:f>
              <c:numCache>
                <c:formatCode>0.0</c:formatCode>
                <c:ptCount val="37"/>
                <c:pt idx="0">
                  <c:v>0.57610979025041387</c:v>
                </c:pt>
                <c:pt idx="1">
                  <c:v>-0.21337399638904261</c:v>
                </c:pt>
                <c:pt idx="2">
                  <c:v>3.474947941192974E-2</c:v>
                </c:pt>
                <c:pt idx="3">
                  <c:v>0.3054296348311718</c:v>
                </c:pt>
                <c:pt idx="4">
                  <c:v>-0.64195090913617581</c:v>
                </c:pt>
                <c:pt idx="5">
                  <c:v>0.51971809120473844</c:v>
                </c:pt>
                <c:pt idx="6">
                  <c:v>0.65505816891435986</c:v>
                </c:pt>
                <c:pt idx="7">
                  <c:v>0.68889318834176483</c:v>
                </c:pt>
                <c:pt idx="8">
                  <c:v>1.1964184797528439</c:v>
                </c:pt>
                <c:pt idx="9">
                  <c:v>0.92573832433360193</c:v>
                </c:pt>
                <c:pt idx="10">
                  <c:v>1.6813870915456535</c:v>
                </c:pt>
                <c:pt idx="11">
                  <c:v>1.4783769749812212</c:v>
                </c:pt>
                <c:pt idx="12">
                  <c:v>1.9746239265831651</c:v>
                </c:pt>
                <c:pt idx="13">
                  <c:v>1.9407889071557602</c:v>
                </c:pt>
                <c:pt idx="14">
                  <c:v>1.89567554791922</c:v>
                </c:pt>
                <c:pt idx="15">
                  <c:v>0.82423326605138625</c:v>
                </c:pt>
                <c:pt idx="16">
                  <c:v>-0.63067256932704097</c:v>
                </c:pt>
                <c:pt idx="17">
                  <c:v>-1.5893314531035239</c:v>
                </c:pt>
                <c:pt idx="18">
                  <c:v>-1.7810632298588203</c:v>
                </c:pt>
                <c:pt idx="19">
                  <c:v>-1.3750429967299571</c:v>
                </c:pt>
                <c:pt idx="20">
                  <c:v>-1.3750429967299571</c:v>
                </c:pt>
                <c:pt idx="21">
                  <c:v>-1.0254144626467692</c:v>
                </c:pt>
                <c:pt idx="22">
                  <c:v>-1.0254144626467692</c:v>
                </c:pt>
                <c:pt idx="23">
                  <c:v>-0.61939422951790568</c:v>
                </c:pt>
                <c:pt idx="24">
                  <c:v>-0.168260637152502</c:v>
                </c:pt>
                <c:pt idx="25">
                  <c:v>-0.30360071486212303</c:v>
                </c:pt>
                <c:pt idx="26">
                  <c:v>-0.1908173167707721</c:v>
                </c:pt>
                <c:pt idx="27">
                  <c:v>-0.63067256932704097</c:v>
                </c:pt>
                <c:pt idx="28">
                  <c:v>-0.25848735562558284</c:v>
                </c:pt>
                <c:pt idx="29">
                  <c:v>0.27159461540376645</c:v>
                </c:pt>
                <c:pt idx="30">
                  <c:v>-0.39382743333520387</c:v>
                </c:pt>
                <c:pt idx="31">
                  <c:v>-0.64195090913617581</c:v>
                </c:pt>
                <c:pt idx="32">
                  <c:v>-0.31487905467125832</c:v>
                </c:pt>
                <c:pt idx="33">
                  <c:v>-0.78856932665493207</c:v>
                </c:pt>
                <c:pt idx="34">
                  <c:v>-0.42766245276260922</c:v>
                </c:pt>
                <c:pt idx="35">
                  <c:v>-0.34871407409866367</c:v>
                </c:pt>
                <c:pt idx="36">
                  <c:v>-0.22465233619817748</c:v>
                </c:pt>
              </c:numCache>
            </c:numRef>
          </c:val>
        </c:ser>
        <c:ser>
          <c:idx val="2"/>
          <c:order val="2"/>
          <c:tx>
            <c:strRef>
              <c:f>'c3-41'!$D$12</c:f>
              <c:strCache>
                <c:ptCount val="1"/>
                <c:pt idx="0">
                  <c:v>Construction</c:v>
                </c:pt>
              </c:strCache>
            </c:strRef>
          </c:tx>
          <c:spPr>
            <a:ln w="28575">
              <a:solidFill>
                <a:srgbClr val="9C0000"/>
              </a:solidFill>
              <a:prstDash val="sysDash"/>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[0]!_c343_construction</c:f>
              <c:numCache>
                <c:formatCode>0.0</c:formatCode>
                <c:ptCount val="37"/>
                <c:pt idx="0">
                  <c:v>0.49974558193151841</c:v>
                </c:pt>
                <c:pt idx="1">
                  <c:v>0.42970548143354043</c:v>
                </c:pt>
                <c:pt idx="2">
                  <c:v>0.53976849650179171</c:v>
                </c:pt>
                <c:pt idx="3">
                  <c:v>0.66984296885517947</c:v>
                </c:pt>
                <c:pt idx="4">
                  <c:v>0.50975131057408696</c:v>
                </c:pt>
                <c:pt idx="5">
                  <c:v>1.0500606572727744</c:v>
                </c:pt>
                <c:pt idx="6">
                  <c:v>1.2801924160518448</c:v>
                </c:pt>
                <c:pt idx="7">
                  <c:v>1.8405132200356689</c:v>
                </c:pt>
                <c:pt idx="8">
                  <c:v>1.4402840743329377</c:v>
                </c:pt>
                <c:pt idx="9">
                  <c:v>0.86995754170654527</c:v>
                </c:pt>
                <c:pt idx="10">
                  <c:v>1.2001465869112986</c:v>
                </c:pt>
                <c:pt idx="11">
                  <c:v>1.1801351296261622</c:v>
                </c:pt>
                <c:pt idx="12">
                  <c:v>1.7404559336099863</c:v>
                </c:pt>
                <c:pt idx="13">
                  <c:v>1.7304502049674175</c:v>
                </c:pt>
                <c:pt idx="14">
                  <c:v>0.47973412464638193</c:v>
                </c:pt>
                <c:pt idx="15">
                  <c:v>0.60980859699976975</c:v>
                </c:pt>
                <c:pt idx="16">
                  <c:v>-0.31071843811651256</c:v>
                </c:pt>
                <c:pt idx="17">
                  <c:v>-1.0611480863091343</c:v>
                </c:pt>
                <c:pt idx="18">
                  <c:v>-1.2812741164456367</c:v>
                </c:pt>
                <c:pt idx="19">
                  <c:v>-1.3913371315138876</c:v>
                </c:pt>
                <c:pt idx="20">
                  <c:v>-1.0011137144537243</c:v>
                </c:pt>
                <c:pt idx="21">
                  <c:v>-0.90105642802804164</c:v>
                </c:pt>
                <c:pt idx="22">
                  <c:v>-0.80099914160235886</c:v>
                </c:pt>
                <c:pt idx="23">
                  <c:v>-0.87103924210033679</c:v>
                </c:pt>
                <c:pt idx="24">
                  <c:v>-0.6709246692489711</c:v>
                </c:pt>
                <c:pt idx="25">
                  <c:v>-0.54085019689558322</c:v>
                </c:pt>
                <c:pt idx="26">
                  <c:v>-0.7309590411043807</c:v>
                </c:pt>
                <c:pt idx="27">
                  <c:v>-0.93107361395574639</c:v>
                </c:pt>
                <c:pt idx="28">
                  <c:v>-1.0411366290239976</c:v>
                </c:pt>
                <c:pt idx="29">
                  <c:v>-0.91106215667060986</c:v>
                </c:pt>
                <c:pt idx="30">
                  <c:v>-0.8310163275300636</c:v>
                </c:pt>
                <c:pt idx="31">
                  <c:v>-1.2212397445902268</c:v>
                </c:pt>
                <c:pt idx="32">
                  <c:v>-0.90105642802804164</c:v>
                </c:pt>
                <c:pt idx="33">
                  <c:v>-0.94107934259831472</c:v>
                </c:pt>
                <c:pt idx="34">
                  <c:v>-0.22066688033339804</c:v>
                </c:pt>
                <c:pt idx="35">
                  <c:v>0.12953362215649181</c:v>
                </c:pt>
                <c:pt idx="36">
                  <c:v>0.35966538093556238</c:v>
                </c:pt>
              </c:numCache>
            </c:numRef>
          </c:val>
        </c:ser>
        <c:marker val="1"/>
        <c:axId val="287844992"/>
        <c:axId val="287854976"/>
      </c:lineChart>
      <c:lineChart>
        <c:grouping val="standard"/>
        <c:ser>
          <c:idx val="1"/>
          <c:order val="1"/>
          <c:tx>
            <c:strRef>
              <c:f>'c3-41'!$C$12</c:f>
              <c:strCache>
                <c:ptCount val="1"/>
                <c:pt idx="0">
                  <c:v>Services</c:v>
                </c:pt>
              </c:strCache>
            </c:strRef>
          </c:tx>
          <c:spPr>
            <a:ln w="28575">
              <a:solidFill>
                <a:schemeClr val="accent6">
                  <a:lumMod val="50000"/>
                </a:schemeClr>
              </a:solidFill>
              <a:prstDash val="sysDot"/>
            </a:ln>
          </c:spPr>
          <c:marker>
            <c:symbol val="none"/>
          </c:marker>
          <c:cat>
            <c:numRef>
              <c:f>[0]!_c343_datum</c:f>
              <c:numCache>
                <c:formatCode>yyyy/mm/dd</c:formatCode>
                <c:ptCount val="37"/>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pt idx="36">
                  <c:v>41640</c:v>
                </c:pt>
              </c:numCache>
            </c:numRef>
          </c:cat>
          <c:val>
            <c:numRef>
              <c:f>[0]!_c343_services</c:f>
              <c:numCache>
                <c:formatCode>0.0</c:formatCode>
                <c:ptCount val="37"/>
                <c:pt idx="0">
                  <c:v>-0.9759595988721862</c:v>
                </c:pt>
                <c:pt idx="1">
                  <c:v>-0.86959581342808945</c:v>
                </c:pt>
                <c:pt idx="2">
                  <c:v>-1.18868716976038</c:v>
                </c:pt>
                <c:pt idx="3">
                  <c:v>-0.55050445709579876</c:v>
                </c:pt>
                <c:pt idx="4">
                  <c:v>3.4496362846733769E-2</c:v>
                </c:pt>
                <c:pt idx="5">
                  <c:v>-0.71005013526194405</c:v>
                </c:pt>
                <c:pt idx="6">
                  <c:v>-0.76323202798399248</c:v>
                </c:pt>
                <c:pt idx="7">
                  <c:v>3.4496362846733769E-2</c:v>
                </c:pt>
                <c:pt idx="8">
                  <c:v>0.35358771917902465</c:v>
                </c:pt>
                <c:pt idx="9">
                  <c:v>0.45995150462312162</c:v>
                </c:pt>
                <c:pt idx="10">
                  <c:v>1.3108617881758964</c:v>
                </c:pt>
                <c:pt idx="11">
                  <c:v>1.0449523245656542</c:v>
                </c:pt>
                <c:pt idx="12">
                  <c:v>1.0981342172877024</c:v>
                </c:pt>
                <c:pt idx="13">
                  <c:v>1.2044980027317993</c:v>
                </c:pt>
                <c:pt idx="14">
                  <c:v>0.99177043184360592</c:v>
                </c:pt>
                <c:pt idx="15">
                  <c:v>1.8426807153963807</c:v>
                </c:pt>
                <c:pt idx="16">
                  <c:v>1.5767712517861385</c:v>
                </c:pt>
                <c:pt idx="17">
                  <c:v>-1.2950509552044769</c:v>
                </c:pt>
                <c:pt idx="18">
                  <c:v>-0.76323202798399248</c:v>
                </c:pt>
                <c:pt idx="19">
                  <c:v>-0.55050445709579876</c:v>
                </c:pt>
                <c:pt idx="20">
                  <c:v>-1.1355052770383316</c:v>
                </c:pt>
                <c:pt idx="21">
                  <c:v>0.14086014829083074</c:v>
                </c:pt>
                <c:pt idx="22">
                  <c:v>-0.71005013526194405</c:v>
                </c:pt>
                <c:pt idx="23">
                  <c:v>-0.9759595988721862</c:v>
                </c:pt>
                <c:pt idx="24">
                  <c:v>-0.39095877892965358</c:v>
                </c:pt>
                <c:pt idx="25">
                  <c:v>-0.65686824253989573</c:v>
                </c:pt>
                <c:pt idx="26">
                  <c:v>0.24722393373492768</c:v>
                </c:pt>
                <c:pt idx="27">
                  <c:v>0.45995150462312162</c:v>
                </c:pt>
                <c:pt idx="28">
                  <c:v>-1.0291414915942347</c:v>
                </c:pt>
                <c:pt idx="29">
                  <c:v>-0.23141310076350841</c:v>
                </c:pt>
                <c:pt idx="30">
                  <c:v>-0.86959581342808945</c:v>
                </c:pt>
                <c:pt idx="31">
                  <c:v>-0.81641392070604102</c:v>
                </c:pt>
                <c:pt idx="32">
                  <c:v>-0.81641392070604102</c:v>
                </c:pt>
                <c:pt idx="33">
                  <c:v>-1.8685529875314476E-2</c:v>
                </c:pt>
                <c:pt idx="34">
                  <c:v>2.7999547843932531</c:v>
                </c:pt>
                <c:pt idx="35">
                  <c:v>1.0981342172877024</c:v>
                </c:pt>
                <c:pt idx="36">
                  <c:v>0.6194971827892668</c:v>
                </c:pt>
              </c:numCache>
            </c:numRef>
          </c:val>
        </c:ser>
        <c:marker val="1"/>
        <c:axId val="287900032"/>
        <c:axId val="287856896"/>
      </c:lineChart>
      <c:dateAx>
        <c:axId val="287844992"/>
        <c:scaling>
          <c:orientation val="minMax"/>
        </c:scaling>
        <c:axPos val="b"/>
        <c:numFmt formatCode="yyyy" sourceLinked="0"/>
        <c:tickLblPos val="low"/>
        <c:txPr>
          <a:bodyPr rot="0" vert="horz"/>
          <a:lstStyle/>
          <a:p>
            <a:pPr>
              <a:defRPr/>
            </a:pPr>
            <a:endParaRPr lang="hu-HU"/>
          </a:p>
        </c:txPr>
        <c:crossAx val="287854976"/>
        <c:crosses val="autoZero"/>
        <c:auto val="1"/>
        <c:lblOffset val="100"/>
        <c:baseTimeUnit val="months"/>
        <c:majorUnit val="12"/>
        <c:majorTimeUnit val="months"/>
      </c:dateAx>
      <c:valAx>
        <c:axId val="287854976"/>
        <c:scaling>
          <c:orientation val="minMax"/>
          <c:max val="3"/>
          <c:min val="-2.5"/>
        </c:scaling>
        <c:axPos val="l"/>
        <c:title>
          <c:tx>
            <c:rich>
              <a:bodyPr rot="0" vert="horz"/>
              <a:lstStyle/>
              <a:p>
                <a:pPr>
                  <a:defRPr/>
                </a:pPr>
                <a:r>
                  <a:rPr lang="hu-HU" b="0"/>
                  <a:t>standard deviation</a:t>
                </a:r>
                <a:endParaRPr lang="en-US" b="0"/>
              </a:p>
            </c:rich>
          </c:tx>
          <c:layout>
            <c:manualLayout>
              <c:xMode val="edge"/>
              <c:yMode val="edge"/>
              <c:x val="8.849678362573099E-2"/>
              <c:y val="4.2893875642824114E-4"/>
            </c:manualLayout>
          </c:layout>
        </c:title>
        <c:numFmt formatCode="0.0" sourceLinked="1"/>
        <c:tickLblPos val="low"/>
        <c:crossAx val="287844992"/>
        <c:crosses val="autoZero"/>
        <c:crossBetween val="midCat"/>
        <c:majorUnit val="0.5"/>
      </c:valAx>
      <c:valAx>
        <c:axId val="287856896"/>
        <c:scaling>
          <c:orientation val="minMax"/>
          <c:max val="3"/>
          <c:min val="-2.5"/>
        </c:scaling>
        <c:axPos val="r"/>
        <c:title>
          <c:tx>
            <c:rich>
              <a:bodyPr rot="0" vert="horz"/>
              <a:lstStyle/>
              <a:p>
                <a:pPr>
                  <a:defRPr/>
                </a:pPr>
                <a:r>
                  <a:rPr lang="hu-HU" b="0"/>
                  <a:t>standard</a:t>
                </a:r>
                <a:r>
                  <a:rPr lang="hu-HU" b="0" baseline="0"/>
                  <a:t> deviation</a:t>
                </a:r>
                <a:endParaRPr lang="hu-HU" b="0"/>
              </a:p>
            </c:rich>
          </c:tx>
          <c:layout>
            <c:manualLayout>
              <c:xMode val="edge"/>
              <c:yMode val="edge"/>
              <c:x val="0.76529122807018346"/>
              <c:y val="2.0492441951068158E-4"/>
            </c:manualLayout>
          </c:layout>
        </c:title>
        <c:numFmt formatCode="0.0" sourceLinked="1"/>
        <c:tickLblPos val="nextTo"/>
        <c:crossAx val="287900032"/>
        <c:crosses val="max"/>
        <c:crossBetween val="between"/>
        <c:majorUnit val="0.5"/>
      </c:valAx>
      <c:dateAx>
        <c:axId val="287900032"/>
        <c:scaling>
          <c:orientation val="minMax"/>
        </c:scaling>
        <c:delete val="1"/>
        <c:axPos val="b"/>
        <c:numFmt formatCode="yyyy/mm/dd" sourceLinked="1"/>
        <c:tickLblPos val="none"/>
        <c:crossAx val="287856896"/>
        <c:crosses val="autoZero"/>
        <c:auto val="1"/>
        <c:lblOffset val="100"/>
        <c:baseTimeUnit val="months"/>
      </c:dateAx>
    </c:plotArea>
    <c:legend>
      <c:legendPos val="b"/>
      <c:layout>
        <c:manualLayout>
          <c:xMode val="edge"/>
          <c:yMode val="edge"/>
          <c:x val="0"/>
          <c:y val="0.91650537634409435"/>
          <c:w val="1"/>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41" l="0.70000000000000062" r="0.70000000000000062" t="0.750000000000014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2980092363435E-2"/>
          <c:y val="4.1988515548167155E-2"/>
          <c:w val="0.82458191352189691"/>
          <c:h val="0.78442535452703754"/>
        </c:manualLayout>
      </c:layout>
      <c:lineChart>
        <c:grouping val="standard"/>
        <c:ser>
          <c:idx val="0"/>
          <c:order val="0"/>
          <c:tx>
            <c:strRef>
              <c:f>'c3-42'!$B$11</c:f>
              <c:strCache>
                <c:ptCount val="1"/>
                <c:pt idx="0">
                  <c:v>Feldolgozóipar</c:v>
                </c:pt>
              </c:strCache>
            </c:strRef>
          </c:tx>
          <c:spPr>
            <a:ln w="28575">
              <a:solidFill>
                <a:schemeClr val="bg2"/>
              </a:solidFill>
              <a:prstDash val="sysDash"/>
            </a:ln>
          </c:spPr>
          <c:marker>
            <c:symbol val="none"/>
          </c:marker>
          <c:cat>
            <c:numRef>
              <c:f>[0]!_c342_datum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[0]!_c342_manufacturing</c:f>
              <c:numCache>
                <c:formatCode>General</c:formatCode>
                <c:ptCount val="108"/>
                <c:pt idx="0">
                  <c:v>3.51281593333333</c:v>
                </c:pt>
                <c:pt idx="1">
                  <c:v>3.6056343000000002</c:v>
                </c:pt>
                <c:pt idx="2">
                  <c:v>3.7535963666666601</c:v>
                </c:pt>
                <c:pt idx="3">
                  <c:v>3.6574008999999998</c:v>
                </c:pt>
                <c:pt idx="4">
                  <c:v>3.6525115666666599</c:v>
                </c:pt>
                <c:pt idx="5">
                  <c:v>3.55885053333333</c:v>
                </c:pt>
                <c:pt idx="6">
                  <c:v>3.6225294333333302</c:v>
                </c:pt>
                <c:pt idx="7">
                  <c:v>3.6736184999999999</c:v>
                </c:pt>
                <c:pt idx="8">
                  <c:v>3.8247151000000001</c:v>
                </c:pt>
                <c:pt idx="9">
                  <c:v>3.8210587999999999</c:v>
                </c:pt>
                <c:pt idx="10">
                  <c:v>3.8500418333333299</c:v>
                </c:pt>
                <c:pt idx="11">
                  <c:v>3.7283659333333299</c:v>
                </c:pt>
                <c:pt idx="12">
                  <c:v>3.8219837000000001</c:v>
                </c:pt>
                <c:pt idx="13">
                  <c:v>3.9446730666666601</c:v>
                </c:pt>
                <c:pt idx="14">
                  <c:v>4.0913446999999898</c:v>
                </c:pt>
                <c:pt idx="15">
                  <c:v>4.2834934000000002</c:v>
                </c:pt>
                <c:pt idx="16">
                  <c:v>4.1464900333333299</c:v>
                </c:pt>
                <c:pt idx="17">
                  <c:v>4.1210345000000004</c:v>
                </c:pt>
                <c:pt idx="18">
                  <c:v>3.99950116666666</c:v>
                </c:pt>
                <c:pt idx="19">
                  <c:v>4.1387105666666599</c:v>
                </c:pt>
                <c:pt idx="20">
                  <c:v>4.2315334666666597</c:v>
                </c:pt>
                <c:pt idx="21">
                  <c:v>4.3853930999999902</c:v>
                </c:pt>
                <c:pt idx="22">
                  <c:v>4.4109625000000001</c:v>
                </c:pt>
                <c:pt idx="23">
                  <c:v>4.3265340333333304</c:v>
                </c:pt>
                <c:pt idx="24">
                  <c:v>4.1534799333333297</c:v>
                </c:pt>
                <c:pt idx="25">
                  <c:v>4.1240327333333298</c:v>
                </c:pt>
                <c:pt idx="26">
                  <c:v>3.9884409333333299</c:v>
                </c:pt>
                <c:pt idx="27">
                  <c:v>4.0770491333333299</c:v>
                </c:pt>
                <c:pt idx="28">
                  <c:v>4.0307906666666602</c:v>
                </c:pt>
                <c:pt idx="29">
                  <c:v>4.0388783666666601</c:v>
                </c:pt>
                <c:pt idx="30">
                  <c:v>3.8376446333333298</c:v>
                </c:pt>
                <c:pt idx="31">
                  <c:v>3.9002295666666602</c:v>
                </c:pt>
                <c:pt idx="32">
                  <c:v>3.7852169333333299</c:v>
                </c:pt>
                <c:pt idx="33">
                  <c:v>3.8085381999999899</c:v>
                </c:pt>
                <c:pt idx="34">
                  <c:v>3.812986</c:v>
                </c:pt>
                <c:pt idx="35">
                  <c:v>4.1058661666666598</c:v>
                </c:pt>
                <c:pt idx="36">
                  <c:v>4.0975885999999999</c:v>
                </c:pt>
                <c:pt idx="37">
                  <c:v>3.9621534999999999</c:v>
                </c:pt>
                <c:pt idx="38">
                  <c:v>3.7519684</c:v>
                </c:pt>
                <c:pt idx="39">
                  <c:v>3.7980223999999998</c:v>
                </c:pt>
                <c:pt idx="40">
                  <c:v>3.7346229999999898</c:v>
                </c:pt>
                <c:pt idx="41">
                  <c:v>3.6568160999999999</c:v>
                </c:pt>
                <c:pt idx="42">
                  <c:v>3.5474905333333302</c:v>
                </c:pt>
                <c:pt idx="43">
                  <c:v>3.4459230666666598</c:v>
                </c:pt>
                <c:pt idx="44">
                  <c:v>3.0994316999999998</c:v>
                </c:pt>
                <c:pt idx="45">
                  <c:v>2.7822729666666599</c:v>
                </c:pt>
                <c:pt idx="46">
                  <c:v>2.42829813333333</c:v>
                </c:pt>
                <c:pt idx="47">
                  <c:v>2.3252557666666598</c:v>
                </c:pt>
                <c:pt idx="48">
                  <c:v>2.0619358666666598</c:v>
                </c:pt>
                <c:pt idx="49">
                  <c:v>1.9062711666666601</c:v>
                </c:pt>
                <c:pt idx="50">
                  <c:v>1.8859842333333301</c:v>
                </c:pt>
                <c:pt idx="51">
                  <c:v>2.0603064999999998</c:v>
                </c:pt>
                <c:pt idx="52">
                  <c:v>2.3034778999999999</c:v>
                </c:pt>
                <c:pt idx="53">
                  <c:v>2.4112874999999998</c:v>
                </c:pt>
                <c:pt idx="54">
                  <c:v>2.46780563333333</c:v>
                </c:pt>
                <c:pt idx="55">
                  <c:v>2.6873333666666599</c:v>
                </c:pt>
                <c:pt idx="56">
                  <c:v>3.00458473333333</c:v>
                </c:pt>
                <c:pt idx="57">
                  <c:v>3.3106562666666601</c:v>
                </c:pt>
                <c:pt idx="58">
                  <c:v>3.4354812333333302</c:v>
                </c:pt>
                <c:pt idx="59">
                  <c:v>3.34346066666666</c:v>
                </c:pt>
                <c:pt idx="60">
                  <c:v>3.3415116999999999</c:v>
                </c:pt>
                <c:pt idx="61">
                  <c:v>3.3808239333333301</c:v>
                </c:pt>
                <c:pt idx="62">
                  <c:v>3.4642663999999899</c:v>
                </c:pt>
                <c:pt idx="63">
                  <c:v>3.3993648333333302</c:v>
                </c:pt>
                <c:pt idx="64">
                  <c:v>3.3225857333333302</c:v>
                </c:pt>
                <c:pt idx="65">
                  <c:v>3.3431044000000001</c:v>
                </c:pt>
                <c:pt idx="66">
                  <c:v>3.4952440666666602</c:v>
                </c:pt>
                <c:pt idx="67">
                  <c:v>3.55865376666666</c:v>
                </c:pt>
                <c:pt idx="68">
                  <c:v>3.6700288666666601</c:v>
                </c:pt>
                <c:pt idx="69">
                  <c:v>3.7207865</c:v>
                </c:pt>
                <c:pt idx="70">
                  <c:v>3.83537193333333</c:v>
                </c:pt>
                <c:pt idx="71">
                  <c:v>3.8885782666666602</c:v>
                </c:pt>
                <c:pt idx="72">
                  <c:v>3.9147283000000002</c:v>
                </c:pt>
                <c:pt idx="73">
                  <c:v>3.8834895999999999</c:v>
                </c:pt>
                <c:pt idx="74">
                  <c:v>3.9331094000000002</c:v>
                </c:pt>
                <c:pt idx="75">
                  <c:v>3.8064572999999999</c:v>
                </c:pt>
                <c:pt idx="76">
                  <c:v>3.59800693333333</c:v>
                </c:pt>
                <c:pt idx="77">
                  <c:v>3.3741290333333298</c:v>
                </c:pt>
                <c:pt idx="78">
                  <c:v>3.2805109333333302</c:v>
                </c:pt>
                <c:pt idx="79">
                  <c:v>3.2887292000000001</c:v>
                </c:pt>
                <c:pt idx="80">
                  <c:v>3.2857445333333302</c:v>
                </c:pt>
                <c:pt idx="81">
                  <c:v>3.2122967666666602</c:v>
                </c:pt>
                <c:pt idx="82">
                  <c:v>3.2985760666666599</c:v>
                </c:pt>
                <c:pt idx="83">
                  <c:v>3.23240493333333</c:v>
                </c:pt>
                <c:pt idx="84">
                  <c:v>3.3469280999999902</c:v>
                </c:pt>
                <c:pt idx="85">
                  <c:v>3.27924303333333</c:v>
                </c:pt>
                <c:pt idx="86">
                  <c:v>3.2539658333333299</c:v>
                </c:pt>
                <c:pt idx="87">
                  <c:v>3.2169596333333299</c:v>
                </c:pt>
                <c:pt idx="88">
                  <c:v>3.3342919333333301</c:v>
                </c:pt>
                <c:pt idx="89">
                  <c:v>3.4065228333333302</c:v>
                </c:pt>
                <c:pt idx="90">
                  <c:v>3.4620345666666599</c:v>
                </c:pt>
                <c:pt idx="91">
                  <c:v>3.40855696666666</c:v>
                </c:pt>
                <c:pt idx="92">
                  <c:v>3.3921635999999999</c:v>
                </c:pt>
                <c:pt idx="93">
                  <c:v>3.2932205333333302</c:v>
                </c:pt>
                <c:pt idx="94">
                  <c:v>3.2151864666666601</c:v>
                </c:pt>
                <c:pt idx="95">
                  <c:v>3.3231520666666601</c:v>
                </c:pt>
                <c:pt idx="96">
                  <c:v>3.4388111000000001</c:v>
                </c:pt>
                <c:pt idx="97">
                  <c:v>3.5130439999999901</c:v>
                </c:pt>
                <c:pt idx="98">
                  <c:v>3.6793677333333301</c:v>
                </c:pt>
                <c:pt idx="99">
                  <c:v>3.6695459666666599</c:v>
                </c:pt>
                <c:pt idx="100">
                  <c:v>3.8753344999999899</c:v>
                </c:pt>
                <c:pt idx="101">
                  <c:v>3.8793443666666598</c:v>
                </c:pt>
                <c:pt idx="102">
                  <c:v>4.1032664666666596</c:v>
                </c:pt>
                <c:pt idx="103">
                  <c:v>4.0076179666666603</c:v>
                </c:pt>
                <c:pt idx="104">
                  <c:v>3.9996296</c:v>
                </c:pt>
                <c:pt idx="105">
                  <c:v>4.0226027333333301</c:v>
                </c:pt>
                <c:pt idx="106">
                  <c:v>4.2465146999999899</c:v>
                </c:pt>
                <c:pt idx="107">
                  <c:v>4.2983075333333298</c:v>
                </c:pt>
              </c:numCache>
            </c:numRef>
          </c:val>
        </c:ser>
        <c:marker val="1"/>
        <c:axId val="289684096"/>
        <c:axId val="289698176"/>
      </c:lineChart>
      <c:lineChart>
        <c:grouping val="standard"/>
        <c:ser>
          <c:idx val="1"/>
          <c:order val="1"/>
          <c:tx>
            <c:strRef>
              <c:f>'c3-42'!$C$11</c:f>
              <c:strCache>
                <c:ptCount val="1"/>
                <c:pt idx="0">
                  <c:v>Piaci szolgáltatások (jobb skála)</c:v>
                </c:pt>
              </c:strCache>
            </c:strRef>
          </c:tx>
          <c:spPr>
            <a:ln w="28575">
              <a:solidFill>
                <a:schemeClr val="accent6">
                  <a:lumMod val="50000"/>
                </a:schemeClr>
              </a:solidFill>
            </a:ln>
          </c:spPr>
          <c:marker>
            <c:symbol val="none"/>
          </c:marker>
          <c:cat>
            <c:numRef>
              <c:f>[0]!_c342_datum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[0]!_c342_marketservices</c:f>
              <c:numCache>
                <c:formatCode>General</c:formatCode>
                <c:ptCount val="108"/>
                <c:pt idx="0">
                  <c:v>1.7155942666666599</c:v>
                </c:pt>
                <c:pt idx="1">
                  <c:v>1.8355273000000001</c:v>
                </c:pt>
                <c:pt idx="2">
                  <c:v>1.85111086666666</c:v>
                </c:pt>
                <c:pt idx="3">
                  <c:v>1.83477593333333</c:v>
                </c:pt>
                <c:pt idx="4">
                  <c:v>1.8359512333333301</c:v>
                </c:pt>
                <c:pt idx="5">
                  <c:v>1.835907</c:v>
                </c:pt>
                <c:pt idx="6">
                  <c:v>1.8459974666666601</c:v>
                </c:pt>
                <c:pt idx="7">
                  <c:v>1.79357296666666</c:v>
                </c:pt>
                <c:pt idx="8">
                  <c:v>1.83336716666666</c:v>
                </c:pt>
                <c:pt idx="9">
                  <c:v>1.83573013333333</c:v>
                </c:pt>
                <c:pt idx="10">
                  <c:v>1.8651228666666599</c:v>
                </c:pt>
                <c:pt idx="11">
                  <c:v>1.80725143333333</c:v>
                </c:pt>
                <c:pt idx="12">
                  <c:v>1.8214131333333301</c:v>
                </c:pt>
                <c:pt idx="13">
                  <c:v>1.8433721000000001</c:v>
                </c:pt>
                <c:pt idx="14">
                  <c:v>1.94414356666666</c:v>
                </c:pt>
                <c:pt idx="15">
                  <c:v>1.9287643666666601</c:v>
                </c:pt>
                <c:pt idx="16">
                  <c:v>1.9230512333333301</c:v>
                </c:pt>
                <c:pt idx="17">
                  <c:v>1.8320197333333299</c:v>
                </c:pt>
                <c:pt idx="18">
                  <c:v>1.8546798</c:v>
                </c:pt>
                <c:pt idx="19">
                  <c:v>1.8403470333333301</c:v>
                </c:pt>
                <c:pt idx="20">
                  <c:v>1.87355566666666</c:v>
                </c:pt>
                <c:pt idx="21">
                  <c:v>1.8442361333333299</c:v>
                </c:pt>
                <c:pt idx="22">
                  <c:v>1.90264123333333</c:v>
                </c:pt>
                <c:pt idx="23">
                  <c:v>1.8490294333333299</c:v>
                </c:pt>
                <c:pt idx="24">
                  <c:v>1.8896863666666599</c:v>
                </c:pt>
                <c:pt idx="25">
                  <c:v>1.8454078</c:v>
                </c:pt>
                <c:pt idx="26">
                  <c:v>1.87579296666666</c:v>
                </c:pt>
                <c:pt idx="27">
                  <c:v>1.8525284666666599</c:v>
                </c:pt>
                <c:pt idx="28">
                  <c:v>1.8755838333333299</c:v>
                </c:pt>
                <c:pt idx="29">
                  <c:v>1.8660743333333301</c:v>
                </c:pt>
                <c:pt idx="30">
                  <c:v>1.84158586666666</c:v>
                </c:pt>
                <c:pt idx="31">
                  <c:v>1.87076436666666</c:v>
                </c:pt>
                <c:pt idx="32">
                  <c:v>1.8845406333333301</c:v>
                </c:pt>
                <c:pt idx="33">
                  <c:v>1.8881128</c:v>
                </c:pt>
                <c:pt idx="34">
                  <c:v>1.90465856666666</c:v>
                </c:pt>
                <c:pt idx="35">
                  <c:v>1.9593345333333301</c:v>
                </c:pt>
                <c:pt idx="36">
                  <c:v>1.97155693333333</c:v>
                </c:pt>
                <c:pt idx="37">
                  <c:v>1.9141875666666599</c:v>
                </c:pt>
                <c:pt idx="38">
                  <c:v>1.9127901333333299</c:v>
                </c:pt>
                <c:pt idx="39">
                  <c:v>1.90335756666666</c:v>
                </c:pt>
                <c:pt idx="40">
                  <c:v>1.9386661000000001</c:v>
                </c:pt>
                <c:pt idx="41">
                  <c:v>1.8972607666666601</c:v>
                </c:pt>
                <c:pt idx="42">
                  <c:v>1.92848926666666</c:v>
                </c:pt>
                <c:pt idx="43">
                  <c:v>1.8987695</c:v>
                </c:pt>
                <c:pt idx="44">
                  <c:v>1.8378569</c:v>
                </c:pt>
                <c:pt idx="45">
                  <c:v>1.78096946666666</c:v>
                </c:pt>
                <c:pt idx="46">
                  <c:v>1.7440779333333301</c:v>
                </c:pt>
                <c:pt idx="47">
                  <c:v>1.7337136</c:v>
                </c:pt>
                <c:pt idx="48">
                  <c:v>1.6852966333333299</c:v>
                </c:pt>
                <c:pt idx="49">
                  <c:v>1.62072943333333</c:v>
                </c:pt>
                <c:pt idx="50">
                  <c:v>1.53853056666666</c:v>
                </c:pt>
                <c:pt idx="51">
                  <c:v>1.5649505666666601</c:v>
                </c:pt>
                <c:pt idx="52">
                  <c:v>1.5827849333333299</c:v>
                </c:pt>
                <c:pt idx="53">
                  <c:v>1.59136456666666</c:v>
                </c:pt>
                <c:pt idx="54">
                  <c:v>1.5577080999999999</c:v>
                </c:pt>
                <c:pt idx="55">
                  <c:v>1.54053723333333</c:v>
                </c:pt>
                <c:pt idx="56">
                  <c:v>1.55958966666666</c:v>
                </c:pt>
                <c:pt idx="57">
                  <c:v>1.5796673999999999</c:v>
                </c:pt>
                <c:pt idx="58">
                  <c:v>1.59612896666666</c:v>
                </c:pt>
                <c:pt idx="59">
                  <c:v>1.6475687666666601</c:v>
                </c:pt>
                <c:pt idx="60">
                  <c:v>1.6660658666666599</c:v>
                </c:pt>
                <c:pt idx="61">
                  <c:v>1.7177084</c:v>
                </c:pt>
                <c:pt idx="62">
                  <c:v>1.6818330666666601</c:v>
                </c:pt>
                <c:pt idx="63">
                  <c:v>1.64823463333333</c:v>
                </c:pt>
                <c:pt idx="64">
                  <c:v>1.6319526</c:v>
                </c:pt>
                <c:pt idx="65">
                  <c:v>1.67587886666666</c:v>
                </c:pt>
                <c:pt idx="66">
                  <c:v>1.7050255999999999</c:v>
                </c:pt>
                <c:pt idx="67">
                  <c:v>1.71530346666666</c:v>
                </c:pt>
                <c:pt idx="68">
                  <c:v>1.7240496000000001</c:v>
                </c:pt>
                <c:pt idx="69">
                  <c:v>1.7345316666666599</c:v>
                </c:pt>
                <c:pt idx="70">
                  <c:v>1.6902720333333301</c:v>
                </c:pt>
                <c:pt idx="71">
                  <c:v>1.6616820666666601</c:v>
                </c:pt>
                <c:pt idx="72">
                  <c:v>1.68438386666666</c:v>
                </c:pt>
                <c:pt idx="73">
                  <c:v>1.77239883333333</c:v>
                </c:pt>
                <c:pt idx="74">
                  <c:v>1.8160003333333301</c:v>
                </c:pt>
                <c:pt idx="75">
                  <c:v>1.8195808333333301</c:v>
                </c:pt>
                <c:pt idx="76">
                  <c:v>1.7375398666666599</c:v>
                </c:pt>
                <c:pt idx="77">
                  <c:v>1.7417708000000001</c:v>
                </c:pt>
                <c:pt idx="78">
                  <c:v>1.7017183333333299</c:v>
                </c:pt>
                <c:pt idx="79">
                  <c:v>1.7525786666666601</c:v>
                </c:pt>
                <c:pt idx="80">
                  <c:v>1.7304587</c:v>
                </c:pt>
                <c:pt idx="81">
                  <c:v>1.7732241666666599</c:v>
                </c:pt>
                <c:pt idx="82">
                  <c:v>1.7662348000000001</c:v>
                </c:pt>
                <c:pt idx="83">
                  <c:v>1.7448157</c:v>
                </c:pt>
                <c:pt idx="84">
                  <c:v>1.7397139666666599</c:v>
                </c:pt>
                <c:pt idx="85">
                  <c:v>1.7331536333333299</c:v>
                </c:pt>
                <c:pt idx="86">
                  <c:v>1.7109245</c:v>
                </c:pt>
                <c:pt idx="87">
                  <c:v>1.70956333333333</c:v>
                </c:pt>
                <c:pt idx="88">
                  <c:v>1.7569448666666601</c:v>
                </c:pt>
                <c:pt idx="89">
                  <c:v>1.7891883666666599</c:v>
                </c:pt>
                <c:pt idx="90">
                  <c:v>1.7670343666666599</c:v>
                </c:pt>
                <c:pt idx="91">
                  <c:v>1.73372723333333</c:v>
                </c:pt>
                <c:pt idx="92">
                  <c:v>1.73638086666666</c:v>
                </c:pt>
                <c:pt idx="93">
                  <c:v>1.6920056000000001</c:v>
                </c:pt>
                <c:pt idx="94">
                  <c:v>1.6778409999999999</c:v>
                </c:pt>
                <c:pt idx="95">
                  <c:v>1.6882584</c:v>
                </c:pt>
                <c:pt idx="96">
                  <c:v>1.7175430333333299</c:v>
                </c:pt>
                <c:pt idx="97">
                  <c:v>1.7400566</c:v>
                </c:pt>
                <c:pt idx="98">
                  <c:v>1.8110772666666599</c:v>
                </c:pt>
                <c:pt idx="99">
                  <c:v>1.8325551</c:v>
                </c:pt>
                <c:pt idx="100">
                  <c:v>1.8510863666666599</c:v>
                </c:pt>
                <c:pt idx="101">
                  <c:v>1.81952266666666</c:v>
                </c:pt>
                <c:pt idx="102">
                  <c:v>1.8910433</c:v>
                </c:pt>
                <c:pt idx="103">
                  <c:v>1.89320133333333</c:v>
                </c:pt>
                <c:pt idx="104">
                  <c:v>1.91474273333333</c:v>
                </c:pt>
                <c:pt idx="105">
                  <c:v>1.94866853333333</c:v>
                </c:pt>
                <c:pt idx="106">
                  <c:v>2.0132715666666599</c:v>
                </c:pt>
                <c:pt idx="107">
                  <c:v>2.0300265999999998</c:v>
                </c:pt>
              </c:numCache>
            </c:numRef>
          </c:val>
        </c:ser>
        <c:marker val="1"/>
        <c:axId val="289747328"/>
        <c:axId val="289700096"/>
      </c:lineChart>
      <c:dateAx>
        <c:axId val="289684096"/>
        <c:scaling>
          <c:orientation val="minMax"/>
        </c:scaling>
        <c:axPos val="b"/>
        <c:numFmt formatCode="yyyy" sourceLinked="0"/>
        <c:tickLblPos val="nextTo"/>
        <c:crossAx val="289698176"/>
        <c:crosses val="autoZero"/>
        <c:auto val="1"/>
        <c:lblOffset val="100"/>
        <c:baseTimeUnit val="months"/>
        <c:majorUnit val="12"/>
      </c:dateAx>
      <c:valAx>
        <c:axId val="289698176"/>
        <c:scaling>
          <c:orientation val="minMax"/>
          <c:max val="5"/>
          <c:min val="1.5"/>
        </c:scaling>
        <c:axPos val="l"/>
        <c:title>
          <c:tx>
            <c:rich>
              <a:bodyPr rot="0" vert="horz"/>
              <a:lstStyle/>
              <a:p>
                <a:pPr>
                  <a:defRPr/>
                </a:pPr>
                <a:r>
                  <a:rPr lang="hu-HU" b="0"/>
                  <a:t>óra/fő/hó</a:t>
                </a:r>
              </a:p>
            </c:rich>
          </c:tx>
          <c:layout>
            <c:manualLayout>
              <c:xMode val="edge"/>
              <c:yMode val="edge"/>
              <c:x val="9.4001169590645112E-2"/>
              <c:y val="3.693314633006115E-4"/>
            </c:manualLayout>
          </c:layout>
        </c:title>
        <c:numFmt formatCode="General" sourceLinked="1"/>
        <c:tickLblPos val="nextTo"/>
        <c:crossAx val="289684096"/>
        <c:crosses val="autoZero"/>
        <c:crossBetween val="between"/>
      </c:valAx>
      <c:valAx>
        <c:axId val="289700096"/>
        <c:scaling>
          <c:orientation val="minMax"/>
          <c:max val="2.2000000000000002"/>
          <c:min val="1.4"/>
        </c:scaling>
        <c:axPos val="r"/>
        <c:title>
          <c:tx>
            <c:rich>
              <a:bodyPr rot="0" vert="horz"/>
              <a:lstStyle/>
              <a:p>
                <a:pPr>
                  <a:defRPr/>
                </a:pPr>
                <a:r>
                  <a:rPr lang="hu-HU" b="0"/>
                  <a:t>óra/fő/hó</a:t>
                </a:r>
              </a:p>
            </c:rich>
          </c:tx>
          <c:layout>
            <c:manualLayout>
              <c:xMode val="edge"/>
              <c:yMode val="edge"/>
              <c:x val="0.75539502923976665"/>
              <c:y val="4.7646875486987697E-4"/>
            </c:manualLayout>
          </c:layout>
        </c:title>
        <c:numFmt formatCode="General" sourceLinked="1"/>
        <c:tickLblPos val="nextTo"/>
        <c:crossAx val="289747328"/>
        <c:crosses val="max"/>
        <c:crossBetween val="between"/>
      </c:valAx>
      <c:dateAx>
        <c:axId val="289747328"/>
        <c:scaling>
          <c:orientation val="minMax"/>
        </c:scaling>
        <c:delete val="1"/>
        <c:axPos val="b"/>
        <c:numFmt formatCode="yyyy/mm/dd" sourceLinked="1"/>
        <c:tickLblPos val="none"/>
        <c:crossAx val="289700096"/>
        <c:crosses val="autoZero"/>
        <c:auto val="1"/>
        <c:lblOffset val="100"/>
        <c:baseTimeUnit val="months"/>
      </c:dateAx>
    </c:plotArea>
    <c:legend>
      <c:legendPos val="b"/>
      <c:layout>
        <c:manualLayout>
          <c:xMode val="edge"/>
          <c:yMode val="edge"/>
          <c:x val="0.05"/>
          <c:y val="0.9165053763440939"/>
          <c:w val="0.9"/>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31" l="0.70000000000000062" r="0.70000000000000062" t="0.750000000000013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12980092363435E-2"/>
          <c:y val="4.1988515548167155E-2"/>
          <c:w val="0.82458191352189736"/>
          <c:h val="0.78442535452703754"/>
        </c:manualLayout>
      </c:layout>
      <c:lineChart>
        <c:grouping val="standard"/>
        <c:ser>
          <c:idx val="0"/>
          <c:order val="0"/>
          <c:tx>
            <c:strRef>
              <c:f>'c3-42'!$B$12</c:f>
              <c:strCache>
                <c:ptCount val="1"/>
                <c:pt idx="0">
                  <c:v>Manufacturing</c:v>
                </c:pt>
              </c:strCache>
            </c:strRef>
          </c:tx>
          <c:spPr>
            <a:ln w="28575">
              <a:solidFill>
                <a:schemeClr val="bg2"/>
              </a:solidFill>
              <a:prstDash val="sysDash"/>
            </a:ln>
          </c:spPr>
          <c:marker>
            <c:symbol val="none"/>
          </c:marker>
          <c:cat>
            <c:numRef>
              <c:f>[0]!_c342_datum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[0]!_c342_manufacturing</c:f>
              <c:numCache>
                <c:formatCode>General</c:formatCode>
                <c:ptCount val="108"/>
                <c:pt idx="0">
                  <c:v>3.51281593333333</c:v>
                </c:pt>
                <c:pt idx="1">
                  <c:v>3.6056343000000002</c:v>
                </c:pt>
                <c:pt idx="2">
                  <c:v>3.7535963666666601</c:v>
                </c:pt>
                <c:pt idx="3">
                  <c:v>3.6574008999999998</c:v>
                </c:pt>
                <c:pt idx="4">
                  <c:v>3.6525115666666599</c:v>
                </c:pt>
                <c:pt idx="5">
                  <c:v>3.55885053333333</c:v>
                </c:pt>
                <c:pt idx="6">
                  <c:v>3.6225294333333302</c:v>
                </c:pt>
                <c:pt idx="7">
                  <c:v>3.6736184999999999</c:v>
                </c:pt>
                <c:pt idx="8">
                  <c:v>3.8247151000000001</c:v>
                </c:pt>
                <c:pt idx="9">
                  <c:v>3.8210587999999999</c:v>
                </c:pt>
                <c:pt idx="10">
                  <c:v>3.8500418333333299</c:v>
                </c:pt>
                <c:pt idx="11">
                  <c:v>3.7283659333333299</c:v>
                </c:pt>
                <c:pt idx="12">
                  <c:v>3.8219837000000001</c:v>
                </c:pt>
                <c:pt idx="13">
                  <c:v>3.9446730666666601</c:v>
                </c:pt>
                <c:pt idx="14">
                  <c:v>4.0913446999999898</c:v>
                </c:pt>
                <c:pt idx="15">
                  <c:v>4.2834934000000002</c:v>
                </c:pt>
                <c:pt idx="16">
                  <c:v>4.1464900333333299</c:v>
                </c:pt>
                <c:pt idx="17">
                  <c:v>4.1210345000000004</c:v>
                </c:pt>
                <c:pt idx="18">
                  <c:v>3.99950116666666</c:v>
                </c:pt>
                <c:pt idx="19">
                  <c:v>4.1387105666666599</c:v>
                </c:pt>
                <c:pt idx="20">
                  <c:v>4.2315334666666597</c:v>
                </c:pt>
                <c:pt idx="21">
                  <c:v>4.3853930999999902</c:v>
                </c:pt>
                <c:pt idx="22">
                  <c:v>4.4109625000000001</c:v>
                </c:pt>
                <c:pt idx="23">
                  <c:v>4.3265340333333304</c:v>
                </c:pt>
                <c:pt idx="24">
                  <c:v>4.1534799333333297</c:v>
                </c:pt>
                <c:pt idx="25">
                  <c:v>4.1240327333333298</c:v>
                </c:pt>
                <c:pt idx="26">
                  <c:v>3.9884409333333299</c:v>
                </c:pt>
                <c:pt idx="27">
                  <c:v>4.0770491333333299</c:v>
                </c:pt>
                <c:pt idx="28">
                  <c:v>4.0307906666666602</c:v>
                </c:pt>
                <c:pt idx="29">
                  <c:v>4.0388783666666601</c:v>
                </c:pt>
                <c:pt idx="30">
                  <c:v>3.8376446333333298</c:v>
                </c:pt>
                <c:pt idx="31">
                  <c:v>3.9002295666666602</c:v>
                </c:pt>
                <c:pt idx="32">
                  <c:v>3.7852169333333299</c:v>
                </c:pt>
                <c:pt idx="33">
                  <c:v>3.8085381999999899</c:v>
                </c:pt>
                <c:pt idx="34">
                  <c:v>3.812986</c:v>
                </c:pt>
                <c:pt idx="35">
                  <c:v>4.1058661666666598</c:v>
                </c:pt>
                <c:pt idx="36">
                  <c:v>4.0975885999999999</c:v>
                </c:pt>
                <c:pt idx="37">
                  <c:v>3.9621534999999999</c:v>
                </c:pt>
                <c:pt idx="38">
                  <c:v>3.7519684</c:v>
                </c:pt>
                <c:pt idx="39">
                  <c:v>3.7980223999999998</c:v>
                </c:pt>
                <c:pt idx="40">
                  <c:v>3.7346229999999898</c:v>
                </c:pt>
                <c:pt idx="41">
                  <c:v>3.6568160999999999</c:v>
                </c:pt>
                <c:pt idx="42">
                  <c:v>3.5474905333333302</c:v>
                </c:pt>
                <c:pt idx="43">
                  <c:v>3.4459230666666598</c:v>
                </c:pt>
                <c:pt idx="44">
                  <c:v>3.0994316999999998</c:v>
                </c:pt>
                <c:pt idx="45">
                  <c:v>2.7822729666666599</c:v>
                </c:pt>
                <c:pt idx="46">
                  <c:v>2.42829813333333</c:v>
                </c:pt>
                <c:pt idx="47">
                  <c:v>2.3252557666666598</c:v>
                </c:pt>
                <c:pt idx="48">
                  <c:v>2.0619358666666598</c:v>
                </c:pt>
                <c:pt idx="49">
                  <c:v>1.9062711666666601</c:v>
                </c:pt>
                <c:pt idx="50">
                  <c:v>1.8859842333333301</c:v>
                </c:pt>
                <c:pt idx="51">
                  <c:v>2.0603064999999998</c:v>
                </c:pt>
                <c:pt idx="52">
                  <c:v>2.3034778999999999</c:v>
                </c:pt>
                <c:pt idx="53">
                  <c:v>2.4112874999999998</c:v>
                </c:pt>
                <c:pt idx="54">
                  <c:v>2.46780563333333</c:v>
                </c:pt>
                <c:pt idx="55">
                  <c:v>2.6873333666666599</c:v>
                </c:pt>
                <c:pt idx="56">
                  <c:v>3.00458473333333</c:v>
                </c:pt>
                <c:pt idx="57">
                  <c:v>3.3106562666666601</c:v>
                </c:pt>
                <c:pt idx="58">
                  <c:v>3.4354812333333302</c:v>
                </c:pt>
                <c:pt idx="59">
                  <c:v>3.34346066666666</c:v>
                </c:pt>
                <c:pt idx="60">
                  <c:v>3.3415116999999999</c:v>
                </c:pt>
                <c:pt idx="61">
                  <c:v>3.3808239333333301</c:v>
                </c:pt>
                <c:pt idx="62">
                  <c:v>3.4642663999999899</c:v>
                </c:pt>
                <c:pt idx="63">
                  <c:v>3.3993648333333302</c:v>
                </c:pt>
                <c:pt idx="64">
                  <c:v>3.3225857333333302</c:v>
                </c:pt>
                <c:pt idx="65">
                  <c:v>3.3431044000000001</c:v>
                </c:pt>
                <c:pt idx="66">
                  <c:v>3.4952440666666602</c:v>
                </c:pt>
                <c:pt idx="67">
                  <c:v>3.55865376666666</c:v>
                </c:pt>
                <c:pt idx="68">
                  <c:v>3.6700288666666601</c:v>
                </c:pt>
                <c:pt idx="69">
                  <c:v>3.7207865</c:v>
                </c:pt>
                <c:pt idx="70">
                  <c:v>3.83537193333333</c:v>
                </c:pt>
                <c:pt idx="71">
                  <c:v>3.8885782666666602</c:v>
                </c:pt>
                <c:pt idx="72">
                  <c:v>3.9147283000000002</c:v>
                </c:pt>
                <c:pt idx="73">
                  <c:v>3.8834895999999999</c:v>
                </c:pt>
                <c:pt idx="74">
                  <c:v>3.9331094000000002</c:v>
                </c:pt>
                <c:pt idx="75">
                  <c:v>3.8064572999999999</c:v>
                </c:pt>
                <c:pt idx="76">
                  <c:v>3.59800693333333</c:v>
                </c:pt>
                <c:pt idx="77">
                  <c:v>3.3741290333333298</c:v>
                </c:pt>
                <c:pt idx="78">
                  <c:v>3.2805109333333302</c:v>
                </c:pt>
                <c:pt idx="79">
                  <c:v>3.2887292000000001</c:v>
                </c:pt>
                <c:pt idx="80">
                  <c:v>3.2857445333333302</c:v>
                </c:pt>
                <c:pt idx="81">
                  <c:v>3.2122967666666602</c:v>
                </c:pt>
                <c:pt idx="82">
                  <c:v>3.2985760666666599</c:v>
                </c:pt>
                <c:pt idx="83">
                  <c:v>3.23240493333333</c:v>
                </c:pt>
                <c:pt idx="84">
                  <c:v>3.3469280999999902</c:v>
                </c:pt>
                <c:pt idx="85">
                  <c:v>3.27924303333333</c:v>
                </c:pt>
                <c:pt idx="86">
                  <c:v>3.2539658333333299</c:v>
                </c:pt>
                <c:pt idx="87">
                  <c:v>3.2169596333333299</c:v>
                </c:pt>
                <c:pt idx="88">
                  <c:v>3.3342919333333301</c:v>
                </c:pt>
                <c:pt idx="89">
                  <c:v>3.4065228333333302</c:v>
                </c:pt>
                <c:pt idx="90">
                  <c:v>3.4620345666666599</c:v>
                </c:pt>
                <c:pt idx="91">
                  <c:v>3.40855696666666</c:v>
                </c:pt>
                <c:pt idx="92">
                  <c:v>3.3921635999999999</c:v>
                </c:pt>
                <c:pt idx="93">
                  <c:v>3.2932205333333302</c:v>
                </c:pt>
                <c:pt idx="94">
                  <c:v>3.2151864666666601</c:v>
                </c:pt>
                <c:pt idx="95">
                  <c:v>3.3231520666666601</c:v>
                </c:pt>
                <c:pt idx="96">
                  <c:v>3.4388111000000001</c:v>
                </c:pt>
                <c:pt idx="97">
                  <c:v>3.5130439999999901</c:v>
                </c:pt>
                <c:pt idx="98">
                  <c:v>3.6793677333333301</c:v>
                </c:pt>
                <c:pt idx="99">
                  <c:v>3.6695459666666599</c:v>
                </c:pt>
                <c:pt idx="100">
                  <c:v>3.8753344999999899</c:v>
                </c:pt>
                <c:pt idx="101">
                  <c:v>3.8793443666666598</c:v>
                </c:pt>
                <c:pt idx="102">
                  <c:v>4.1032664666666596</c:v>
                </c:pt>
                <c:pt idx="103">
                  <c:v>4.0076179666666603</c:v>
                </c:pt>
                <c:pt idx="104">
                  <c:v>3.9996296</c:v>
                </c:pt>
                <c:pt idx="105">
                  <c:v>4.0226027333333301</c:v>
                </c:pt>
                <c:pt idx="106">
                  <c:v>4.2465146999999899</c:v>
                </c:pt>
                <c:pt idx="107">
                  <c:v>4.2983075333333298</c:v>
                </c:pt>
              </c:numCache>
            </c:numRef>
          </c:val>
        </c:ser>
        <c:marker val="1"/>
        <c:axId val="306940160"/>
        <c:axId val="306962432"/>
      </c:lineChart>
      <c:lineChart>
        <c:grouping val="standard"/>
        <c:ser>
          <c:idx val="1"/>
          <c:order val="1"/>
          <c:tx>
            <c:strRef>
              <c:f>'c3-42'!$C$12</c:f>
              <c:strCache>
                <c:ptCount val="1"/>
                <c:pt idx="0">
                  <c:v>Market services</c:v>
                </c:pt>
              </c:strCache>
            </c:strRef>
          </c:tx>
          <c:spPr>
            <a:ln w="28575">
              <a:solidFill>
                <a:schemeClr val="accent6">
                  <a:lumMod val="50000"/>
                </a:schemeClr>
              </a:solidFill>
            </a:ln>
          </c:spPr>
          <c:marker>
            <c:symbol val="none"/>
          </c:marker>
          <c:cat>
            <c:numRef>
              <c:f>[0]!_c342_datum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[0]!_c342_marketservices</c:f>
              <c:numCache>
                <c:formatCode>General</c:formatCode>
                <c:ptCount val="108"/>
                <c:pt idx="0">
                  <c:v>1.7155942666666599</c:v>
                </c:pt>
                <c:pt idx="1">
                  <c:v>1.8355273000000001</c:v>
                </c:pt>
                <c:pt idx="2">
                  <c:v>1.85111086666666</c:v>
                </c:pt>
                <c:pt idx="3">
                  <c:v>1.83477593333333</c:v>
                </c:pt>
                <c:pt idx="4">
                  <c:v>1.8359512333333301</c:v>
                </c:pt>
                <c:pt idx="5">
                  <c:v>1.835907</c:v>
                </c:pt>
                <c:pt idx="6">
                  <c:v>1.8459974666666601</c:v>
                </c:pt>
                <c:pt idx="7">
                  <c:v>1.79357296666666</c:v>
                </c:pt>
                <c:pt idx="8">
                  <c:v>1.83336716666666</c:v>
                </c:pt>
                <c:pt idx="9">
                  <c:v>1.83573013333333</c:v>
                </c:pt>
                <c:pt idx="10">
                  <c:v>1.8651228666666599</c:v>
                </c:pt>
                <c:pt idx="11">
                  <c:v>1.80725143333333</c:v>
                </c:pt>
                <c:pt idx="12">
                  <c:v>1.8214131333333301</c:v>
                </c:pt>
                <c:pt idx="13">
                  <c:v>1.8433721000000001</c:v>
                </c:pt>
                <c:pt idx="14">
                  <c:v>1.94414356666666</c:v>
                </c:pt>
                <c:pt idx="15">
                  <c:v>1.9287643666666601</c:v>
                </c:pt>
                <c:pt idx="16">
                  <c:v>1.9230512333333301</c:v>
                </c:pt>
                <c:pt idx="17">
                  <c:v>1.8320197333333299</c:v>
                </c:pt>
                <c:pt idx="18">
                  <c:v>1.8546798</c:v>
                </c:pt>
                <c:pt idx="19">
                  <c:v>1.8403470333333301</c:v>
                </c:pt>
                <c:pt idx="20">
                  <c:v>1.87355566666666</c:v>
                </c:pt>
                <c:pt idx="21">
                  <c:v>1.8442361333333299</c:v>
                </c:pt>
                <c:pt idx="22">
                  <c:v>1.90264123333333</c:v>
                </c:pt>
                <c:pt idx="23">
                  <c:v>1.8490294333333299</c:v>
                </c:pt>
                <c:pt idx="24">
                  <c:v>1.8896863666666599</c:v>
                </c:pt>
                <c:pt idx="25">
                  <c:v>1.8454078</c:v>
                </c:pt>
                <c:pt idx="26">
                  <c:v>1.87579296666666</c:v>
                </c:pt>
                <c:pt idx="27">
                  <c:v>1.8525284666666599</c:v>
                </c:pt>
                <c:pt idx="28">
                  <c:v>1.8755838333333299</c:v>
                </c:pt>
                <c:pt idx="29">
                  <c:v>1.8660743333333301</c:v>
                </c:pt>
                <c:pt idx="30">
                  <c:v>1.84158586666666</c:v>
                </c:pt>
                <c:pt idx="31">
                  <c:v>1.87076436666666</c:v>
                </c:pt>
                <c:pt idx="32">
                  <c:v>1.8845406333333301</c:v>
                </c:pt>
                <c:pt idx="33">
                  <c:v>1.8881128</c:v>
                </c:pt>
                <c:pt idx="34">
                  <c:v>1.90465856666666</c:v>
                </c:pt>
                <c:pt idx="35">
                  <c:v>1.9593345333333301</c:v>
                </c:pt>
                <c:pt idx="36">
                  <c:v>1.97155693333333</c:v>
                </c:pt>
                <c:pt idx="37">
                  <c:v>1.9141875666666599</c:v>
                </c:pt>
                <c:pt idx="38">
                  <c:v>1.9127901333333299</c:v>
                </c:pt>
                <c:pt idx="39">
                  <c:v>1.90335756666666</c:v>
                </c:pt>
                <c:pt idx="40">
                  <c:v>1.9386661000000001</c:v>
                </c:pt>
                <c:pt idx="41">
                  <c:v>1.8972607666666601</c:v>
                </c:pt>
                <c:pt idx="42">
                  <c:v>1.92848926666666</c:v>
                </c:pt>
                <c:pt idx="43">
                  <c:v>1.8987695</c:v>
                </c:pt>
                <c:pt idx="44">
                  <c:v>1.8378569</c:v>
                </c:pt>
                <c:pt idx="45">
                  <c:v>1.78096946666666</c:v>
                </c:pt>
                <c:pt idx="46">
                  <c:v>1.7440779333333301</c:v>
                </c:pt>
                <c:pt idx="47">
                  <c:v>1.7337136</c:v>
                </c:pt>
                <c:pt idx="48">
                  <c:v>1.6852966333333299</c:v>
                </c:pt>
                <c:pt idx="49">
                  <c:v>1.62072943333333</c:v>
                </c:pt>
                <c:pt idx="50">
                  <c:v>1.53853056666666</c:v>
                </c:pt>
                <c:pt idx="51">
                  <c:v>1.5649505666666601</c:v>
                </c:pt>
                <c:pt idx="52">
                  <c:v>1.5827849333333299</c:v>
                </c:pt>
                <c:pt idx="53">
                  <c:v>1.59136456666666</c:v>
                </c:pt>
                <c:pt idx="54">
                  <c:v>1.5577080999999999</c:v>
                </c:pt>
                <c:pt idx="55">
                  <c:v>1.54053723333333</c:v>
                </c:pt>
                <c:pt idx="56">
                  <c:v>1.55958966666666</c:v>
                </c:pt>
                <c:pt idx="57">
                  <c:v>1.5796673999999999</c:v>
                </c:pt>
                <c:pt idx="58">
                  <c:v>1.59612896666666</c:v>
                </c:pt>
                <c:pt idx="59">
                  <c:v>1.6475687666666601</c:v>
                </c:pt>
                <c:pt idx="60">
                  <c:v>1.6660658666666599</c:v>
                </c:pt>
                <c:pt idx="61">
                  <c:v>1.7177084</c:v>
                </c:pt>
                <c:pt idx="62">
                  <c:v>1.6818330666666601</c:v>
                </c:pt>
                <c:pt idx="63">
                  <c:v>1.64823463333333</c:v>
                </c:pt>
                <c:pt idx="64">
                  <c:v>1.6319526</c:v>
                </c:pt>
                <c:pt idx="65">
                  <c:v>1.67587886666666</c:v>
                </c:pt>
                <c:pt idx="66">
                  <c:v>1.7050255999999999</c:v>
                </c:pt>
                <c:pt idx="67">
                  <c:v>1.71530346666666</c:v>
                </c:pt>
                <c:pt idx="68">
                  <c:v>1.7240496000000001</c:v>
                </c:pt>
                <c:pt idx="69">
                  <c:v>1.7345316666666599</c:v>
                </c:pt>
                <c:pt idx="70">
                  <c:v>1.6902720333333301</c:v>
                </c:pt>
                <c:pt idx="71">
                  <c:v>1.6616820666666601</c:v>
                </c:pt>
                <c:pt idx="72">
                  <c:v>1.68438386666666</c:v>
                </c:pt>
                <c:pt idx="73">
                  <c:v>1.77239883333333</c:v>
                </c:pt>
                <c:pt idx="74">
                  <c:v>1.8160003333333301</c:v>
                </c:pt>
                <c:pt idx="75">
                  <c:v>1.8195808333333301</c:v>
                </c:pt>
                <c:pt idx="76">
                  <c:v>1.7375398666666599</c:v>
                </c:pt>
                <c:pt idx="77">
                  <c:v>1.7417708000000001</c:v>
                </c:pt>
                <c:pt idx="78">
                  <c:v>1.7017183333333299</c:v>
                </c:pt>
                <c:pt idx="79">
                  <c:v>1.7525786666666601</c:v>
                </c:pt>
                <c:pt idx="80">
                  <c:v>1.7304587</c:v>
                </c:pt>
                <c:pt idx="81">
                  <c:v>1.7732241666666599</c:v>
                </c:pt>
                <c:pt idx="82">
                  <c:v>1.7662348000000001</c:v>
                </c:pt>
                <c:pt idx="83">
                  <c:v>1.7448157</c:v>
                </c:pt>
                <c:pt idx="84">
                  <c:v>1.7397139666666599</c:v>
                </c:pt>
                <c:pt idx="85">
                  <c:v>1.7331536333333299</c:v>
                </c:pt>
                <c:pt idx="86">
                  <c:v>1.7109245</c:v>
                </c:pt>
                <c:pt idx="87">
                  <c:v>1.70956333333333</c:v>
                </c:pt>
                <c:pt idx="88">
                  <c:v>1.7569448666666601</c:v>
                </c:pt>
                <c:pt idx="89">
                  <c:v>1.7891883666666599</c:v>
                </c:pt>
                <c:pt idx="90">
                  <c:v>1.7670343666666599</c:v>
                </c:pt>
                <c:pt idx="91">
                  <c:v>1.73372723333333</c:v>
                </c:pt>
                <c:pt idx="92">
                  <c:v>1.73638086666666</c:v>
                </c:pt>
                <c:pt idx="93">
                  <c:v>1.6920056000000001</c:v>
                </c:pt>
                <c:pt idx="94">
                  <c:v>1.6778409999999999</c:v>
                </c:pt>
                <c:pt idx="95">
                  <c:v>1.6882584</c:v>
                </c:pt>
                <c:pt idx="96">
                  <c:v>1.7175430333333299</c:v>
                </c:pt>
                <c:pt idx="97">
                  <c:v>1.7400566</c:v>
                </c:pt>
                <c:pt idx="98">
                  <c:v>1.8110772666666599</c:v>
                </c:pt>
                <c:pt idx="99">
                  <c:v>1.8325551</c:v>
                </c:pt>
                <c:pt idx="100">
                  <c:v>1.8510863666666599</c:v>
                </c:pt>
                <c:pt idx="101">
                  <c:v>1.81952266666666</c:v>
                </c:pt>
                <c:pt idx="102">
                  <c:v>1.8910433</c:v>
                </c:pt>
                <c:pt idx="103">
                  <c:v>1.89320133333333</c:v>
                </c:pt>
                <c:pt idx="104">
                  <c:v>1.91474273333333</c:v>
                </c:pt>
                <c:pt idx="105">
                  <c:v>1.94866853333333</c:v>
                </c:pt>
                <c:pt idx="106">
                  <c:v>2.0132715666666599</c:v>
                </c:pt>
                <c:pt idx="107">
                  <c:v>2.0300265999999998</c:v>
                </c:pt>
              </c:numCache>
            </c:numRef>
          </c:val>
        </c:ser>
        <c:marker val="1"/>
        <c:axId val="307015680"/>
        <c:axId val="306964352"/>
      </c:lineChart>
      <c:dateAx>
        <c:axId val="306940160"/>
        <c:scaling>
          <c:orientation val="minMax"/>
        </c:scaling>
        <c:axPos val="b"/>
        <c:numFmt formatCode="yyyy" sourceLinked="0"/>
        <c:tickLblPos val="nextTo"/>
        <c:crossAx val="306962432"/>
        <c:crosses val="autoZero"/>
        <c:auto val="1"/>
        <c:lblOffset val="100"/>
        <c:baseTimeUnit val="months"/>
        <c:majorUnit val="12"/>
      </c:dateAx>
      <c:valAx>
        <c:axId val="306962432"/>
        <c:scaling>
          <c:orientation val="minMax"/>
          <c:max val="5"/>
          <c:min val="1.5"/>
        </c:scaling>
        <c:axPos val="l"/>
        <c:title>
          <c:tx>
            <c:rich>
              <a:bodyPr rot="0" vert="horz"/>
              <a:lstStyle/>
              <a:p>
                <a:pPr>
                  <a:defRPr/>
                </a:pPr>
                <a:r>
                  <a:rPr lang="hu-HU" b="0"/>
                  <a:t>hours/head/month</a:t>
                </a:r>
              </a:p>
            </c:rich>
          </c:tx>
          <c:layout>
            <c:manualLayout>
              <c:xMode val="edge"/>
              <c:yMode val="edge"/>
              <c:x val="9.4001169590645237E-2"/>
              <c:y val="3.6933146330061194E-4"/>
            </c:manualLayout>
          </c:layout>
        </c:title>
        <c:numFmt formatCode="General" sourceLinked="1"/>
        <c:tickLblPos val="nextTo"/>
        <c:crossAx val="306940160"/>
        <c:crosses val="autoZero"/>
        <c:crossBetween val="between"/>
      </c:valAx>
      <c:valAx>
        <c:axId val="306964352"/>
        <c:scaling>
          <c:orientation val="minMax"/>
          <c:max val="2.2000000000000002"/>
          <c:min val="1.4"/>
        </c:scaling>
        <c:axPos val="r"/>
        <c:title>
          <c:tx>
            <c:rich>
              <a:bodyPr rot="0" vert="horz"/>
              <a:lstStyle/>
              <a:p>
                <a:pPr>
                  <a:defRPr/>
                </a:pPr>
                <a:r>
                  <a:rPr lang="hu-HU" b="0"/>
                  <a:t>hours/head/month</a:t>
                </a:r>
              </a:p>
            </c:rich>
          </c:tx>
          <c:layout>
            <c:manualLayout>
              <c:xMode val="edge"/>
              <c:yMode val="edge"/>
              <c:x val="0.7219739766082035"/>
              <c:y val="4.7646875486987686E-4"/>
            </c:manualLayout>
          </c:layout>
        </c:title>
        <c:numFmt formatCode="General" sourceLinked="1"/>
        <c:tickLblPos val="nextTo"/>
        <c:crossAx val="307015680"/>
        <c:crosses val="max"/>
        <c:crossBetween val="between"/>
      </c:valAx>
      <c:dateAx>
        <c:axId val="307015680"/>
        <c:scaling>
          <c:orientation val="minMax"/>
        </c:scaling>
        <c:delete val="1"/>
        <c:axPos val="b"/>
        <c:numFmt formatCode="yyyy/mm/dd" sourceLinked="1"/>
        <c:tickLblPos val="none"/>
        <c:crossAx val="306964352"/>
        <c:crosses val="autoZero"/>
        <c:auto val="1"/>
        <c:lblOffset val="100"/>
        <c:baseTimeUnit val="months"/>
      </c:dateAx>
    </c:plotArea>
    <c:legend>
      <c:legendPos val="b"/>
      <c:layout>
        <c:manualLayout>
          <c:xMode val="edge"/>
          <c:yMode val="edge"/>
          <c:x val="0.05"/>
          <c:y val="0.91650537634409435"/>
          <c:w val="0.9"/>
          <c:h val="8.3494623655914008E-2"/>
        </c:manualLayout>
      </c:layout>
    </c:legend>
    <c:plotVisOnly val="1"/>
    <c:dispBlanksAs val="gap"/>
  </c:chart>
  <c:spPr>
    <a:ln>
      <a:solidFill>
        <a:schemeClr val="bg1">
          <a:lumMod val="75000"/>
        </a:schemeClr>
      </a:solidFill>
    </a:ln>
  </c:spPr>
  <c:txPr>
    <a:bodyPr/>
    <a:lstStyle/>
    <a:p>
      <a:pPr>
        <a:defRPr sz="900"/>
      </a:pPr>
      <a:endParaRPr lang="hu-HU"/>
    </a:p>
  </c:txPr>
  <c:printSettings>
    <c:headerFooter/>
    <c:pageMargins b="0.75000000000001354" l="0.70000000000000062" r="0.70000000000000062" t="0.75000000000001354"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7002854914299104E-2"/>
          <c:y val="7.2176640174536524E-2"/>
          <c:w val="0.84426432748538061"/>
          <c:h val="0.76032180146486383"/>
        </c:manualLayout>
      </c:layout>
      <c:lineChart>
        <c:grouping val="standard"/>
        <c:ser>
          <c:idx val="0"/>
          <c:order val="0"/>
          <c:tx>
            <c:strRef>
              <c:f>'c3-43'!$B$8</c:f>
              <c:strCache>
                <c:ptCount val="1"/>
                <c:pt idx="0">
                  <c:v>Feldolgozóipar</c:v>
                </c:pt>
              </c:strCache>
            </c:strRef>
          </c:tx>
          <c:spPr>
            <a:ln>
              <a:solidFill>
                <a:schemeClr val="accent6">
                  <a:lumMod val="50000"/>
                </a:schemeClr>
              </a:solidFill>
            </a:ln>
          </c:spPr>
          <c:marker>
            <c:symbol val="none"/>
          </c:marker>
          <c:cat>
            <c:numRef>
              <c:f>[0]!_c344_datum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[0]!_c344_grossearnings</c:f>
              <c:numCache>
                <c:formatCode>0.00</c:formatCode>
                <c:ptCount val="108"/>
                <c:pt idx="0">
                  <c:v>7.7995046751005104</c:v>
                </c:pt>
                <c:pt idx="1">
                  <c:v>6.0795892707661201</c:v>
                </c:pt>
                <c:pt idx="2">
                  <c:v>7.12344535580797</c:v>
                </c:pt>
                <c:pt idx="3">
                  <c:v>6.5607923589811001</c:v>
                </c:pt>
                <c:pt idx="4">
                  <c:v>7.6602997756592304</c:v>
                </c:pt>
                <c:pt idx="5">
                  <c:v>7.32810762476372</c:v>
                </c:pt>
                <c:pt idx="6">
                  <c:v>6.9433352719170296</c:v>
                </c:pt>
                <c:pt idx="7">
                  <c:v>7.10018841363968</c:v>
                </c:pt>
                <c:pt idx="8">
                  <c:v>7.18911007840883</c:v>
                </c:pt>
                <c:pt idx="9">
                  <c:v>7.3929654033866301</c:v>
                </c:pt>
                <c:pt idx="10">
                  <c:v>6.6617797315321203</c:v>
                </c:pt>
                <c:pt idx="11">
                  <c:v>7.6728389263636503</c:v>
                </c:pt>
                <c:pt idx="12">
                  <c:v>6.2964504623250503</c:v>
                </c:pt>
                <c:pt idx="13">
                  <c:v>7.35139813261498</c:v>
                </c:pt>
                <c:pt idx="14">
                  <c:v>6.9379032523539701</c:v>
                </c:pt>
                <c:pt idx="15">
                  <c:v>7.4907236783602098</c:v>
                </c:pt>
                <c:pt idx="16">
                  <c:v>6.9796335599761896</c:v>
                </c:pt>
                <c:pt idx="17">
                  <c:v>7.5008033029783103</c:v>
                </c:pt>
                <c:pt idx="18">
                  <c:v>7.4357812044468297</c:v>
                </c:pt>
                <c:pt idx="19">
                  <c:v>7.1111322245702198</c:v>
                </c:pt>
                <c:pt idx="20">
                  <c:v>9.1254668426525107</c:v>
                </c:pt>
                <c:pt idx="21">
                  <c:v>9.0834434282118099</c:v>
                </c:pt>
                <c:pt idx="22">
                  <c:v>8.6151307046163197</c:v>
                </c:pt>
                <c:pt idx="23">
                  <c:v>8.7209957559114102</c:v>
                </c:pt>
                <c:pt idx="24">
                  <c:v>10.9009543421537</c:v>
                </c:pt>
                <c:pt idx="25">
                  <c:v>8.80356712250844</c:v>
                </c:pt>
                <c:pt idx="26">
                  <c:v>10.1862834268903</c:v>
                </c:pt>
                <c:pt idx="27">
                  <c:v>9.4037159715193894</c:v>
                </c:pt>
                <c:pt idx="28">
                  <c:v>10.188124424093299</c:v>
                </c:pt>
                <c:pt idx="29">
                  <c:v>9.1881968258572009</c:v>
                </c:pt>
                <c:pt idx="30">
                  <c:v>9.5392761779876203</c:v>
                </c:pt>
                <c:pt idx="31">
                  <c:v>10.057472869685199</c:v>
                </c:pt>
                <c:pt idx="32">
                  <c:v>7.6370161688640898</c:v>
                </c:pt>
                <c:pt idx="33">
                  <c:v>7.9195952393221702</c:v>
                </c:pt>
                <c:pt idx="34">
                  <c:v>8.6002348516835294</c:v>
                </c:pt>
                <c:pt idx="35">
                  <c:v>7.90211873135926</c:v>
                </c:pt>
                <c:pt idx="36">
                  <c:v>6.8441918879437598</c:v>
                </c:pt>
                <c:pt idx="37">
                  <c:v>8.2256527687235295</c:v>
                </c:pt>
                <c:pt idx="38">
                  <c:v>6.6319037465321502</c:v>
                </c:pt>
                <c:pt idx="39">
                  <c:v>7.0436193358047303</c:v>
                </c:pt>
                <c:pt idx="40">
                  <c:v>6.6054684759818896</c:v>
                </c:pt>
                <c:pt idx="41">
                  <c:v>6.7993770569238299</c:v>
                </c:pt>
                <c:pt idx="42">
                  <c:v>7.1996370200783</c:v>
                </c:pt>
                <c:pt idx="43">
                  <c:v>6.2636274041227598</c:v>
                </c:pt>
                <c:pt idx="44">
                  <c:v>6.73898309943048</c:v>
                </c:pt>
                <c:pt idx="45">
                  <c:v>6.5669026100251902</c:v>
                </c:pt>
                <c:pt idx="46">
                  <c:v>5.5091485831439897</c:v>
                </c:pt>
                <c:pt idx="47">
                  <c:v>5.6406518748686603</c:v>
                </c:pt>
                <c:pt idx="48">
                  <c:v>3.7047287227930101</c:v>
                </c:pt>
                <c:pt idx="49">
                  <c:v>3.3958983264017002</c:v>
                </c:pt>
                <c:pt idx="50">
                  <c:v>3.50414907225524</c:v>
                </c:pt>
                <c:pt idx="51">
                  <c:v>4.4315109121405998</c:v>
                </c:pt>
                <c:pt idx="52">
                  <c:v>3.6213973571258502</c:v>
                </c:pt>
                <c:pt idx="53">
                  <c:v>6.4569925828852499</c:v>
                </c:pt>
                <c:pt idx="54">
                  <c:v>4.9340945735118602</c:v>
                </c:pt>
                <c:pt idx="55">
                  <c:v>4.9487584603036696</c:v>
                </c:pt>
                <c:pt idx="56">
                  <c:v>4.5767678768184803</c:v>
                </c:pt>
                <c:pt idx="57">
                  <c:v>5.0864841039920599</c:v>
                </c:pt>
                <c:pt idx="58">
                  <c:v>4.6991234740069796</c:v>
                </c:pt>
                <c:pt idx="59">
                  <c:v>4.8495285015148903</c:v>
                </c:pt>
                <c:pt idx="60">
                  <c:v>6.2778181303431602</c:v>
                </c:pt>
                <c:pt idx="61">
                  <c:v>6.2462622522958497</c:v>
                </c:pt>
                <c:pt idx="62">
                  <c:v>7.0033100497020504</c:v>
                </c:pt>
                <c:pt idx="63">
                  <c:v>5.2811621546940302</c:v>
                </c:pt>
                <c:pt idx="64">
                  <c:v>5.7110302801868</c:v>
                </c:pt>
                <c:pt idx="65">
                  <c:v>2.7837905196942998</c:v>
                </c:pt>
                <c:pt idx="66">
                  <c:v>4.0527401706347197</c:v>
                </c:pt>
                <c:pt idx="67">
                  <c:v>4.5567221383239396</c:v>
                </c:pt>
                <c:pt idx="68">
                  <c:v>4.6014739309340804</c:v>
                </c:pt>
                <c:pt idx="69">
                  <c:v>3.2291906098692098</c:v>
                </c:pt>
                <c:pt idx="70">
                  <c:v>4.74360606109129</c:v>
                </c:pt>
                <c:pt idx="71">
                  <c:v>4.2472637158394697</c:v>
                </c:pt>
                <c:pt idx="72">
                  <c:v>4.8213050174776804</c:v>
                </c:pt>
                <c:pt idx="73">
                  <c:v>4.4610313387580502</c:v>
                </c:pt>
                <c:pt idx="74">
                  <c:v>4.5657388955271099</c:v>
                </c:pt>
                <c:pt idx="75">
                  <c:v>5.3688723443265598</c:v>
                </c:pt>
                <c:pt idx="76">
                  <c:v>4.39967152185329</c:v>
                </c:pt>
                <c:pt idx="77">
                  <c:v>6.1059497042406301</c:v>
                </c:pt>
                <c:pt idx="78">
                  <c:v>5.2855814169985003</c:v>
                </c:pt>
                <c:pt idx="79">
                  <c:v>4.8022912596619296</c:v>
                </c:pt>
                <c:pt idx="80">
                  <c:v>5.0527592045218803</c:v>
                </c:pt>
                <c:pt idx="81">
                  <c:v>5.6509899331656097</c:v>
                </c:pt>
                <c:pt idx="82">
                  <c:v>5.1753740250635998</c:v>
                </c:pt>
                <c:pt idx="83">
                  <c:v>6.0648818656158596</c:v>
                </c:pt>
                <c:pt idx="84">
                  <c:v>9.3985439127212107</c:v>
                </c:pt>
                <c:pt idx="85">
                  <c:v>10.3267592410507</c:v>
                </c:pt>
                <c:pt idx="86">
                  <c:v>8.8040851726968796</c:v>
                </c:pt>
                <c:pt idx="87">
                  <c:v>8.6813760461359006</c:v>
                </c:pt>
                <c:pt idx="88">
                  <c:v>10.522750059576699</c:v>
                </c:pt>
                <c:pt idx="89">
                  <c:v>8.4457915200614799</c:v>
                </c:pt>
                <c:pt idx="90">
                  <c:v>8.7757100533891492</c:v>
                </c:pt>
                <c:pt idx="91">
                  <c:v>9.1555876640549894</c:v>
                </c:pt>
                <c:pt idx="92">
                  <c:v>8.8872967339486308</c:v>
                </c:pt>
                <c:pt idx="93">
                  <c:v>8.9623383667069394</c:v>
                </c:pt>
                <c:pt idx="94">
                  <c:v>8.0634008858541701</c:v>
                </c:pt>
                <c:pt idx="95">
                  <c:v>8.7633149925241796</c:v>
                </c:pt>
                <c:pt idx="96">
                  <c:v>4.4868433968114898</c:v>
                </c:pt>
                <c:pt idx="97">
                  <c:v>3.3927850679206402</c:v>
                </c:pt>
                <c:pt idx="98">
                  <c:v>4.5511709105941298</c:v>
                </c:pt>
                <c:pt idx="99">
                  <c:v>4.7009486523327002</c:v>
                </c:pt>
                <c:pt idx="100">
                  <c:v>3.9559318311357599</c:v>
                </c:pt>
                <c:pt idx="101">
                  <c:v>4.0974934188578098</c:v>
                </c:pt>
                <c:pt idx="102">
                  <c:v>4.5990556034336096</c:v>
                </c:pt>
                <c:pt idx="103">
                  <c:v>4.6729014031799903</c:v>
                </c:pt>
                <c:pt idx="104">
                  <c:v>4.4625697775190396</c:v>
                </c:pt>
                <c:pt idx="105">
                  <c:v>4.9303006114722301</c:v>
                </c:pt>
                <c:pt idx="106">
                  <c:v>5.9187356733696399</c:v>
                </c:pt>
                <c:pt idx="107">
                  <c:v>4.0581001875707496</c:v>
                </c:pt>
              </c:numCache>
            </c:numRef>
          </c:val>
        </c:ser>
        <c:marker val="1"/>
        <c:axId val="307079424"/>
        <c:axId val="307236864"/>
      </c:lineChart>
      <c:lineChart>
        <c:grouping val="standard"/>
        <c:ser>
          <c:idx val="1"/>
          <c:order val="1"/>
          <c:tx>
            <c:strRef>
              <c:f>'c3-43'!$C$8</c:f>
              <c:strCache>
                <c:ptCount val="1"/>
                <c:pt idx="0">
                  <c:v>Piaci szolgáltatások</c:v>
                </c:pt>
              </c:strCache>
            </c:strRef>
          </c:tx>
          <c:spPr>
            <a:ln>
              <a:solidFill>
                <a:srgbClr val="9C0000"/>
              </a:solidFill>
              <a:prstDash val="sysDash"/>
            </a:ln>
          </c:spPr>
          <c:marker>
            <c:symbol val="none"/>
          </c:marker>
          <c:cat>
            <c:numRef>
              <c:f>[0]!_c344_datum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[0]!_c344_grossearningswopremium</c:f>
              <c:numCache>
                <c:formatCode>0.00</c:formatCode>
                <c:ptCount val="108"/>
                <c:pt idx="0">
                  <c:v>7.0235390916111298</c:v>
                </c:pt>
                <c:pt idx="1">
                  <c:v>6.7634796354459601</c:v>
                </c:pt>
                <c:pt idx="2">
                  <c:v>6.8664698113914202</c:v>
                </c:pt>
                <c:pt idx="3">
                  <c:v>6.7222928926993797</c:v>
                </c:pt>
                <c:pt idx="4">
                  <c:v>7.6993160734736197</c:v>
                </c:pt>
                <c:pt idx="5">
                  <c:v>8.1135380846259597</c:v>
                </c:pt>
                <c:pt idx="6">
                  <c:v>7.8495823550897903</c:v>
                </c:pt>
                <c:pt idx="7">
                  <c:v>6.79729330420815</c:v>
                </c:pt>
                <c:pt idx="8">
                  <c:v>8.2324767448470606</c:v>
                </c:pt>
                <c:pt idx="9">
                  <c:v>6.9889051489544203</c:v>
                </c:pt>
                <c:pt idx="10">
                  <c:v>7.2170779746724101</c:v>
                </c:pt>
                <c:pt idx="11">
                  <c:v>6.8864416988431101</c:v>
                </c:pt>
                <c:pt idx="12">
                  <c:v>7.2639897943290501</c:v>
                </c:pt>
                <c:pt idx="13">
                  <c:v>8.5821209211567702</c:v>
                </c:pt>
                <c:pt idx="14">
                  <c:v>7.5267354723950097</c:v>
                </c:pt>
                <c:pt idx="15">
                  <c:v>7.5586585404643101</c:v>
                </c:pt>
                <c:pt idx="16">
                  <c:v>5.9405361383295201</c:v>
                </c:pt>
                <c:pt idx="17">
                  <c:v>6.9483522443470598</c:v>
                </c:pt>
                <c:pt idx="18">
                  <c:v>7.9154344260359002</c:v>
                </c:pt>
                <c:pt idx="19">
                  <c:v>8.7407596460342205</c:v>
                </c:pt>
                <c:pt idx="20">
                  <c:v>7.3743641098794601</c:v>
                </c:pt>
                <c:pt idx="21">
                  <c:v>8.7008250704143801</c:v>
                </c:pt>
                <c:pt idx="22">
                  <c:v>9.4036167545867997</c:v>
                </c:pt>
                <c:pt idx="23">
                  <c:v>9.9162764824373095</c:v>
                </c:pt>
                <c:pt idx="24">
                  <c:v>9.3581135391718409</c:v>
                </c:pt>
                <c:pt idx="25">
                  <c:v>8.3645187485369608</c:v>
                </c:pt>
                <c:pt idx="26">
                  <c:v>9.9659882182021793</c:v>
                </c:pt>
                <c:pt idx="27">
                  <c:v>9.6824827295339499</c:v>
                </c:pt>
                <c:pt idx="28">
                  <c:v>10.8189885599588</c:v>
                </c:pt>
                <c:pt idx="29">
                  <c:v>9.3595884942485306</c:v>
                </c:pt>
                <c:pt idx="30">
                  <c:v>9.3697109819590008</c:v>
                </c:pt>
                <c:pt idx="31">
                  <c:v>8.1072116170302007</c:v>
                </c:pt>
                <c:pt idx="32">
                  <c:v>9.4124600507549108</c:v>
                </c:pt>
                <c:pt idx="33">
                  <c:v>9.4812829941023704</c:v>
                </c:pt>
                <c:pt idx="34">
                  <c:v>8.5580437143728307</c:v>
                </c:pt>
                <c:pt idx="35">
                  <c:v>8.0271228342959606</c:v>
                </c:pt>
                <c:pt idx="36">
                  <c:v>8.7557915877633992</c:v>
                </c:pt>
                <c:pt idx="37">
                  <c:v>10.1111610794401</c:v>
                </c:pt>
                <c:pt idx="38">
                  <c:v>7.8172679960360796</c:v>
                </c:pt>
                <c:pt idx="39">
                  <c:v>7.6523498823934499</c:v>
                </c:pt>
                <c:pt idx="40">
                  <c:v>7.9444037543798798</c:v>
                </c:pt>
                <c:pt idx="41">
                  <c:v>9.9166826082881503</c:v>
                </c:pt>
                <c:pt idx="42">
                  <c:v>8.4922363095972706</c:v>
                </c:pt>
                <c:pt idx="43">
                  <c:v>8.5291867666509695</c:v>
                </c:pt>
                <c:pt idx="44">
                  <c:v>8.2011754538265702</c:v>
                </c:pt>
                <c:pt idx="45">
                  <c:v>7.6351814373344604</c:v>
                </c:pt>
                <c:pt idx="46">
                  <c:v>7.6111797304092104</c:v>
                </c:pt>
                <c:pt idx="47">
                  <c:v>8.0268773856804803</c:v>
                </c:pt>
                <c:pt idx="48">
                  <c:v>6.9930515222586198</c:v>
                </c:pt>
                <c:pt idx="49">
                  <c:v>4.8325121097497004</c:v>
                </c:pt>
                <c:pt idx="50">
                  <c:v>6.6221637982664099</c:v>
                </c:pt>
                <c:pt idx="51">
                  <c:v>6.6793554175782202</c:v>
                </c:pt>
                <c:pt idx="52">
                  <c:v>5.7453367242228097</c:v>
                </c:pt>
                <c:pt idx="53">
                  <c:v>4.3983805427268496</c:v>
                </c:pt>
                <c:pt idx="54">
                  <c:v>4.2885852305805701</c:v>
                </c:pt>
                <c:pt idx="55">
                  <c:v>4.43930169139374</c:v>
                </c:pt>
                <c:pt idx="56">
                  <c:v>3.8243324420522198</c:v>
                </c:pt>
                <c:pt idx="57">
                  <c:v>3.7688157599544398</c:v>
                </c:pt>
                <c:pt idx="58">
                  <c:v>4.8166674252661599</c:v>
                </c:pt>
                <c:pt idx="59">
                  <c:v>2.80827384284783</c:v>
                </c:pt>
                <c:pt idx="60">
                  <c:v>3.5653166931893998</c:v>
                </c:pt>
                <c:pt idx="61">
                  <c:v>3.6801381581739401</c:v>
                </c:pt>
                <c:pt idx="62">
                  <c:v>3.8299259002130901</c:v>
                </c:pt>
                <c:pt idx="63">
                  <c:v>2.9000966859508801</c:v>
                </c:pt>
                <c:pt idx="64">
                  <c:v>2.6125644236380801</c:v>
                </c:pt>
                <c:pt idx="65">
                  <c:v>2.0731850025685201</c:v>
                </c:pt>
                <c:pt idx="66">
                  <c:v>2.8945047400786601</c:v>
                </c:pt>
                <c:pt idx="67">
                  <c:v>3.0544443775493502</c:v>
                </c:pt>
                <c:pt idx="68">
                  <c:v>3.48153956331551</c:v>
                </c:pt>
                <c:pt idx="69">
                  <c:v>2.7806234354222399</c:v>
                </c:pt>
                <c:pt idx="70">
                  <c:v>1.56665120692778</c:v>
                </c:pt>
                <c:pt idx="71">
                  <c:v>2.2098209656462799</c:v>
                </c:pt>
                <c:pt idx="72">
                  <c:v>3.3570139568037201</c:v>
                </c:pt>
                <c:pt idx="73">
                  <c:v>2.23201341127794</c:v>
                </c:pt>
                <c:pt idx="74">
                  <c:v>4.7115732530703198</c:v>
                </c:pt>
                <c:pt idx="75">
                  <c:v>3.5626020708679502</c:v>
                </c:pt>
                <c:pt idx="76">
                  <c:v>3.5181236673773801</c:v>
                </c:pt>
                <c:pt idx="77">
                  <c:v>4.6025565523611904</c:v>
                </c:pt>
                <c:pt idx="78">
                  <c:v>4.2346063599983399</c:v>
                </c:pt>
                <c:pt idx="79">
                  <c:v>3.8749032600369202</c:v>
                </c:pt>
                <c:pt idx="80">
                  <c:v>3.75666060738406</c:v>
                </c:pt>
                <c:pt idx="81">
                  <c:v>4.8386821323564</c:v>
                </c:pt>
                <c:pt idx="82">
                  <c:v>5.1689807197624997</c:v>
                </c:pt>
                <c:pt idx="83">
                  <c:v>5.2798266665465103</c:v>
                </c:pt>
                <c:pt idx="84">
                  <c:v>8.0191783252000892</c:v>
                </c:pt>
                <c:pt idx="85">
                  <c:v>9.6727393388735301</c:v>
                </c:pt>
                <c:pt idx="86">
                  <c:v>6.5407760643672699</c:v>
                </c:pt>
                <c:pt idx="87">
                  <c:v>8.0165882174400398</c:v>
                </c:pt>
                <c:pt idx="88">
                  <c:v>9.3773462986488596</c:v>
                </c:pt>
                <c:pt idx="89">
                  <c:v>7.5692600017271303</c:v>
                </c:pt>
                <c:pt idx="90">
                  <c:v>7.6235829910069102</c:v>
                </c:pt>
                <c:pt idx="91">
                  <c:v>8.1910668639670607</c:v>
                </c:pt>
                <c:pt idx="92">
                  <c:v>7.7049533085649697</c:v>
                </c:pt>
                <c:pt idx="93">
                  <c:v>8.1705674703747402</c:v>
                </c:pt>
                <c:pt idx="94">
                  <c:v>7.8054411074715002</c:v>
                </c:pt>
                <c:pt idx="95">
                  <c:v>8.0845309576804905</c:v>
                </c:pt>
                <c:pt idx="96">
                  <c:v>2.9292293263480702</c:v>
                </c:pt>
                <c:pt idx="97">
                  <c:v>2.22974036023844</c:v>
                </c:pt>
                <c:pt idx="98">
                  <c:v>3.0835511205863999</c:v>
                </c:pt>
                <c:pt idx="99">
                  <c:v>2.8363123361800602</c:v>
                </c:pt>
                <c:pt idx="100">
                  <c:v>2.6713572582221801</c:v>
                </c:pt>
                <c:pt idx="101">
                  <c:v>2.5374251434033299</c:v>
                </c:pt>
                <c:pt idx="102">
                  <c:v>4.01489010783036</c:v>
                </c:pt>
                <c:pt idx="103">
                  <c:v>2.94969154094413</c:v>
                </c:pt>
                <c:pt idx="104">
                  <c:v>2.4792485600813698</c:v>
                </c:pt>
                <c:pt idx="105">
                  <c:v>3.3791898434869898</c:v>
                </c:pt>
                <c:pt idx="106">
                  <c:v>2.7356580501556498</c:v>
                </c:pt>
                <c:pt idx="107">
                  <c:v>2.5132350071310698</c:v>
                </c:pt>
              </c:numCache>
            </c:numRef>
          </c:val>
        </c:ser>
        <c:marker val="1"/>
        <c:axId val="307249152"/>
        <c:axId val="307238784"/>
      </c:lineChart>
      <c:dateAx>
        <c:axId val="307079424"/>
        <c:scaling>
          <c:orientation val="minMax"/>
        </c:scaling>
        <c:axPos val="b"/>
        <c:numFmt formatCode="yyyy" sourceLinked="0"/>
        <c:tickLblPos val="nextTo"/>
        <c:crossAx val="307236864"/>
        <c:crosses val="autoZero"/>
        <c:auto val="1"/>
        <c:lblOffset val="100"/>
        <c:baseTimeUnit val="months"/>
        <c:majorUnit val="1"/>
        <c:majorTimeUnit val="years"/>
      </c:dateAx>
      <c:valAx>
        <c:axId val="307236864"/>
        <c:scaling>
          <c:orientation val="minMax"/>
          <c:max val="14"/>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1695906432748544E-2"/>
              <c:y val="2.1252142745831412E-3"/>
            </c:manualLayout>
          </c:layout>
        </c:title>
        <c:numFmt formatCode="General" sourceLinked="0"/>
        <c:tickLblPos val="nextTo"/>
        <c:crossAx val="307079424"/>
        <c:crosses val="autoZero"/>
        <c:crossBetween val="between"/>
      </c:valAx>
      <c:valAx>
        <c:axId val="307238784"/>
        <c:scaling>
          <c:orientation val="minMax"/>
          <c:max val="14"/>
        </c:scaling>
        <c:axPos val="r"/>
        <c:title>
          <c:tx>
            <c:rich>
              <a:bodyPr rot="0" vert="horz"/>
              <a:lstStyle/>
              <a:p>
                <a:pPr>
                  <a:defRPr/>
                </a:pPr>
                <a:r>
                  <a:rPr lang="hu-HU"/>
                  <a:t>%</a:t>
                </a:r>
              </a:p>
            </c:rich>
          </c:tx>
          <c:layout>
            <c:manualLayout>
              <c:xMode val="edge"/>
              <c:yMode val="edge"/>
              <c:x val="0.87584093567252008"/>
              <c:y val="2.1252142745831412E-3"/>
            </c:manualLayout>
          </c:layout>
        </c:title>
        <c:numFmt formatCode="0" sourceLinked="0"/>
        <c:tickLblPos val="nextTo"/>
        <c:crossAx val="307249152"/>
        <c:crosses val="max"/>
        <c:crossBetween val="between"/>
      </c:valAx>
      <c:dateAx>
        <c:axId val="307249152"/>
        <c:scaling>
          <c:orientation val="minMax"/>
        </c:scaling>
        <c:delete val="1"/>
        <c:axPos val="b"/>
        <c:numFmt formatCode="yyyy/mm/dd" sourceLinked="1"/>
        <c:tickLblPos val="none"/>
        <c:crossAx val="307238784"/>
        <c:crosses val="autoZero"/>
        <c:auto val="1"/>
        <c:lblOffset val="100"/>
        <c:baseTimeUnit val="months"/>
      </c:dateAx>
    </c:plotArea>
    <c:legend>
      <c:legendPos val="b"/>
      <c:layout>
        <c:manualLayout>
          <c:xMode val="edge"/>
          <c:yMode val="edge"/>
          <c:x val="1.0788265303477641E-2"/>
          <c:y val="0.92846063158810965"/>
          <c:w val="0.96525651202806761"/>
          <c:h val="7.1539368411890805E-2"/>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hu-HU"/>
  <c:chart>
    <c:autoTitleDeleted val="1"/>
    <c:plotArea>
      <c:layout>
        <c:manualLayout>
          <c:layoutTarget val="inner"/>
          <c:xMode val="edge"/>
          <c:yMode val="edge"/>
          <c:x val="6.7638888888888887E-2"/>
          <c:y val="5.0965238569850468E-2"/>
          <c:w val="0.90180555555555564"/>
          <c:h val="0.61432361111112765"/>
        </c:manualLayout>
      </c:layout>
      <c:barChart>
        <c:barDir val="col"/>
        <c:grouping val="clustered"/>
        <c:ser>
          <c:idx val="0"/>
          <c:order val="0"/>
          <c:tx>
            <c:strRef>
              <c:f>'c3-4'!$A$11</c:f>
              <c:strCache>
                <c:ptCount val="1"/>
                <c:pt idx="0">
                  <c:v>Növekedés</c:v>
                </c:pt>
              </c:strCache>
            </c:strRef>
          </c:tx>
          <c:spPr>
            <a:solidFill>
              <a:srgbClr val="1F497D"/>
            </a:solidFill>
          </c:spPr>
          <c:cat>
            <c:multiLvlStrRef>
              <c:f>'c3-4'!$B$9:$Y$10</c:f>
              <c:multiLvlStrCache>
                <c:ptCount val="23"/>
                <c:lvl>
                  <c:pt idx="1">
                    <c:v>2013. I.</c:v>
                  </c:pt>
                  <c:pt idx="2">
                    <c:v>2013. II.</c:v>
                  </c:pt>
                  <c:pt idx="3">
                    <c:v>2013. III.</c:v>
                  </c:pt>
                  <c:pt idx="4">
                    <c:v>2013. IV.</c:v>
                  </c:pt>
                  <c:pt idx="7">
                    <c:v>2013. I.</c:v>
                  </c:pt>
                  <c:pt idx="8">
                    <c:v>2013. II.</c:v>
                  </c:pt>
                  <c:pt idx="9">
                    <c:v>2013. III.</c:v>
                  </c:pt>
                  <c:pt idx="10">
                    <c:v>2013. IV.</c:v>
                  </c:pt>
                  <c:pt idx="13">
                    <c:v>2013. I.</c:v>
                  </c:pt>
                  <c:pt idx="14">
                    <c:v>2013. II.</c:v>
                  </c:pt>
                  <c:pt idx="15">
                    <c:v>2013. III.</c:v>
                  </c:pt>
                  <c:pt idx="16">
                    <c:v>2013. IV.</c:v>
                  </c:pt>
                  <c:pt idx="19">
                    <c:v>2013. I.</c:v>
                  </c:pt>
                  <c:pt idx="20">
                    <c:v>2013. II.</c:v>
                  </c:pt>
                  <c:pt idx="21">
                    <c:v>2013. III.</c:v>
                  </c:pt>
                  <c:pt idx="22">
                    <c:v>2013. IV.</c:v>
                  </c:pt>
                </c:lvl>
                <c:lvl>
                  <c:pt idx="0">
                    <c:v>Csehország</c:v>
                  </c:pt>
                  <c:pt idx="6">
                    <c:v>Szlovákia</c:v>
                  </c:pt>
                  <c:pt idx="12">
                    <c:v>Lengyelország</c:v>
                  </c:pt>
                  <c:pt idx="18">
                    <c:v>Románia</c:v>
                  </c:pt>
                </c:lvl>
              </c:multiLvlStrCache>
            </c:multiLvlStrRef>
          </c:cat>
          <c:val>
            <c:numRef>
              <c:f>'c3-4'!$B$11:$Y$11</c:f>
              <c:numCache>
                <c:formatCode>General</c:formatCode>
                <c:ptCount val="24"/>
                <c:pt idx="1">
                  <c:v>-1.2</c:v>
                </c:pt>
                <c:pt idx="2">
                  <c:v>0.3</c:v>
                </c:pt>
                <c:pt idx="3">
                  <c:v>0.3</c:v>
                </c:pt>
                <c:pt idx="4">
                  <c:v>1.9</c:v>
                </c:pt>
                <c:pt idx="7">
                  <c:v>0.3</c:v>
                </c:pt>
                <c:pt idx="8">
                  <c:v>0.3</c:v>
                </c:pt>
                <c:pt idx="9">
                  <c:v>0.3</c:v>
                </c:pt>
                <c:pt idx="10">
                  <c:v>0.4</c:v>
                </c:pt>
                <c:pt idx="13">
                  <c:v>0.4</c:v>
                </c:pt>
                <c:pt idx="14">
                  <c:v>0.6</c:v>
                </c:pt>
                <c:pt idx="15">
                  <c:v>0.7</c:v>
                </c:pt>
                <c:pt idx="16">
                  <c:v>0.6</c:v>
                </c:pt>
                <c:pt idx="19">
                  <c:v>0.6</c:v>
                </c:pt>
                <c:pt idx="20">
                  <c:v>0.8</c:v>
                </c:pt>
                <c:pt idx="21">
                  <c:v>1.6</c:v>
                </c:pt>
                <c:pt idx="22">
                  <c:v>1.5</c:v>
                </c:pt>
              </c:numCache>
            </c:numRef>
          </c:val>
        </c:ser>
        <c:gapWidth val="86"/>
        <c:axId val="94421760"/>
        <c:axId val="94423296"/>
      </c:barChart>
      <c:catAx>
        <c:axId val="94421760"/>
        <c:scaling>
          <c:orientation val="minMax"/>
        </c:scaling>
        <c:axPos val="b"/>
        <c:numFmt formatCode="General" sourceLinked="1"/>
        <c:tickLblPos val="low"/>
        <c:spPr>
          <a:ln>
            <a:noFill/>
          </a:ln>
        </c:spPr>
        <c:txPr>
          <a:bodyPr rot="-5400000" vert="horz"/>
          <a:lstStyle/>
          <a:p>
            <a:pPr>
              <a:defRPr/>
            </a:pPr>
            <a:endParaRPr lang="hu-HU"/>
          </a:p>
        </c:txPr>
        <c:crossAx val="94423296"/>
        <c:crosses val="autoZero"/>
        <c:auto val="1"/>
        <c:lblAlgn val="ctr"/>
        <c:lblOffset val="100"/>
      </c:catAx>
      <c:valAx>
        <c:axId val="94423296"/>
        <c:scaling>
          <c:orientation val="minMax"/>
          <c:min val="-1.5"/>
        </c:scaling>
        <c:axPos val="l"/>
        <c:majorGridlines>
          <c:spPr>
            <a:ln>
              <a:solidFill>
                <a:srgbClr val="BFBFBF"/>
              </a:solidFill>
              <a:prstDash val="sysDash"/>
            </a:ln>
          </c:spPr>
        </c:majorGridlines>
        <c:numFmt formatCode="General" sourceLinked="1"/>
        <c:tickLblPos val="nextTo"/>
        <c:crossAx val="94421760"/>
        <c:crosses val="autoZero"/>
        <c:crossBetween val="between"/>
      </c:valAx>
    </c:plotArea>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7002854914299104E-2"/>
          <c:y val="7.2176640174536524E-2"/>
          <c:w val="0.84426432748538061"/>
          <c:h val="0.76032180146486406"/>
        </c:manualLayout>
      </c:layout>
      <c:lineChart>
        <c:grouping val="standard"/>
        <c:ser>
          <c:idx val="0"/>
          <c:order val="0"/>
          <c:tx>
            <c:strRef>
              <c:f>'c3-43'!$B$9</c:f>
              <c:strCache>
                <c:ptCount val="1"/>
                <c:pt idx="0">
                  <c:v>Manufacturing</c:v>
                </c:pt>
              </c:strCache>
            </c:strRef>
          </c:tx>
          <c:spPr>
            <a:ln>
              <a:solidFill>
                <a:schemeClr val="accent6">
                  <a:lumMod val="50000"/>
                </a:schemeClr>
              </a:solidFill>
            </a:ln>
          </c:spPr>
          <c:marker>
            <c:symbol val="none"/>
          </c:marker>
          <c:cat>
            <c:numRef>
              <c:f>[0]!_c344_datum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[0]!_c344_grossearnings</c:f>
              <c:numCache>
                <c:formatCode>0.00</c:formatCode>
                <c:ptCount val="108"/>
                <c:pt idx="0">
                  <c:v>7.7995046751005104</c:v>
                </c:pt>
                <c:pt idx="1">
                  <c:v>6.0795892707661201</c:v>
                </c:pt>
                <c:pt idx="2">
                  <c:v>7.12344535580797</c:v>
                </c:pt>
                <c:pt idx="3">
                  <c:v>6.5607923589811001</c:v>
                </c:pt>
                <c:pt idx="4">
                  <c:v>7.6602997756592304</c:v>
                </c:pt>
                <c:pt idx="5">
                  <c:v>7.32810762476372</c:v>
                </c:pt>
                <c:pt idx="6">
                  <c:v>6.9433352719170296</c:v>
                </c:pt>
                <c:pt idx="7">
                  <c:v>7.10018841363968</c:v>
                </c:pt>
                <c:pt idx="8">
                  <c:v>7.18911007840883</c:v>
                </c:pt>
                <c:pt idx="9">
                  <c:v>7.3929654033866301</c:v>
                </c:pt>
                <c:pt idx="10">
                  <c:v>6.6617797315321203</c:v>
                </c:pt>
                <c:pt idx="11">
                  <c:v>7.6728389263636503</c:v>
                </c:pt>
                <c:pt idx="12">
                  <c:v>6.2964504623250503</c:v>
                </c:pt>
                <c:pt idx="13">
                  <c:v>7.35139813261498</c:v>
                </c:pt>
                <c:pt idx="14">
                  <c:v>6.9379032523539701</c:v>
                </c:pt>
                <c:pt idx="15">
                  <c:v>7.4907236783602098</c:v>
                </c:pt>
                <c:pt idx="16">
                  <c:v>6.9796335599761896</c:v>
                </c:pt>
                <c:pt idx="17">
                  <c:v>7.5008033029783103</c:v>
                </c:pt>
                <c:pt idx="18">
                  <c:v>7.4357812044468297</c:v>
                </c:pt>
                <c:pt idx="19">
                  <c:v>7.1111322245702198</c:v>
                </c:pt>
                <c:pt idx="20">
                  <c:v>9.1254668426525107</c:v>
                </c:pt>
                <c:pt idx="21">
                  <c:v>9.0834434282118099</c:v>
                </c:pt>
                <c:pt idx="22">
                  <c:v>8.6151307046163197</c:v>
                </c:pt>
                <c:pt idx="23">
                  <c:v>8.7209957559114102</c:v>
                </c:pt>
                <c:pt idx="24">
                  <c:v>10.9009543421537</c:v>
                </c:pt>
                <c:pt idx="25">
                  <c:v>8.80356712250844</c:v>
                </c:pt>
                <c:pt idx="26">
                  <c:v>10.1862834268903</c:v>
                </c:pt>
                <c:pt idx="27">
                  <c:v>9.4037159715193894</c:v>
                </c:pt>
                <c:pt idx="28">
                  <c:v>10.188124424093299</c:v>
                </c:pt>
                <c:pt idx="29">
                  <c:v>9.1881968258572009</c:v>
                </c:pt>
                <c:pt idx="30">
                  <c:v>9.5392761779876203</c:v>
                </c:pt>
                <c:pt idx="31">
                  <c:v>10.057472869685199</c:v>
                </c:pt>
                <c:pt idx="32">
                  <c:v>7.6370161688640898</c:v>
                </c:pt>
                <c:pt idx="33">
                  <c:v>7.9195952393221702</c:v>
                </c:pt>
                <c:pt idx="34">
                  <c:v>8.6002348516835294</c:v>
                </c:pt>
                <c:pt idx="35">
                  <c:v>7.90211873135926</c:v>
                </c:pt>
                <c:pt idx="36">
                  <c:v>6.8441918879437598</c:v>
                </c:pt>
                <c:pt idx="37">
                  <c:v>8.2256527687235295</c:v>
                </c:pt>
                <c:pt idx="38">
                  <c:v>6.6319037465321502</c:v>
                </c:pt>
                <c:pt idx="39">
                  <c:v>7.0436193358047303</c:v>
                </c:pt>
                <c:pt idx="40">
                  <c:v>6.6054684759818896</c:v>
                </c:pt>
                <c:pt idx="41">
                  <c:v>6.7993770569238299</c:v>
                </c:pt>
                <c:pt idx="42">
                  <c:v>7.1996370200783</c:v>
                </c:pt>
                <c:pt idx="43">
                  <c:v>6.2636274041227598</c:v>
                </c:pt>
                <c:pt idx="44">
                  <c:v>6.73898309943048</c:v>
                </c:pt>
                <c:pt idx="45">
                  <c:v>6.5669026100251902</c:v>
                </c:pt>
                <c:pt idx="46">
                  <c:v>5.5091485831439897</c:v>
                </c:pt>
                <c:pt idx="47">
                  <c:v>5.6406518748686603</c:v>
                </c:pt>
                <c:pt idx="48">
                  <c:v>3.7047287227930101</c:v>
                </c:pt>
                <c:pt idx="49">
                  <c:v>3.3958983264017002</c:v>
                </c:pt>
                <c:pt idx="50">
                  <c:v>3.50414907225524</c:v>
                </c:pt>
                <c:pt idx="51">
                  <c:v>4.4315109121405998</c:v>
                </c:pt>
                <c:pt idx="52">
                  <c:v>3.6213973571258502</c:v>
                </c:pt>
                <c:pt idx="53">
                  <c:v>6.4569925828852499</c:v>
                </c:pt>
                <c:pt idx="54">
                  <c:v>4.9340945735118602</c:v>
                </c:pt>
                <c:pt idx="55">
                  <c:v>4.9487584603036696</c:v>
                </c:pt>
                <c:pt idx="56">
                  <c:v>4.5767678768184803</c:v>
                </c:pt>
                <c:pt idx="57">
                  <c:v>5.0864841039920599</c:v>
                </c:pt>
                <c:pt idx="58">
                  <c:v>4.6991234740069796</c:v>
                </c:pt>
                <c:pt idx="59">
                  <c:v>4.8495285015148903</c:v>
                </c:pt>
                <c:pt idx="60">
                  <c:v>6.2778181303431602</c:v>
                </c:pt>
                <c:pt idx="61">
                  <c:v>6.2462622522958497</c:v>
                </c:pt>
                <c:pt idx="62">
                  <c:v>7.0033100497020504</c:v>
                </c:pt>
                <c:pt idx="63">
                  <c:v>5.2811621546940302</c:v>
                </c:pt>
                <c:pt idx="64">
                  <c:v>5.7110302801868</c:v>
                </c:pt>
                <c:pt idx="65">
                  <c:v>2.7837905196942998</c:v>
                </c:pt>
                <c:pt idx="66">
                  <c:v>4.0527401706347197</c:v>
                </c:pt>
                <c:pt idx="67">
                  <c:v>4.5567221383239396</c:v>
                </c:pt>
                <c:pt idx="68">
                  <c:v>4.6014739309340804</c:v>
                </c:pt>
                <c:pt idx="69">
                  <c:v>3.2291906098692098</c:v>
                </c:pt>
                <c:pt idx="70">
                  <c:v>4.74360606109129</c:v>
                </c:pt>
                <c:pt idx="71">
                  <c:v>4.2472637158394697</c:v>
                </c:pt>
                <c:pt idx="72">
                  <c:v>4.8213050174776804</c:v>
                </c:pt>
                <c:pt idx="73">
                  <c:v>4.4610313387580502</c:v>
                </c:pt>
                <c:pt idx="74">
                  <c:v>4.5657388955271099</c:v>
                </c:pt>
                <c:pt idx="75">
                  <c:v>5.3688723443265598</c:v>
                </c:pt>
                <c:pt idx="76">
                  <c:v>4.39967152185329</c:v>
                </c:pt>
                <c:pt idx="77">
                  <c:v>6.1059497042406301</c:v>
                </c:pt>
                <c:pt idx="78">
                  <c:v>5.2855814169985003</c:v>
                </c:pt>
                <c:pt idx="79">
                  <c:v>4.8022912596619296</c:v>
                </c:pt>
                <c:pt idx="80">
                  <c:v>5.0527592045218803</c:v>
                </c:pt>
                <c:pt idx="81">
                  <c:v>5.6509899331656097</c:v>
                </c:pt>
                <c:pt idx="82">
                  <c:v>5.1753740250635998</c:v>
                </c:pt>
                <c:pt idx="83">
                  <c:v>6.0648818656158596</c:v>
                </c:pt>
                <c:pt idx="84">
                  <c:v>9.3985439127212107</c:v>
                </c:pt>
                <c:pt idx="85">
                  <c:v>10.3267592410507</c:v>
                </c:pt>
                <c:pt idx="86">
                  <c:v>8.8040851726968796</c:v>
                </c:pt>
                <c:pt idx="87">
                  <c:v>8.6813760461359006</c:v>
                </c:pt>
                <c:pt idx="88">
                  <c:v>10.522750059576699</c:v>
                </c:pt>
                <c:pt idx="89">
                  <c:v>8.4457915200614799</c:v>
                </c:pt>
                <c:pt idx="90">
                  <c:v>8.7757100533891492</c:v>
                </c:pt>
                <c:pt idx="91">
                  <c:v>9.1555876640549894</c:v>
                </c:pt>
                <c:pt idx="92">
                  <c:v>8.8872967339486308</c:v>
                </c:pt>
                <c:pt idx="93">
                  <c:v>8.9623383667069394</c:v>
                </c:pt>
                <c:pt idx="94">
                  <c:v>8.0634008858541701</c:v>
                </c:pt>
                <c:pt idx="95">
                  <c:v>8.7633149925241796</c:v>
                </c:pt>
                <c:pt idx="96">
                  <c:v>4.4868433968114898</c:v>
                </c:pt>
                <c:pt idx="97">
                  <c:v>3.3927850679206402</c:v>
                </c:pt>
                <c:pt idx="98">
                  <c:v>4.5511709105941298</c:v>
                </c:pt>
                <c:pt idx="99">
                  <c:v>4.7009486523327002</c:v>
                </c:pt>
                <c:pt idx="100">
                  <c:v>3.9559318311357599</c:v>
                </c:pt>
                <c:pt idx="101">
                  <c:v>4.0974934188578098</c:v>
                </c:pt>
                <c:pt idx="102">
                  <c:v>4.5990556034336096</c:v>
                </c:pt>
                <c:pt idx="103">
                  <c:v>4.6729014031799903</c:v>
                </c:pt>
                <c:pt idx="104">
                  <c:v>4.4625697775190396</c:v>
                </c:pt>
                <c:pt idx="105">
                  <c:v>4.9303006114722301</c:v>
                </c:pt>
                <c:pt idx="106">
                  <c:v>5.9187356733696399</c:v>
                </c:pt>
                <c:pt idx="107">
                  <c:v>4.0581001875707496</c:v>
                </c:pt>
              </c:numCache>
            </c:numRef>
          </c:val>
        </c:ser>
        <c:marker val="1"/>
        <c:axId val="307287936"/>
        <c:axId val="307289472"/>
      </c:lineChart>
      <c:lineChart>
        <c:grouping val="standard"/>
        <c:ser>
          <c:idx val="1"/>
          <c:order val="1"/>
          <c:tx>
            <c:strRef>
              <c:f>'c3-43'!$C$9</c:f>
              <c:strCache>
                <c:ptCount val="1"/>
                <c:pt idx="0">
                  <c:v>Market services</c:v>
                </c:pt>
              </c:strCache>
            </c:strRef>
          </c:tx>
          <c:spPr>
            <a:ln>
              <a:solidFill>
                <a:srgbClr val="9C0000"/>
              </a:solidFill>
              <a:prstDash val="sysDash"/>
            </a:ln>
          </c:spPr>
          <c:marker>
            <c:symbol val="none"/>
          </c:marker>
          <c:cat>
            <c:numRef>
              <c:f>[0]!_c344_datum</c:f>
              <c:numCache>
                <c:formatCode>yyyy/mm/dd</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[0]!_c344_grossearningswopremium</c:f>
              <c:numCache>
                <c:formatCode>0.00</c:formatCode>
                <c:ptCount val="108"/>
                <c:pt idx="0">
                  <c:v>7.0235390916111298</c:v>
                </c:pt>
                <c:pt idx="1">
                  <c:v>6.7634796354459601</c:v>
                </c:pt>
                <c:pt idx="2">
                  <c:v>6.8664698113914202</c:v>
                </c:pt>
                <c:pt idx="3">
                  <c:v>6.7222928926993797</c:v>
                </c:pt>
                <c:pt idx="4">
                  <c:v>7.6993160734736197</c:v>
                </c:pt>
                <c:pt idx="5">
                  <c:v>8.1135380846259597</c:v>
                </c:pt>
                <c:pt idx="6">
                  <c:v>7.8495823550897903</c:v>
                </c:pt>
                <c:pt idx="7">
                  <c:v>6.79729330420815</c:v>
                </c:pt>
                <c:pt idx="8">
                  <c:v>8.2324767448470606</c:v>
                </c:pt>
                <c:pt idx="9">
                  <c:v>6.9889051489544203</c:v>
                </c:pt>
                <c:pt idx="10">
                  <c:v>7.2170779746724101</c:v>
                </c:pt>
                <c:pt idx="11">
                  <c:v>6.8864416988431101</c:v>
                </c:pt>
                <c:pt idx="12">
                  <c:v>7.2639897943290501</c:v>
                </c:pt>
                <c:pt idx="13">
                  <c:v>8.5821209211567702</c:v>
                </c:pt>
                <c:pt idx="14">
                  <c:v>7.5267354723950097</c:v>
                </c:pt>
                <c:pt idx="15">
                  <c:v>7.5586585404643101</c:v>
                </c:pt>
                <c:pt idx="16">
                  <c:v>5.9405361383295201</c:v>
                </c:pt>
                <c:pt idx="17">
                  <c:v>6.9483522443470598</c:v>
                </c:pt>
                <c:pt idx="18">
                  <c:v>7.9154344260359002</c:v>
                </c:pt>
                <c:pt idx="19">
                  <c:v>8.7407596460342205</c:v>
                </c:pt>
                <c:pt idx="20">
                  <c:v>7.3743641098794601</c:v>
                </c:pt>
                <c:pt idx="21">
                  <c:v>8.7008250704143801</c:v>
                </c:pt>
                <c:pt idx="22">
                  <c:v>9.4036167545867997</c:v>
                </c:pt>
                <c:pt idx="23">
                  <c:v>9.9162764824373095</c:v>
                </c:pt>
                <c:pt idx="24">
                  <c:v>9.3581135391718409</c:v>
                </c:pt>
                <c:pt idx="25">
                  <c:v>8.3645187485369608</c:v>
                </c:pt>
                <c:pt idx="26">
                  <c:v>9.9659882182021793</c:v>
                </c:pt>
                <c:pt idx="27">
                  <c:v>9.6824827295339499</c:v>
                </c:pt>
                <c:pt idx="28">
                  <c:v>10.8189885599588</c:v>
                </c:pt>
                <c:pt idx="29">
                  <c:v>9.3595884942485306</c:v>
                </c:pt>
                <c:pt idx="30">
                  <c:v>9.3697109819590008</c:v>
                </c:pt>
                <c:pt idx="31">
                  <c:v>8.1072116170302007</c:v>
                </c:pt>
                <c:pt idx="32">
                  <c:v>9.4124600507549108</c:v>
                </c:pt>
                <c:pt idx="33">
                  <c:v>9.4812829941023704</c:v>
                </c:pt>
                <c:pt idx="34">
                  <c:v>8.5580437143728307</c:v>
                </c:pt>
                <c:pt idx="35">
                  <c:v>8.0271228342959606</c:v>
                </c:pt>
                <c:pt idx="36">
                  <c:v>8.7557915877633992</c:v>
                </c:pt>
                <c:pt idx="37">
                  <c:v>10.1111610794401</c:v>
                </c:pt>
                <c:pt idx="38">
                  <c:v>7.8172679960360796</c:v>
                </c:pt>
                <c:pt idx="39">
                  <c:v>7.6523498823934499</c:v>
                </c:pt>
                <c:pt idx="40">
                  <c:v>7.9444037543798798</c:v>
                </c:pt>
                <c:pt idx="41">
                  <c:v>9.9166826082881503</c:v>
                </c:pt>
                <c:pt idx="42">
                  <c:v>8.4922363095972706</c:v>
                </c:pt>
                <c:pt idx="43">
                  <c:v>8.5291867666509695</c:v>
                </c:pt>
                <c:pt idx="44">
                  <c:v>8.2011754538265702</c:v>
                </c:pt>
                <c:pt idx="45">
                  <c:v>7.6351814373344604</c:v>
                </c:pt>
                <c:pt idx="46">
                  <c:v>7.6111797304092104</c:v>
                </c:pt>
                <c:pt idx="47">
                  <c:v>8.0268773856804803</c:v>
                </c:pt>
                <c:pt idx="48">
                  <c:v>6.9930515222586198</c:v>
                </c:pt>
                <c:pt idx="49">
                  <c:v>4.8325121097497004</c:v>
                </c:pt>
                <c:pt idx="50">
                  <c:v>6.6221637982664099</c:v>
                </c:pt>
                <c:pt idx="51">
                  <c:v>6.6793554175782202</c:v>
                </c:pt>
                <c:pt idx="52">
                  <c:v>5.7453367242228097</c:v>
                </c:pt>
                <c:pt idx="53">
                  <c:v>4.3983805427268496</c:v>
                </c:pt>
                <c:pt idx="54">
                  <c:v>4.2885852305805701</c:v>
                </c:pt>
                <c:pt idx="55">
                  <c:v>4.43930169139374</c:v>
                </c:pt>
                <c:pt idx="56">
                  <c:v>3.8243324420522198</c:v>
                </c:pt>
                <c:pt idx="57">
                  <c:v>3.7688157599544398</c:v>
                </c:pt>
                <c:pt idx="58">
                  <c:v>4.8166674252661599</c:v>
                </c:pt>
                <c:pt idx="59">
                  <c:v>2.80827384284783</c:v>
                </c:pt>
                <c:pt idx="60">
                  <c:v>3.5653166931893998</c:v>
                </c:pt>
                <c:pt idx="61">
                  <c:v>3.6801381581739401</c:v>
                </c:pt>
                <c:pt idx="62">
                  <c:v>3.8299259002130901</c:v>
                </c:pt>
                <c:pt idx="63">
                  <c:v>2.9000966859508801</c:v>
                </c:pt>
                <c:pt idx="64">
                  <c:v>2.6125644236380801</c:v>
                </c:pt>
                <c:pt idx="65">
                  <c:v>2.0731850025685201</c:v>
                </c:pt>
                <c:pt idx="66">
                  <c:v>2.8945047400786601</c:v>
                </c:pt>
                <c:pt idx="67">
                  <c:v>3.0544443775493502</c:v>
                </c:pt>
                <c:pt idx="68">
                  <c:v>3.48153956331551</c:v>
                </c:pt>
                <c:pt idx="69">
                  <c:v>2.7806234354222399</c:v>
                </c:pt>
                <c:pt idx="70">
                  <c:v>1.56665120692778</c:v>
                </c:pt>
                <c:pt idx="71">
                  <c:v>2.2098209656462799</c:v>
                </c:pt>
                <c:pt idx="72">
                  <c:v>3.3570139568037201</c:v>
                </c:pt>
                <c:pt idx="73">
                  <c:v>2.23201341127794</c:v>
                </c:pt>
                <c:pt idx="74">
                  <c:v>4.7115732530703198</c:v>
                </c:pt>
                <c:pt idx="75">
                  <c:v>3.5626020708679502</c:v>
                </c:pt>
                <c:pt idx="76">
                  <c:v>3.5181236673773801</c:v>
                </c:pt>
                <c:pt idx="77">
                  <c:v>4.6025565523611904</c:v>
                </c:pt>
                <c:pt idx="78">
                  <c:v>4.2346063599983399</c:v>
                </c:pt>
                <c:pt idx="79">
                  <c:v>3.8749032600369202</c:v>
                </c:pt>
                <c:pt idx="80">
                  <c:v>3.75666060738406</c:v>
                </c:pt>
                <c:pt idx="81">
                  <c:v>4.8386821323564</c:v>
                </c:pt>
                <c:pt idx="82">
                  <c:v>5.1689807197624997</c:v>
                </c:pt>
                <c:pt idx="83">
                  <c:v>5.2798266665465103</c:v>
                </c:pt>
                <c:pt idx="84">
                  <c:v>8.0191783252000892</c:v>
                </c:pt>
                <c:pt idx="85">
                  <c:v>9.6727393388735301</c:v>
                </c:pt>
                <c:pt idx="86">
                  <c:v>6.5407760643672699</c:v>
                </c:pt>
                <c:pt idx="87">
                  <c:v>8.0165882174400398</c:v>
                </c:pt>
                <c:pt idx="88">
                  <c:v>9.3773462986488596</c:v>
                </c:pt>
                <c:pt idx="89">
                  <c:v>7.5692600017271303</c:v>
                </c:pt>
                <c:pt idx="90">
                  <c:v>7.6235829910069102</c:v>
                </c:pt>
                <c:pt idx="91">
                  <c:v>8.1910668639670607</c:v>
                </c:pt>
                <c:pt idx="92">
                  <c:v>7.7049533085649697</c:v>
                </c:pt>
                <c:pt idx="93">
                  <c:v>8.1705674703747402</c:v>
                </c:pt>
                <c:pt idx="94">
                  <c:v>7.8054411074715002</c:v>
                </c:pt>
                <c:pt idx="95">
                  <c:v>8.0845309576804905</c:v>
                </c:pt>
                <c:pt idx="96">
                  <c:v>2.9292293263480702</c:v>
                </c:pt>
                <c:pt idx="97">
                  <c:v>2.22974036023844</c:v>
                </c:pt>
                <c:pt idx="98">
                  <c:v>3.0835511205863999</c:v>
                </c:pt>
                <c:pt idx="99">
                  <c:v>2.8363123361800602</c:v>
                </c:pt>
                <c:pt idx="100">
                  <c:v>2.6713572582221801</c:v>
                </c:pt>
                <c:pt idx="101">
                  <c:v>2.5374251434033299</c:v>
                </c:pt>
                <c:pt idx="102">
                  <c:v>4.01489010783036</c:v>
                </c:pt>
                <c:pt idx="103">
                  <c:v>2.94969154094413</c:v>
                </c:pt>
                <c:pt idx="104">
                  <c:v>2.4792485600813698</c:v>
                </c:pt>
                <c:pt idx="105">
                  <c:v>3.3791898434869898</c:v>
                </c:pt>
                <c:pt idx="106">
                  <c:v>2.7356580501556498</c:v>
                </c:pt>
                <c:pt idx="107">
                  <c:v>2.5132350071310698</c:v>
                </c:pt>
              </c:numCache>
            </c:numRef>
          </c:val>
        </c:ser>
        <c:marker val="1"/>
        <c:axId val="307309952"/>
        <c:axId val="307308032"/>
      </c:lineChart>
      <c:dateAx>
        <c:axId val="307287936"/>
        <c:scaling>
          <c:orientation val="minMax"/>
        </c:scaling>
        <c:axPos val="b"/>
        <c:numFmt formatCode="yyyy" sourceLinked="0"/>
        <c:tickLblPos val="nextTo"/>
        <c:crossAx val="307289472"/>
        <c:crosses val="autoZero"/>
        <c:auto val="1"/>
        <c:lblOffset val="100"/>
        <c:baseTimeUnit val="months"/>
        <c:majorUnit val="1"/>
        <c:majorTimeUnit val="years"/>
      </c:dateAx>
      <c:valAx>
        <c:axId val="307289472"/>
        <c:scaling>
          <c:orientation val="minMax"/>
          <c:max val="14"/>
        </c:scaling>
        <c:axPos val="l"/>
        <c:majorGridlines>
          <c:spPr>
            <a:ln>
              <a:solidFill>
                <a:srgbClr val="BFBFBF"/>
              </a:solidFill>
              <a:prstDash val="sysDash"/>
            </a:ln>
          </c:spPr>
        </c:majorGridlines>
        <c:title>
          <c:tx>
            <c:rich>
              <a:bodyPr rot="0" vert="horz"/>
              <a:lstStyle/>
              <a:p>
                <a:pPr>
                  <a:defRPr/>
                </a:pPr>
                <a:r>
                  <a:rPr lang="hu-HU"/>
                  <a:t>Per</a:t>
                </a:r>
                <a:r>
                  <a:rPr lang="hu-HU" baseline="0"/>
                  <a:t> cent</a:t>
                </a:r>
                <a:endParaRPr lang="hu-HU"/>
              </a:p>
            </c:rich>
          </c:tx>
          <c:layout>
            <c:manualLayout>
              <c:xMode val="edge"/>
              <c:yMode val="edge"/>
              <c:x val="8.1695906432748544E-2"/>
              <c:y val="2.1252142745831412E-3"/>
            </c:manualLayout>
          </c:layout>
        </c:title>
        <c:numFmt formatCode="General" sourceLinked="0"/>
        <c:tickLblPos val="nextTo"/>
        <c:crossAx val="307287936"/>
        <c:crosses val="autoZero"/>
        <c:crossBetween val="between"/>
      </c:valAx>
      <c:valAx>
        <c:axId val="307308032"/>
        <c:scaling>
          <c:orientation val="minMax"/>
          <c:max val="14"/>
        </c:scaling>
        <c:axPos val="r"/>
        <c:title>
          <c:tx>
            <c:rich>
              <a:bodyPr rot="0" vert="horz"/>
              <a:lstStyle/>
              <a:p>
                <a:pPr>
                  <a:defRPr/>
                </a:pPr>
                <a:r>
                  <a:rPr lang="hu-HU"/>
                  <a:t>Per</a:t>
                </a:r>
                <a:r>
                  <a:rPr lang="hu-HU" baseline="0"/>
                  <a:t> cent</a:t>
                </a:r>
                <a:endParaRPr lang="hu-HU"/>
              </a:p>
            </c:rich>
          </c:tx>
          <c:layout>
            <c:manualLayout>
              <c:xMode val="edge"/>
              <c:yMode val="edge"/>
              <c:x val="0.79080292397660756"/>
              <c:y val="2.1252142745831412E-3"/>
            </c:manualLayout>
          </c:layout>
        </c:title>
        <c:numFmt formatCode="0" sourceLinked="0"/>
        <c:tickLblPos val="nextTo"/>
        <c:crossAx val="307309952"/>
        <c:crosses val="max"/>
        <c:crossBetween val="between"/>
      </c:valAx>
      <c:dateAx>
        <c:axId val="307309952"/>
        <c:scaling>
          <c:orientation val="minMax"/>
        </c:scaling>
        <c:delete val="1"/>
        <c:axPos val="b"/>
        <c:numFmt formatCode="yyyy/mm/dd" sourceLinked="1"/>
        <c:tickLblPos val="none"/>
        <c:crossAx val="307308032"/>
        <c:crosses val="autoZero"/>
        <c:auto val="1"/>
        <c:lblOffset val="100"/>
        <c:baseTimeUnit val="months"/>
      </c:dateAx>
    </c:plotArea>
    <c:legend>
      <c:legendPos val="b"/>
      <c:layout>
        <c:manualLayout>
          <c:xMode val="edge"/>
          <c:yMode val="edge"/>
          <c:x val="1.0788265303477641E-2"/>
          <c:y val="0.92846063158810965"/>
          <c:w val="0.96525651202806761"/>
          <c:h val="7.1539368411890805E-2"/>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0275847905053765E-2"/>
          <c:y val="7.6676016830294527E-2"/>
          <c:w val="0.83668194199248613"/>
          <c:h val="0.71468248402680379"/>
        </c:manualLayout>
      </c:layout>
      <c:lineChart>
        <c:grouping val="standard"/>
        <c:ser>
          <c:idx val="0"/>
          <c:order val="0"/>
          <c:tx>
            <c:strRef>
              <c:f>'c3-44'!$B$9</c:f>
              <c:strCache>
                <c:ptCount val="1"/>
                <c:pt idx="0">
                  <c:v>Private sector</c:v>
                </c:pt>
              </c:strCache>
            </c:strRef>
          </c:tx>
          <c:spPr>
            <a:ln>
              <a:solidFill>
                <a:schemeClr val="bg2"/>
              </a:solidFill>
              <a:prstDash val="sysDot"/>
            </a:ln>
          </c:spPr>
          <c:marker>
            <c:symbol val="none"/>
          </c:marker>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'c3-44'!$B$10:$B$18</c:f>
              <c:numCache>
                <c:formatCode>0.00</c:formatCode>
                <c:ptCount val="9"/>
                <c:pt idx="0">
                  <c:v>9.3948589527920205</c:v>
                </c:pt>
                <c:pt idx="1">
                  <c:v>10.299331270620501</c:v>
                </c:pt>
                <c:pt idx="2">
                  <c:v>8.9029470579453296</c:v>
                </c:pt>
                <c:pt idx="3">
                  <c:v>9.1817485753660097</c:v>
                </c:pt>
                <c:pt idx="4">
                  <c:v>8.4323461163332905</c:v>
                </c:pt>
                <c:pt idx="5">
                  <c:v>7.9389546989551603</c:v>
                </c:pt>
                <c:pt idx="6">
                  <c:v>8.8811602198580193</c:v>
                </c:pt>
                <c:pt idx="7">
                  <c:v>8.1612747380379496</c:v>
                </c:pt>
                <c:pt idx="8">
                  <c:v>7.9458272674401398</c:v>
                </c:pt>
              </c:numCache>
            </c:numRef>
          </c:val>
        </c:ser>
        <c:ser>
          <c:idx val="2"/>
          <c:order val="2"/>
          <c:tx>
            <c:strRef>
              <c:f>'c3-44'!$D$9</c:f>
              <c:strCache>
                <c:ptCount val="1"/>
                <c:pt idx="0">
                  <c:v>Market services</c:v>
                </c:pt>
              </c:strCache>
            </c:strRef>
          </c:tx>
          <c:spPr>
            <a:ln>
              <a:solidFill>
                <a:srgbClr val="9C0000"/>
              </a:solidFill>
              <a:prstDash val="sysDash"/>
            </a:ln>
          </c:spPr>
          <c:marker>
            <c:symbol val="none"/>
          </c:marker>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'c3-44'!$D$10:$D$18</c:f>
              <c:numCache>
                <c:formatCode>0.00</c:formatCode>
                <c:ptCount val="9"/>
                <c:pt idx="0">
                  <c:v>10.1500762834028</c:v>
                </c:pt>
                <c:pt idx="1">
                  <c:v>11.301330919730001</c:v>
                </c:pt>
                <c:pt idx="2">
                  <c:v>8.9261919459410706</c:v>
                </c:pt>
                <c:pt idx="3">
                  <c:v>9.7816484780677797</c:v>
                </c:pt>
                <c:pt idx="4">
                  <c:v>8.7960671273689606</c:v>
                </c:pt>
                <c:pt idx="5">
                  <c:v>7.9053836318532102</c:v>
                </c:pt>
                <c:pt idx="6">
                  <c:v>8.7755872710846994</c:v>
                </c:pt>
                <c:pt idx="7">
                  <c:v>7.9377303631100498</c:v>
                </c:pt>
                <c:pt idx="8">
                  <c:v>7.6382325485261697</c:v>
                </c:pt>
              </c:numCache>
            </c:numRef>
          </c:val>
        </c:ser>
        <c:marker val="1"/>
        <c:axId val="79784960"/>
        <c:axId val="79799040"/>
      </c:lineChart>
      <c:lineChart>
        <c:grouping val="standard"/>
        <c:ser>
          <c:idx val="1"/>
          <c:order val="1"/>
          <c:tx>
            <c:strRef>
              <c:f>'c3-44'!$C$9</c:f>
              <c:strCache>
                <c:ptCount val="1"/>
                <c:pt idx="0">
                  <c:v>Manufacturing</c:v>
                </c:pt>
              </c:strCache>
            </c:strRef>
          </c:tx>
          <c:spPr>
            <a:ln>
              <a:solidFill>
                <a:schemeClr val="accent6">
                  <a:lumMod val="50000"/>
                </a:schemeClr>
              </a:solidFill>
              <a:prstDash val="solid"/>
            </a:ln>
          </c:spPr>
          <c:marker>
            <c:symbol val="none"/>
          </c:marker>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'c3-44'!$C$10:$C$18</c:f>
              <c:numCache>
                <c:formatCode>0.00</c:formatCode>
                <c:ptCount val="9"/>
                <c:pt idx="0">
                  <c:v>8.2186979916052199</c:v>
                </c:pt>
                <c:pt idx="1">
                  <c:v>9.0591925416151096</c:v>
                </c:pt>
                <c:pt idx="2">
                  <c:v>8.5140545389064695</c:v>
                </c:pt>
                <c:pt idx="3">
                  <c:v>8.0425844112934897</c:v>
                </c:pt>
                <c:pt idx="4">
                  <c:v>7.56803705170472</c:v>
                </c:pt>
                <c:pt idx="5">
                  <c:v>7.8650049396126303</c:v>
                </c:pt>
                <c:pt idx="6">
                  <c:v>8.9945290129303004</c:v>
                </c:pt>
                <c:pt idx="7">
                  <c:v>8.3890518181332201</c:v>
                </c:pt>
                <c:pt idx="8">
                  <c:v>8.3394821733860809</c:v>
                </c:pt>
              </c:numCache>
            </c:numRef>
          </c:val>
        </c:ser>
        <c:marker val="1"/>
        <c:axId val="79807232"/>
        <c:axId val="79800960"/>
      </c:lineChart>
      <c:catAx>
        <c:axId val="79784960"/>
        <c:scaling>
          <c:orientation val="minMax"/>
        </c:scaling>
        <c:axPos val="b"/>
        <c:numFmt formatCode="General" sourceLinked="1"/>
        <c:tickLblPos val="nextTo"/>
        <c:crossAx val="79799040"/>
        <c:crosses val="autoZero"/>
        <c:auto val="1"/>
        <c:lblAlgn val="ctr"/>
        <c:lblOffset val="100"/>
      </c:catAx>
      <c:valAx>
        <c:axId val="79799040"/>
        <c:scaling>
          <c:orientation val="minMax"/>
          <c:max val="12"/>
          <c:min val="7"/>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7.8686842105263152E-2"/>
              <c:y val="6.1944834034595724E-4"/>
            </c:manualLayout>
          </c:layout>
        </c:title>
        <c:numFmt formatCode="0" sourceLinked="0"/>
        <c:tickLblPos val="nextTo"/>
        <c:crossAx val="79784960"/>
        <c:crosses val="autoZero"/>
        <c:crossBetween val="between"/>
        <c:majorUnit val="1"/>
      </c:valAx>
      <c:valAx>
        <c:axId val="79800960"/>
        <c:scaling>
          <c:orientation val="minMax"/>
          <c:max val="12"/>
          <c:min val="7"/>
        </c:scaling>
        <c:axPos val="r"/>
        <c:title>
          <c:tx>
            <c:rich>
              <a:bodyPr rot="0" vert="horz"/>
              <a:lstStyle/>
              <a:p>
                <a:pPr>
                  <a:defRPr/>
                </a:pPr>
                <a:r>
                  <a:rPr lang="hu-HU"/>
                  <a:t>Per cent</a:t>
                </a:r>
              </a:p>
            </c:rich>
          </c:tx>
          <c:layout>
            <c:manualLayout>
              <c:xMode val="edge"/>
              <c:yMode val="edge"/>
              <c:x val="0.78558538011695245"/>
              <c:y val="3.5959170952158392E-3"/>
            </c:manualLayout>
          </c:layout>
        </c:title>
        <c:numFmt formatCode="0" sourceLinked="0"/>
        <c:tickLblPos val="nextTo"/>
        <c:crossAx val="79807232"/>
        <c:crosses val="max"/>
        <c:crossBetween val="between"/>
        <c:majorUnit val="1"/>
      </c:valAx>
      <c:catAx>
        <c:axId val="79807232"/>
        <c:scaling>
          <c:orientation val="minMax"/>
        </c:scaling>
        <c:delete val="1"/>
        <c:axPos val="b"/>
        <c:numFmt formatCode="General" sourceLinked="1"/>
        <c:tickLblPos val="none"/>
        <c:crossAx val="79800960"/>
        <c:crosses val="autoZero"/>
        <c:auto val="1"/>
        <c:lblAlgn val="ctr"/>
        <c:lblOffset val="100"/>
      </c:catAx>
    </c:plotArea>
    <c:legend>
      <c:legendPos val="b"/>
      <c:layout>
        <c:manualLayout>
          <c:xMode val="edge"/>
          <c:yMode val="edge"/>
          <c:x val="0"/>
          <c:y val="0.89798620850864852"/>
          <c:w val="1"/>
          <c:h val="8.4374707807386637E-2"/>
        </c:manualLayout>
      </c:layout>
    </c:legend>
    <c:plotVisOnly val="1"/>
    <c:dispBlanksAs val="gap"/>
  </c:chart>
  <c:spPr>
    <a:solidFill>
      <a:schemeClr val="bg1"/>
    </a:solidFill>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7.8080322351556541E-2"/>
          <c:y val="7.5599968832787912E-2"/>
          <c:w val="0.83944830418990002"/>
          <c:h val="0.72163822658564125"/>
        </c:manualLayout>
      </c:layout>
      <c:lineChart>
        <c:grouping val="standard"/>
        <c:ser>
          <c:idx val="0"/>
          <c:order val="0"/>
          <c:tx>
            <c:strRef>
              <c:f>'c3-44'!$B$8</c:f>
              <c:strCache>
                <c:ptCount val="1"/>
                <c:pt idx="0">
                  <c:v>Versenyszféra</c:v>
                </c:pt>
              </c:strCache>
            </c:strRef>
          </c:tx>
          <c:spPr>
            <a:ln>
              <a:solidFill>
                <a:schemeClr val="bg2"/>
              </a:solidFill>
              <a:prstDash val="sysDot"/>
            </a:ln>
          </c:spPr>
          <c:marker>
            <c:symbol val="none"/>
          </c:marker>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'c3-44'!$B$10:$B$18</c:f>
              <c:numCache>
                <c:formatCode>0.00</c:formatCode>
                <c:ptCount val="9"/>
                <c:pt idx="0">
                  <c:v>9.3948589527920205</c:v>
                </c:pt>
                <c:pt idx="1">
                  <c:v>10.299331270620501</c:v>
                </c:pt>
                <c:pt idx="2">
                  <c:v>8.9029470579453296</c:v>
                </c:pt>
                <c:pt idx="3">
                  <c:v>9.1817485753660097</c:v>
                </c:pt>
                <c:pt idx="4">
                  <c:v>8.4323461163332905</c:v>
                </c:pt>
                <c:pt idx="5">
                  <c:v>7.9389546989551603</c:v>
                </c:pt>
                <c:pt idx="6">
                  <c:v>8.8811602198580193</c:v>
                </c:pt>
                <c:pt idx="7">
                  <c:v>8.1612747380379496</c:v>
                </c:pt>
                <c:pt idx="8">
                  <c:v>7.9458272674401398</c:v>
                </c:pt>
              </c:numCache>
            </c:numRef>
          </c:val>
        </c:ser>
        <c:ser>
          <c:idx val="2"/>
          <c:order val="2"/>
          <c:tx>
            <c:strRef>
              <c:f>'c3-44'!$D$8</c:f>
              <c:strCache>
                <c:ptCount val="1"/>
                <c:pt idx="0">
                  <c:v>Piaci szolgáltatások</c:v>
                </c:pt>
              </c:strCache>
            </c:strRef>
          </c:tx>
          <c:spPr>
            <a:ln>
              <a:solidFill>
                <a:srgbClr val="9C0000"/>
              </a:solidFill>
              <a:prstDash val="sysDash"/>
            </a:ln>
          </c:spPr>
          <c:marker>
            <c:symbol val="none"/>
          </c:marker>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'c3-44'!$D$10:$D$18</c:f>
              <c:numCache>
                <c:formatCode>0.00</c:formatCode>
                <c:ptCount val="9"/>
                <c:pt idx="0">
                  <c:v>10.1500762834028</c:v>
                </c:pt>
                <c:pt idx="1">
                  <c:v>11.301330919730001</c:v>
                </c:pt>
                <c:pt idx="2">
                  <c:v>8.9261919459410706</c:v>
                </c:pt>
                <c:pt idx="3">
                  <c:v>9.7816484780677797</c:v>
                </c:pt>
                <c:pt idx="4">
                  <c:v>8.7960671273689606</c:v>
                </c:pt>
                <c:pt idx="5">
                  <c:v>7.9053836318532102</c:v>
                </c:pt>
                <c:pt idx="6">
                  <c:v>8.7755872710846994</c:v>
                </c:pt>
                <c:pt idx="7">
                  <c:v>7.9377303631100498</c:v>
                </c:pt>
                <c:pt idx="8">
                  <c:v>7.6382325485261697</c:v>
                </c:pt>
              </c:numCache>
            </c:numRef>
          </c:val>
        </c:ser>
        <c:marker val="1"/>
        <c:axId val="92504448"/>
        <c:axId val="92505984"/>
      </c:lineChart>
      <c:lineChart>
        <c:grouping val="standard"/>
        <c:ser>
          <c:idx val="1"/>
          <c:order val="1"/>
          <c:tx>
            <c:strRef>
              <c:f>'c3-44'!$C$8</c:f>
              <c:strCache>
                <c:ptCount val="1"/>
                <c:pt idx="0">
                  <c:v>Feldolgozóipar</c:v>
                </c:pt>
              </c:strCache>
            </c:strRef>
          </c:tx>
          <c:spPr>
            <a:ln>
              <a:solidFill>
                <a:schemeClr val="accent6">
                  <a:lumMod val="50000"/>
                </a:schemeClr>
              </a:solidFill>
              <a:prstDash val="solid"/>
            </a:ln>
          </c:spPr>
          <c:marker>
            <c:symbol val="none"/>
          </c:marker>
          <c:dPt>
            <c:idx val="5"/>
            <c:spPr>
              <a:ln>
                <a:solidFill>
                  <a:schemeClr val="accent6">
                    <a:lumMod val="50000"/>
                  </a:schemeClr>
                </a:solidFill>
                <a:prstDash val="solid"/>
              </a:ln>
            </c:spPr>
          </c:dPt>
          <c:cat>
            <c:numRef>
              <c:f>'c3-44'!$A$10:$A$18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'c3-44'!$C$10:$C$18</c:f>
              <c:numCache>
                <c:formatCode>0.00</c:formatCode>
                <c:ptCount val="9"/>
                <c:pt idx="0">
                  <c:v>8.2186979916052199</c:v>
                </c:pt>
                <c:pt idx="1">
                  <c:v>9.0591925416151096</c:v>
                </c:pt>
                <c:pt idx="2">
                  <c:v>8.5140545389064695</c:v>
                </c:pt>
                <c:pt idx="3">
                  <c:v>8.0425844112934897</c:v>
                </c:pt>
                <c:pt idx="4">
                  <c:v>7.56803705170472</c:v>
                </c:pt>
                <c:pt idx="5">
                  <c:v>7.8650049396126303</c:v>
                </c:pt>
                <c:pt idx="6">
                  <c:v>8.9945290129303004</c:v>
                </c:pt>
                <c:pt idx="7">
                  <c:v>8.3890518181332201</c:v>
                </c:pt>
                <c:pt idx="8">
                  <c:v>8.3394821733860809</c:v>
                </c:pt>
              </c:numCache>
            </c:numRef>
          </c:val>
        </c:ser>
        <c:marker val="1"/>
        <c:axId val="92526464"/>
        <c:axId val="92524544"/>
      </c:lineChart>
      <c:catAx>
        <c:axId val="92504448"/>
        <c:scaling>
          <c:orientation val="minMax"/>
        </c:scaling>
        <c:axPos val="b"/>
        <c:numFmt formatCode="General" sourceLinked="1"/>
        <c:tickLblPos val="nextTo"/>
        <c:crossAx val="92505984"/>
        <c:crosses val="autoZero"/>
        <c:auto val="1"/>
        <c:lblAlgn val="ctr"/>
        <c:lblOffset val="100"/>
      </c:catAx>
      <c:valAx>
        <c:axId val="92505984"/>
        <c:scaling>
          <c:orientation val="minMax"/>
          <c:max val="12"/>
          <c:min val="7"/>
        </c:scaling>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364327485380123E-2"/>
              <c:y val="6.1944834034595724E-4"/>
            </c:manualLayout>
          </c:layout>
        </c:title>
        <c:numFmt formatCode="0" sourceLinked="0"/>
        <c:tickLblPos val="nextTo"/>
        <c:crossAx val="92504448"/>
        <c:crosses val="autoZero"/>
        <c:crossBetween val="between"/>
        <c:majorUnit val="1"/>
      </c:valAx>
      <c:valAx>
        <c:axId val="92524544"/>
        <c:scaling>
          <c:orientation val="minMax"/>
          <c:max val="12"/>
          <c:min val="7"/>
        </c:scaling>
        <c:axPos val="r"/>
        <c:title>
          <c:tx>
            <c:rich>
              <a:bodyPr rot="0" vert="horz"/>
              <a:lstStyle/>
              <a:p>
                <a:pPr>
                  <a:defRPr/>
                </a:pPr>
                <a:r>
                  <a:rPr lang="hu-HU"/>
                  <a:t>%</a:t>
                </a:r>
              </a:p>
            </c:rich>
          </c:tx>
          <c:layout>
            <c:manualLayout>
              <c:xMode val="edge"/>
              <c:yMode val="edge"/>
              <c:x val="0.86728128654971204"/>
              <c:y val="1.0499454573788375E-3"/>
            </c:manualLayout>
          </c:layout>
        </c:title>
        <c:numFmt formatCode="0" sourceLinked="0"/>
        <c:tickLblPos val="nextTo"/>
        <c:crossAx val="92526464"/>
        <c:crosses val="max"/>
        <c:crossBetween val="between"/>
        <c:majorUnit val="1"/>
      </c:valAx>
      <c:catAx>
        <c:axId val="92526464"/>
        <c:scaling>
          <c:orientation val="minMax"/>
        </c:scaling>
        <c:delete val="1"/>
        <c:axPos val="b"/>
        <c:numFmt formatCode="General" sourceLinked="1"/>
        <c:tickLblPos val="none"/>
        <c:crossAx val="92524544"/>
        <c:crosses val="autoZero"/>
        <c:auto val="1"/>
        <c:lblAlgn val="ctr"/>
        <c:lblOffset val="100"/>
      </c:catAx>
    </c:plotArea>
    <c:legend>
      <c:legendPos val="b"/>
      <c:layout>
        <c:manualLayout>
          <c:xMode val="edge"/>
          <c:yMode val="edge"/>
          <c:x val="0"/>
          <c:y val="0.88496259934548849"/>
          <c:w val="0.99257309941519989"/>
          <c:h val="0.11503740065451146"/>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581286549707449E-2"/>
          <c:y val="8.6471482000934949E-2"/>
          <c:w val="0.83312397660819892"/>
          <c:h val="0.68613020102851863"/>
        </c:manualLayout>
      </c:layout>
      <c:barChart>
        <c:barDir val="col"/>
        <c:grouping val="stacked"/>
        <c:ser>
          <c:idx val="0"/>
          <c:order val="0"/>
          <c:tx>
            <c:strRef>
              <c:f>'c3-45'!$B$8</c:f>
              <c:strCache>
                <c:ptCount val="1"/>
                <c:pt idx="0">
                  <c:v>Munkaköltség</c:v>
                </c:pt>
              </c:strCache>
            </c:strRef>
          </c:tx>
          <c:spPr>
            <a:solidFill>
              <a:schemeClr val="accent6">
                <a:lumMod val="50000"/>
              </a:schemeClr>
            </a:solidFill>
            <a:ln>
              <a:solidFill>
                <a:schemeClr val="accent6">
                  <a:lumMod val="50000"/>
                </a:schemeClr>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[0]!_c347_labourcost</c:f>
              <c:numCache>
                <c:formatCode>General</c:formatCode>
                <c:ptCount val="36"/>
                <c:pt idx="0">
                  <c:v>6.9019667410198338</c:v>
                </c:pt>
                <c:pt idx="1">
                  <c:v>7.9569864342182512</c:v>
                </c:pt>
                <c:pt idx="2">
                  <c:v>7.2794566123094029</c:v>
                </c:pt>
                <c:pt idx="3">
                  <c:v>6.7156326872890304</c:v>
                </c:pt>
                <c:pt idx="4">
                  <c:v>7.461265598073922</c:v>
                </c:pt>
                <c:pt idx="5">
                  <c:v>6.0831754412122905</c:v>
                </c:pt>
                <c:pt idx="6">
                  <c:v>9.0021255823769479</c:v>
                </c:pt>
                <c:pt idx="7">
                  <c:v>11.014474889908072</c:v>
                </c:pt>
                <c:pt idx="8">
                  <c:v>11.640654487648334</c:v>
                </c:pt>
                <c:pt idx="9">
                  <c:v>12.438181568872267</c:v>
                </c:pt>
                <c:pt idx="10">
                  <c:v>10.048878580214989</c:v>
                </c:pt>
                <c:pt idx="11">
                  <c:v>8.7056770411357149</c:v>
                </c:pt>
                <c:pt idx="12">
                  <c:v>8.7026425062050947</c:v>
                </c:pt>
                <c:pt idx="13">
                  <c:v>8.3478625366362564</c:v>
                </c:pt>
                <c:pt idx="14">
                  <c:v>7.8262763724555811</c:v>
                </c:pt>
                <c:pt idx="15">
                  <c:v>7.124496021815574</c:v>
                </c:pt>
                <c:pt idx="16">
                  <c:v>5.4111649814147</c:v>
                </c:pt>
                <c:pt idx="17">
                  <c:v>5.2785846295742687</c:v>
                </c:pt>
                <c:pt idx="18">
                  <c:v>2.2524881783020874</c:v>
                </c:pt>
                <c:pt idx="19">
                  <c:v>1.7353967346789716</c:v>
                </c:pt>
                <c:pt idx="20">
                  <c:v>1.5179280276622222</c:v>
                </c:pt>
                <c:pt idx="21">
                  <c:v>0.3649702248576574</c:v>
                </c:pt>
                <c:pt idx="22">
                  <c:v>2.9825216657910687</c:v>
                </c:pt>
                <c:pt idx="23">
                  <c:v>2.884302994572451</c:v>
                </c:pt>
                <c:pt idx="24">
                  <c:v>3.6438432153845781</c:v>
                </c:pt>
                <c:pt idx="25">
                  <c:v>4.7107294225175309</c:v>
                </c:pt>
                <c:pt idx="26">
                  <c:v>4.4812116848208348</c:v>
                </c:pt>
                <c:pt idx="27">
                  <c:v>4.7377162883769159</c:v>
                </c:pt>
                <c:pt idx="28">
                  <c:v>5.6173398296370749</c:v>
                </c:pt>
                <c:pt idx="29">
                  <c:v>4.6724937119098939</c:v>
                </c:pt>
                <c:pt idx="30">
                  <c:v>4.600356638156299</c:v>
                </c:pt>
                <c:pt idx="31">
                  <c:v>5.0495222768142725</c:v>
                </c:pt>
                <c:pt idx="32">
                  <c:v>2.6567948690435372</c:v>
                </c:pt>
                <c:pt idx="33">
                  <c:v>3.4507319922954167</c:v>
                </c:pt>
                <c:pt idx="34">
                  <c:v>3.6553162283180995</c:v>
                </c:pt>
                <c:pt idx="35">
                  <c:v>3.0294093508763495</c:v>
                </c:pt>
              </c:numCache>
            </c:numRef>
          </c:val>
        </c:ser>
        <c:ser>
          <c:idx val="1"/>
          <c:order val="1"/>
          <c:tx>
            <c:strRef>
              <c:f>'c3-45'!$C$8</c:f>
              <c:strCache>
                <c:ptCount val="1"/>
                <c:pt idx="0">
                  <c:v>Hozzáadott érték</c:v>
                </c:pt>
              </c:strCache>
            </c:strRef>
          </c:tx>
          <c:spPr>
            <a:solidFill>
              <a:schemeClr val="bg2"/>
            </a:solidFill>
            <a:ln>
              <a:solidFill>
                <a:schemeClr val="bg2"/>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[0]!_c347_valueadded</c:f>
              <c:numCache>
                <c:formatCode>General</c:formatCode>
                <c:ptCount val="36"/>
                <c:pt idx="0">
                  <c:v>-3.0896495227041356</c:v>
                </c:pt>
                <c:pt idx="1">
                  <c:v>-2.9077906334403565</c:v>
                </c:pt>
                <c:pt idx="2">
                  <c:v>-3.2113654835838759</c:v>
                </c:pt>
                <c:pt idx="3">
                  <c:v>-4.7804004465879899</c:v>
                </c:pt>
                <c:pt idx="4">
                  <c:v>-5.1886497090055883</c:v>
                </c:pt>
                <c:pt idx="5">
                  <c:v>-5.2470543829282263</c:v>
                </c:pt>
                <c:pt idx="6">
                  <c:v>-5.664538304353556</c:v>
                </c:pt>
                <c:pt idx="7">
                  <c:v>-3.9593161819137208</c:v>
                </c:pt>
                <c:pt idx="8">
                  <c:v>-2.6981522421014574</c:v>
                </c:pt>
                <c:pt idx="9">
                  <c:v>-0.84771358548212561</c:v>
                </c:pt>
                <c:pt idx="10">
                  <c:v>-0.64653597624140957</c:v>
                </c:pt>
                <c:pt idx="11">
                  <c:v>0.41552581263526633</c:v>
                </c:pt>
                <c:pt idx="12">
                  <c:v>-2.7149456616916154</c:v>
                </c:pt>
                <c:pt idx="13">
                  <c:v>-2.7125606644609519</c:v>
                </c:pt>
                <c:pt idx="14">
                  <c:v>-0.1504003765141988</c:v>
                </c:pt>
                <c:pt idx="15">
                  <c:v>2.9014639502457698</c:v>
                </c:pt>
                <c:pt idx="16">
                  <c:v>9.8503528297745078</c:v>
                </c:pt>
                <c:pt idx="17">
                  <c:v>10.885925890982534</c:v>
                </c:pt>
                <c:pt idx="18">
                  <c:v>9.1493492235257889</c:v>
                </c:pt>
                <c:pt idx="19">
                  <c:v>6.0996517354368649</c:v>
                </c:pt>
                <c:pt idx="20">
                  <c:v>0.43870793844575928</c:v>
                </c:pt>
                <c:pt idx="21">
                  <c:v>-1.4854135168704374</c:v>
                </c:pt>
                <c:pt idx="22">
                  <c:v>-2.5780510870464468</c:v>
                </c:pt>
                <c:pt idx="23">
                  <c:v>-1.8504082921334088</c:v>
                </c:pt>
                <c:pt idx="24">
                  <c:v>-2.8239016970088358</c:v>
                </c:pt>
                <c:pt idx="25">
                  <c:v>-1.6940828533651171</c:v>
                </c:pt>
                <c:pt idx="26">
                  <c:v>-0.10724220944531737</c:v>
                </c:pt>
                <c:pt idx="27">
                  <c:v>-1.5902441283089672</c:v>
                </c:pt>
                <c:pt idx="28">
                  <c:v>1.3549581372263617</c:v>
                </c:pt>
                <c:pt idx="29">
                  <c:v>1.9634607213617556</c:v>
                </c:pt>
                <c:pt idx="30">
                  <c:v>1.9324773218526161</c:v>
                </c:pt>
                <c:pt idx="31">
                  <c:v>3.3481455346878022</c:v>
                </c:pt>
                <c:pt idx="32">
                  <c:v>0.1786915459144609</c:v>
                </c:pt>
                <c:pt idx="33">
                  <c:v>-1.2536045247844214</c:v>
                </c:pt>
                <c:pt idx="34">
                  <c:v>-2.1384408006448439</c:v>
                </c:pt>
                <c:pt idx="35">
                  <c:v>-3.6278524003260344</c:v>
                </c:pt>
              </c:numCache>
            </c:numRef>
          </c:val>
        </c:ser>
        <c:ser>
          <c:idx val="2"/>
          <c:order val="2"/>
          <c:tx>
            <c:strRef>
              <c:f>'c3-45'!$D$8</c:f>
              <c:strCache>
                <c:ptCount val="1"/>
                <c:pt idx="0">
                  <c:v>Hazai létszám</c:v>
                </c:pt>
              </c:strCache>
            </c:strRef>
          </c:tx>
          <c:spPr>
            <a:solidFill>
              <a:srgbClr val="9C0000"/>
            </a:solidFill>
            <a:ln>
              <a:solidFill>
                <a:srgbClr val="9C0000"/>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[0]!_c347_domesticemployment</c:f>
              <c:numCache>
                <c:formatCode>General</c:formatCode>
                <c:ptCount val="36"/>
                <c:pt idx="0">
                  <c:v>6.0647077574344621E-2</c:v>
                </c:pt>
                <c:pt idx="1">
                  <c:v>0.73368441971118159</c:v>
                </c:pt>
                <c:pt idx="2">
                  <c:v>1.1511683717253902</c:v>
                </c:pt>
                <c:pt idx="3">
                  <c:v>0.50019695321577728</c:v>
                </c:pt>
                <c:pt idx="4">
                  <c:v>0.24013995485761086</c:v>
                </c:pt>
                <c:pt idx="5">
                  <c:v>0.73910343816332613</c:v>
                </c:pt>
                <c:pt idx="6">
                  <c:v>0.35036680905594153</c:v>
                </c:pt>
                <c:pt idx="7">
                  <c:v>1.4557121459570936</c:v>
                </c:pt>
                <c:pt idx="8">
                  <c:v>1.5052532834448158</c:v>
                </c:pt>
                <c:pt idx="9">
                  <c:v>1.4295156364230195</c:v>
                </c:pt>
                <c:pt idx="10">
                  <c:v>1.1889460461241583</c:v>
                </c:pt>
                <c:pt idx="11">
                  <c:v>-0.73703708598401363</c:v>
                </c:pt>
                <c:pt idx="12">
                  <c:v>-0.7714145166497417</c:v>
                </c:pt>
                <c:pt idx="13">
                  <c:v>-1.9621944689551896</c:v>
                </c:pt>
                <c:pt idx="14">
                  <c:v>-0.82487890757580828</c:v>
                </c:pt>
                <c:pt idx="15">
                  <c:v>-0.76121802905811364</c:v>
                </c:pt>
                <c:pt idx="16">
                  <c:v>-2.2806242953197824</c:v>
                </c:pt>
                <c:pt idx="17">
                  <c:v>-2.7053611242702829</c:v>
                </c:pt>
                <c:pt idx="18">
                  <c:v>-5.6865560065829328</c:v>
                </c:pt>
                <c:pt idx="19">
                  <c:v>-4.3677751454569034</c:v>
                </c:pt>
                <c:pt idx="20">
                  <c:v>-3.1124361121787985</c:v>
                </c:pt>
                <c:pt idx="21">
                  <c:v>-1.5921663794299121</c:v>
                </c:pt>
                <c:pt idx="22">
                  <c:v>0.66851646720675717</c:v>
                </c:pt>
                <c:pt idx="23">
                  <c:v>1.39801835401272E-2</c:v>
                </c:pt>
                <c:pt idx="24">
                  <c:v>0.87617842659481937</c:v>
                </c:pt>
                <c:pt idx="25">
                  <c:v>1.1557971162337708</c:v>
                </c:pt>
                <c:pt idx="26">
                  <c:v>1.6080032236063033</c:v>
                </c:pt>
                <c:pt idx="27">
                  <c:v>2.155480371583991</c:v>
                </c:pt>
                <c:pt idx="28">
                  <c:v>1.2379835310593279</c:v>
                </c:pt>
                <c:pt idx="29">
                  <c:v>1.6899362131483855</c:v>
                </c:pt>
                <c:pt idx="30">
                  <c:v>1.6848025877823005</c:v>
                </c:pt>
                <c:pt idx="31">
                  <c:v>0.84085436746271114</c:v>
                </c:pt>
                <c:pt idx="32">
                  <c:v>0.63270171519759799</c:v>
                </c:pt>
                <c:pt idx="33">
                  <c:v>0.4089294414002751</c:v>
                </c:pt>
                <c:pt idx="34">
                  <c:v>0.67011659097681786</c:v>
                </c:pt>
                <c:pt idx="35">
                  <c:v>1.4024546250737586</c:v>
                </c:pt>
              </c:numCache>
            </c:numRef>
          </c:val>
        </c:ser>
        <c:gapWidth val="0"/>
        <c:overlap val="100"/>
        <c:axId val="92306048"/>
        <c:axId val="92328320"/>
      </c:barChart>
      <c:lineChart>
        <c:grouping val="standard"/>
        <c:ser>
          <c:idx val="3"/>
          <c:order val="3"/>
          <c:tx>
            <c:strRef>
              <c:f>'c3-45'!$E$8</c:f>
              <c:strCache>
                <c:ptCount val="1"/>
                <c:pt idx="0">
                  <c:v>Fajlagos-munkaerőköltség </c:v>
                </c:pt>
              </c:strCache>
            </c:strRef>
          </c:tx>
          <c:spPr>
            <a:ln>
              <a:solidFill>
                <a:schemeClr val="tx1"/>
              </a:solidFill>
            </a:ln>
          </c:spPr>
          <c:marker>
            <c:symbol val="none"/>
          </c:marke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[0]!_c347_ULC</c:f>
              <c:numCache>
                <c:formatCode>General</c:formatCode>
                <c:ptCount val="36"/>
                <c:pt idx="0">
                  <c:v>3.8729642958900428</c:v>
                </c:pt>
                <c:pt idx="1">
                  <c:v>5.7828802204890764</c:v>
                </c:pt>
                <c:pt idx="2">
                  <c:v>5.2192595004509172</c:v>
                </c:pt>
                <c:pt idx="3">
                  <c:v>2.4354291939168178</c:v>
                </c:pt>
                <c:pt idx="4">
                  <c:v>2.5127558439259445</c:v>
                </c:pt>
                <c:pt idx="5">
                  <c:v>1.5752244964473903</c:v>
                </c:pt>
                <c:pt idx="6">
                  <c:v>3.6879540870793335</c:v>
                </c:pt>
                <c:pt idx="7">
                  <c:v>8.5108708539514453</c:v>
                </c:pt>
                <c:pt idx="8">
                  <c:v>10.447755528991692</c:v>
                </c:pt>
                <c:pt idx="9">
                  <c:v>13.019983619813161</c:v>
                </c:pt>
                <c:pt idx="10">
                  <c:v>10.591288650097738</c:v>
                </c:pt>
                <c:pt idx="11">
                  <c:v>8.3841657677869676</c:v>
                </c:pt>
                <c:pt idx="12">
                  <c:v>5.2162823278637376</c:v>
                </c:pt>
                <c:pt idx="13">
                  <c:v>3.673107403220115</c:v>
                </c:pt>
                <c:pt idx="14">
                  <c:v>6.850997088365574</c:v>
                </c:pt>
                <c:pt idx="15">
                  <c:v>9.2647419430032301</c:v>
                </c:pt>
                <c:pt idx="16">
                  <c:v>12.980893515869425</c:v>
                </c:pt>
                <c:pt idx="17">
                  <c:v>13.45914939628652</c:v>
                </c:pt>
                <c:pt idx="18">
                  <c:v>5.7152813952449435</c:v>
                </c:pt>
                <c:pt idx="19">
                  <c:v>3.4672733246589331</c:v>
                </c:pt>
                <c:pt idx="20">
                  <c:v>-1.1558001460708169</c:v>
                </c:pt>
                <c:pt idx="21">
                  <c:v>-2.7126096714426922</c:v>
                </c:pt>
                <c:pt idx="22">
                  <c:v>1.0729870459513791</c:v>
                </c:pt>
                <c:pt idx="23">
                  <c:v>1.0478748859791693</c:v>
                </c:pt>
                <c:pt idx="24">
                  <c:v>1.6961199449705617</c:v>
                </c:pt>
                <c:pt idx="25">
                  <c:v>4.1724436853861846</c:v>
                </c:pt>
                <c:pt idx="26">
                  <c:v>5.9819726989818207</c:v>
                </c:pt>
                <c:pt idx="27">
                  <c:v>5.3029525316519397</c:v>
                </c:pt>
                <c:pt idx="28">
                  <c:v>8.2102814979227645</c:v>
                </c:pt>
                <c:pt idx="29">
                  <c:v>8.3258906464200351</c:v>
                </c:pt>
                <c:pt idx="30">
                  <c:v>8.2176365477912157</c:v>
                </c:pt>
                <c:pt idx="31">
                  <c:v>9.2385221789647858</c:v>
                </c:pt>
                <c:pt idx="32">
                  <c:v>3.4681881301555961</c:v>
                </c:pt>
                <c:pt idx="33">
                  <c:v>2.6060569089112704</c:v>
                </c:pt>
                <c:pt idx="34">
                  <c:v>2.1869920186500735</c:v>
                </c:pt>
                <c:pt idx="35">
                  <c:v>0.80401157562407377</c:v>
                </c:pt>
              </c:numCache>
            </c:numRef>
          </c:val>
        </c:ser>
        <c:marker val="1"/>
        <c:axId val="92336512"/>
        <c:axId val="92330240"/>
      </c:lineChart>
      <c:dateAx>
        <c:axId val="92306048"/>
        <c:scaling>
          <c:orientation val="minMax"/>
        </c:scaling>
        <c:axPos val="b"/>
        <c:numFmt formatCode="yyyy" sourceLinked="0"/>
        <c:tickLblPos val="low"/>
        <c:txPr>
          <a:bodyPr rot="0" vert="horz"/>
          <a:lstStyle/>
          <a:p>
            <a:pPr>
              <a:defRPr/>
            </a:pPr>
            <a:endParaRPr lang="hu-HU"/>
          </a:p>
        </c:txPr>
        <c:crossAx val="92328320"/>
        <c:crosses val="autoZero"/>
        <c:auto val="1"/>
        <c:lblOffset val="100"/>
        <c:baseTimeUnit val="months"/>
        <c:majorUnit val="1"/>
        <c:majorTimeUnit val="years"/>
        <c:minorUnit val="1"/>
        <c:minorTimeUnit val="years"/>
      </c:dateAx>
      <c:valAx>
        <c:axId val="92328320"/>
        <c:scaling>
          <c:orientation val="minMax"/>
          <c:max val="16"/>
          <c:min val="-8"/>
        </c:scaling>
        <c:axPos val="l"/>
        <c:majorGridlines>
          <c:spPr>
            <a:ln>
              <a:solidFill>
                <a:srgbClr val="BFBFBF"/>
              </a:solidFill>
              <a:prstDash val="sysDash"/>
            </a:ln>
          </c:spPr>
        </c:majorGridlines>
        <c:title>
          <c:tx>
            <c:rich>
              <a:bodyPr rot="0" vert="horz"/>
              <a:lstStyle/>
              <a:p>
                <a:pPr>
                  <a:defRPr/>
                </a:pPr>
                <a:r>
                  <a:rPr lang="hu-HU" b="0"/>
                  <a:t>%</a:t>
                </a:r>
              </a:p>
            </c:rich>
          </c:tx>
          <c:layout>
            <c:manualLayout>
              <c:xMode val="edge"/>
              <c:yMode val="edge"/>
              <c:x val="8.5409356725146227E-2"/>
              <c:y val="4.0630356864578389E-3"/>
            </c:manualLayout>
          </c:layout>
        </c:title>
        <c:numFmt formatCode="General" sourceLinked="1"/>
        <c:majorTickMark val="none"/>
        <c:tickLblPos val="nextTo"/>
        <c:crossAx val="92306048"/>
        <c:crosses val="autoZero"/>
        <c:crossBetween val="between"/>
        <c:majorUnit val="4"/>
      </c:valAx>
      <c:valAx>
        <c:axId val="92330240"/>
        <c:scaling>
          <c:orientation val="minMax"/>
          <c:max val="16"/>
          <c:min val="-8"/>
        </c:scaling>
        <c:axPos val="r"/>
        <c:title>
          <c:tx>
            <c:rich>
              <a:bodyPr rot="0" vert="horz"/>
              <a:lstStyle/>
              <a:p>
                <a:pPr>
                  <a:defRPr/>
                </a:pPr>
                <a:r>
                  <a:rPr lang="hu-HU"/>
                  <a:t>%</a:t>
                </a:r>
              </a:p>
            </c:rich>
          </c:tx>
          <c:layout>
            <c:manualLayout>
              <c:xMode val="edge"/>
              <c:yMode val="edge"/>
              <c:x val="0.87584093567252008"/>
              <c:y val="4.0630356864578389E-3"/>
            </c:manualLayout>
          </c:layout>
        </c:title>
        <c:numFmt formatCode="General" sourceLinked="1"/>
        <c:tickLblPos val="nextTo"/>
        <c:crossAx val="92336512"/>
        <c:crosses val="max"/>
        <c:crossBetween val="between"/>
        <c:majorUnit val="4"/>
      </c:valAx>
      <c:dateAx>
        <c:axId val="92336512"/>
        <c:scaling>
          <c:orientation val="minMax"/>
        </c:scaling>
        <c:delete val="1"/>
        <c:axPos val="b"/>
        <c:numFmt formatCode="yyyy/mm/dd" sourceLinked="1"/>
        <c:tickLblPos val="none"/>
        <c:crossAx val="92330240"/>
        <c:crosses val="autoZero"/>
        <c:auto val="1"/>
        <c:lblOffset val="100"/>
        <c:baseTimeUnit val="months"/>
      </c:dateAx>
    </c:plotArea>
    <c:legend>
      <c:legendPos val="b"/>
      <c:layout>
        <c:manualLayout>
          <c:xMode val="edge"/>
          <c:yMode val="edge"/>
          <c:x val="0"/>
          <c:y val="0.86640719962599344"/>
          <c:w val="1"/>
          <c:h val="0.13359280037400653"/>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8.1581286549707449E-2"/>
          <c:y val="8.6471482000934949E-2"/>
          <c:w val="0.83312397660819937"/>
          <c:h val="0.68613020102851863"/>
        </c:manualLayout>
      </c:layout>
      <c:barChart>
        <c:barDir val="col"/>
        <c:grouping val="stacked"/>
        <c:ser>
          <c:idx val="0"/>
          <c:order val="0"/>
          <c:tx>
            <c:strRef>
              <c:f>'c3-45'!$B$9</c:f>
              <c:strCache>
                <c:ptCount val="1"/>
                <c:pt idx="0">
                  <c:v>Labour cost per capita</c:v>
                </c:pt>
              </c:strCache>
            </c:strRef>
          </c:tx>
          <c:spPr>
            <a:solidFill>
              <a:schemeClr val="accent6">
                <a:lumMod val="50000"/>
              </a:schemeClr>
            </a:solidFill>
            <a:ln>
              <a:solidFill>
                <a:schemeClr val="accent6">
                  <a:lumMod val="50000"/>
                </a:schemeClr>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[0]!_c347_labourcost</c:f>
              <c:numCache>
                <c:formatCode>General</c:formatCode>
                <c:ptCount val="36"/>
                <c:pt idx="0">
                  <c:v>6.9019667410198338</c:v>
                </c:pt>
                <c:pt idx="1">
                  <c:v>7.9569864342182512</c:v>
                </c:pt>
                <c:pt idx="2">
                  <c:v>7.2794566123094029</c:v>
                </c:pt>
                <c:pt idx="3">
                  <c:v>6.7156326872890304</c:v>
                </c:pt>
                <c:pt idx="4">
                  <c:v>7.461265598073922</c:v>
                </c:pt>
                <c:pt idx="5">
                  <c:v>6.0831754412122905</c:v>
                </c:pt>
                <c:pt idx="6">
                  <c:v>9.0021255823769479</c:v>
                </c:pt>
                <c:pt idx="7">
                  <c:v>11.014474889908072</c:v>
                </c:pt>
                <c:pt idx="8">
                  <c:v>11.640654487648334</c:v>
                </c:pt>
                <c:pt idx="9">
                  <c:v>12.438181568872267</c:v>
                </c:pt>
                <c:pt idx="10">
                  <c:v>10.048878580214989</c:v>
                </c:pt>
                <c:pt idx="11">
                  <c:v>8.7056770411357149</c:v>
                </c:pt>
                <c:pt idx="12">
                  <c:v>8.7026425062050947</c:v>
                </c:pt>
                <c:pt idx="13">
                  <c:v>8.3478625366362564</c:v>
                </c:pt>
                <c:pt idx="14">
                  <c:v>7.8262763724555811</c:v>
                </c:pt>
                <c:pt idx="15">
                  <c:v>7.124496021815574</c:v>
                </c:pt>
                <c:pt idx="16">
                  <c:v>5.4111649814147</c:v>
                </c:pt>
                <c:pt idx="17">
                  <c:v>5.2785846295742687</c:v>
                </c:pt>
                <c:pt idx="18">
                  <c:v>2.2524881783020874</c:v>
                </c:pt>
                <c:pt idx="19">
                  <c:v>1.7353967346789716</c:v>
                </c:pt>
                <c:pt idx="20">
                  <c:v>1.5179280276622222</c:v>
                </c:pt>
                <c:pt idx="21">
                  <c:v>0.3649702248576574</c:v>
                </c:pt>
                <c:pt idx="22">
                  <c:v>2.9825216657910687</c:v>
                </c:pt>
                <c:pt idx="23">
                  <c:v>2.884302994572451</c:v>
                </c:pt>
                <c:pt idx="24">
                  <c:v>3.6438432153845781</c:v>
                </c:pt>
                <c:pt idx="25">
                  <c:v>4.7107294225175309</c:v>
                </c:pt>
                <c:pt idx="26">
                  <c:v>4.4812116848208348</c:v>
                </c:pt>
                <c:pt idx="27">
                  <c:v>4.7377162883769159</c:v>
                </c:pt>
                <c:pt idx="28">
                  <c:v>5.6173398296370749</c:v>
                </c:pt>
                <c:pt idx="29">
                  <c:v>4.6724937119098939</c:v>
                </c:pt>
                <c:pt idx="30">
                  <c:v>4.600356638156299</c:v>
                </c:pt>
                <c:pt idx="31">
                  <c:v>5.0495222768142725</c:v>
                </c:pt>
                <c:pt idx="32">
                  <c:v>2.6567948690435372</c:v>
                </c:pt>
                <c:pt idx="33">
                  <c:v>3.4507319922954167</c:v>
                </c:pt>
                <c:pt idx="34">
                  <c:v>3.6553162283180995</c:v>
                </c:pt>
                <c:pt idx="35">
                  <c:v>3.0294093508763495</c:v>
                </c:pt>
              </c:numCache>
            </c:numRef>
          </c:val>
        </c:ser>
        <c:ser>
          <c:idx val="1"/>
          <c:order val="1"/>
          <c:tx>
            <c:strRef>
              <c:f>'c3-45'!$C$9</c:f>
              <c:strCache>
                <c:ptCount val="1"/>
                <c:pt idx="0">
                  <c:v>Value added</c:v>
                </c:pt>
              </c:strCache>
            </c:strRef>
          </c:tx>
          <c:spPr>
            <a:solidFill>
              <a:schemeClr val="bg2"/>
            </a:solidFill>
            <a:ln>
              <a:solidFill>
                <a:schemeClr val="bg2"/>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[0]!_c347_valueadded</c:f>
              <c:numCache>
                <c:formatCode>General</c:formatCode>
                <c:ptCount val="36"/>
                <c:pt idx="0">
                  <c:v>-3.0896495227041356</c:v>
                </c:pt>
                <c:pt idx="1">
                  <c:v>-2.9077906334403565</c:v>
                </c:pt>
                <c:pt idx="2">
                  <c:v>-3.2113654835838759</c:v>
                </c:pt>
                <c:pt idx="3">
                  <c:v>-4.7804004465879899</c:v>
                </c:pt>
                <c:pt idx="4">
                  <c:v>-5.1886497090055883</c:v>
                </c:pt>
                <c:pt idx="5">
                  <c:v>-5.2470543829282263</c:v>
                </c:pt>
                <c:pt idx="6">
                  <c:v>-5.664538304353556</c:v>
                </c:pt>
                <c:pt idx="7">
                  <c:v>-3.9593161819137208</c:v>
                </c:pt>
                <c:pt idx="8">
                  <c:v>-2.6981522421014574</c:v>
                </c:pt>
                <c:pt idx="9">
                  <c:v>-0.84771358548212561</c:v>
                </c:pt>
                <c:pt idx="10">
                  <c:v>-0.64653597624140957</c:v>
                </c:pt>
                <c:pt idx="11">
                  <c:v>0.41552581263526633</c:v>
                </c:pt>
                <c:pt idx="12">
                  <c:v>-2.7149456616916154</c:v>
                </c:pt>
                <c:pt idx="13">
                  <c:v>-2.7125606644609519</c:v>
                </c:pt>
                <c:pt idx="14">
                  <c:v>-0.1504003765141988</c:v>
                </c:pt>
                <c:pt idx="15">
                  <c:v>2.9014639502457698</c:v>
                </c:pt>
                <c:pt idx="16">
                  <c:v>9.8503528297745078</c:v>
                </c:pt>
                <c:pt idx="17">
                  <c:v>10.885925890982534</c:v>
                </c:pt>
                <c:pt idx="18">
                  <c:v>9.1493492235257889</c:v>
                </c:pt>
                <c:pt idx="19">
                  <c:v>6.0996517354368649</c:v>
                </c:pt>
                <c:pt idx="20">
                  <c:v>0.43870793844575928</c:v>
                </c:pt>
                <c:pt idx="21">
                  <c:v>-1.4854135168704374</c:v>
                </c:pt>
                <c:pt idx="22">
                  <c:v>-2.5780510870464468</c:v>
                </c:pt>
                <c:pt idx="23">
                  <c:v>-1.8504082921334088</c:v>
                </c:pt>
                <c:pt idx="24">
                  <c:v>-2.8239016970088358</c:v>
                </c:pt>
                <c:pt idx="25">
                  <c:v>-1.6940828533651171</c:v>
                </c:pt>
                <c:pt idx="26">
                  <c:v>-0.10724220944531737</c:v>
                </c:pt>
                <c:pt idx="27">
                  <c:v>-1.5902441283089672</c:v>
                </c:pt>
                <c:pt idx="28">
                  <c:v>1.3549581372263617</c:v>
                </c:pt>
                <c:pt idx="29">
                  <c:v>1.9634607213617556</c:v>
                </c:pt>
                <c:pt idx="30">
                  <c:v>1.9324773218526161</c:v>
                </c:pt>
                <c:pt idx="31">
                  <c:v>3.3481455346878022</c:v>
                </c:pt>
                <c:pt idx="32">
                  <c:v>0.1786915459144609</c:v>
                </c:pt>
                <c:pt idx="33">
                  <c:v>-1.2536045247844214</c:v>
                </c:pt>
                <c:pt idx="34">
                  <c:v>-2.1384408006448439</c:v>
                </c:pt>
                <c:pt idx="35">
                  <c:v>-3.6278524003260344</c:v>
                </c:pt>
              </c:numCache>
            </c:numRef>
          </c:val>
        </c:ser>
        <c:ser>
          <c:idx val="2"/>
          <c:order val="2"/>
          <c:tx>
            <c:strRef>
              <c:f>'c3-45'!$D$9</c:f>
              <c:strCache>
                <c:ptCount val="1"/>
                <c:pt idx="0">
                  <c:v>Domestic Employment</c:v>
                </c:pt>
              </c:strCache>
            </c:strRef>
          </c:tx>
          <c:spPr>
            <a:solidFill>
              <a:srgbClr val="9C0000"/>
            </a:solidFill>
            <a:ln>
              <a:solidFill>
                <a:srgbClr val="9C0000"/>
              </a:solidFill>
            </a:ln>
          </c:spP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[0]!_c347_domesticemployment</c:f>
              <c:numCache>
                <c:formatCode>General</c:formatCode>
                <c:ptCount val="36"/>
                <c:pt idx="0">
                  <c:v>6.0647077574344621E-2</c:v>
                </c:pt>
                <c:pt idx="1">
                  <c:v>0.73368441971118159</c:v>
                </c:pt>
                <c:pt idx="2">
                  <c:v>1.1511683717253902</c:v>
                </c:pt>
                <c:pt idx="3">
                  <c:v>0.50019695321577728</c:v>
                </c:pt>
                <c:pt idx="4">
                  <c:v>0.24013995485761086</c:v>
                </c:pt>
                <c:pt idx="5">
                  <c:v>0.73910343816332613</c:v>
                </c:pt>
                <c:pt idx="6">
                  <c:v>0.35036680905594153</c:v>
                </c:pt>
                <c:pt idx="7">
                  <c:v>1.4557121459570936</c:v>
                </c:pt>
                <c:pt idx="8">
                  <c:v>1.5052532834448158</c:v>
                </c:pt>
                <c:pt idx="9">
                  <c:v>1.4295156364230195</c:v>
                </c:pt>
                <c:pt idx="10">
                  <c:v>1.1889460461241583</c:v>
                </c:pt>
                <c:pt idx="11">
                  <c:v>-0.73703708598401363</c:v>
                </c:pt>
                <c:pt idx="12">
                  <c:v>-0.7714145166497417</c:v>
                </c:pt>
                <c:pt idx="13">
                  <c:v>-1.9621944689551896</c:v>
                </c:pt>
                <c:pt idx="14">
                  <c:v>-0.82487890757580828</c:v>
                </c:pt>
                <c:pt idx="15">
                  <c:v>-0.76121802905811364</c:v>
                </c:pt>
                <c:pt idx="16">
                  <c:v>-2.2806242953197824</c:v>
                </c:pt>
                <c:pt idx="17">
                  <c:v>-2.7053611242702829</c:v>
                </c:pt>
                <c:pt idx="18">
                  <c:v>-5.6865560065829328</c:v>
                </c:pt>
                <c:pt idx="19">
                  <c:v>-4.3677751454569034</c:v>
                </c:pt>
                <c:pt idx="20">
                  <c:v>-3.1124361121787985</c:v>
                </c:pt>
                <c:pt idx="21">
                  <c:v>-1.5921663794299121</c:v>
                </c:pt>
                <c:pt idx="22">
                  <c:v>0.66851646720675717</c:v>
                </c:pt>
                <c:pt idx="23">
                  <c:v>1.39801835401272E-2</c:v>
                </c:pt>
                <c:pt idx="24">
                  <c:v>0.87617842659481937</c:v>
                </c:pt>
                <c:pt idx="25">
                  <c:v>1.1557971162337708</c:v>
                </c:pt>
                <c:pt idx="26">
                  <c:v>1.6080032236063033</c:v>
                </c:pt>
                <c:pt idx="27">
                  <c:v>2.155480371583991</c:v>
                </c:pt>
                <c:pt idx="28">
                  <c:v>1.2379835310593279</c:v>
                </c:pt>
                <c:pt idx="29">
                  <c:v>1.6899362131483855</c:v>
                </c:pt>
                <c:pt idx="30">
                  <c:v>1.6848025877823005</c:v>
                </c:pt>
                <c:pt idx="31">
                  <c:v>0.84085436746271114</c:v>
                </c:pt>
                <c:pt idx="32">
                  <c:v>0.63270171519759799</c:v>
                </c:pt>
                <c:pt idx="33">
                  <c:v>0.4089294414002751</c:v>
                </c:pt>
                <c:pt idx="34">
                  <c:v>0.67011659097681786</c:v>
                </c:pt>
                <c:pt idx="35">
                  <c:v>1.4024546250737586</c:v>
                </c:pt>
              </c:numCache>
            </c:numRef>
          </c:val>
        </c:ser>
        <c:gapWidth val="0"/>
        <c:overlap val="100"/>
        <c:axId val="94565120"/>
        <c:axId val="94566656"/>
      </c:barChart>
      <c:lineChart>
        <c:grouping val="standard"/>
        <c:ser>
          <c:idx val="3"/>
          <c:order val="3"/>
          <c:tx>
            <c:strRef>
              <c:f>'c3-45'!$E$9</c:f>
              <c:strCache>
                <c:ptCount val="1"/>
                <c:pt idx="0">
                  <c:v>Unit labour cost</c:v>
                </c:pt>
              </c:strCache>
            </c:strRef>
          </c:tx>
          <c:spPr>
            <a:ln>
              <a:solidFill>
                <a:schemeClr val="tx1"/>
              </a:solidFill>
            </a:ln>
          </c:spPr>
          <c:marker>
            <c:symbol val="none"/>
          </c:marker>
          <c:cat>
            <c:numRef>
              <c:f>[0]!_c347_datum</c:f>
              <c:numCache>
                <c:formatCode>yyyy/mm/dd</c:formatCode>
                <c:ptCount val="36"/>
                <c:pt idx="0">
                  <c:v>38353</c:v>
                </c:pt>
                <c:pt idx="1">
                  <c:v>38443</c:v>
                </c:pt>
                <c:pt idx="2">
                  <c:v>38534</c:v>
                </c:pt>
                <c:pt idx="3">
                  <c:v>38626</c:v>
                </c:pt>
                <c:pt idx="4">
                  <c:v>38718</c:v>
                </c:pt>
                <c:pt idx="5">
                  <c:v>38808</c:v>
                </c:pt>
                <c:pt idx="6">
                  <c:v>38899</c:v>
                </c:pt>
                <c:pt idx="7">
                  <c:v>38991</c:v>
                </c:pt>
                <c:pt idx="8">
                  <c:v>39083</c:v>
                </c:pt>
                <c:pt idx="9">
                  <c:v>39173</c:v>
                </c:pt>
                <c:pt idx="10">
                  <c:v>39264</c:v>
                </c:pt>
                <c:pt idx="11">
                  <c:v>39356</c:v>
                </c:pt>
                <c:pt idx="12">
                  <c:v>39448</c:v>
                </c:pt>
                <c:pt idx="13">
                  <c:v>39539</c:v>
                </c:pt>
                <c:pt idx="14">
                  <c:v>39630</c:v>
                </c:pt>
                <c:pt idx="15">
                  <c:v>39722</c:v>
                </c:pt>
                <c:pt idx="16">
                  <c:v>39814</c:v>
                </c:pt>
                <c:pt idx="17">
                  <c:v>39904</c:v>
                </c:pt>
                <c:pt idx="18">
                  <c:v>39995</c:v>
                </c:pt>
                <c:pt idx="19">
                  <c:v>40087</c:v>
                </c:pt>
                <c:pt idx="20">
                  <c:v>40179</c:v>
                </c:pt>
                <c:pt idx="21">
                  <c:v>40269</c:v>
                </c:pt>
                <c:pt idx="22">
                  <c:v>40360</c:v>
                </c:pt>
                <c:pt idx="23">
                  <c:v>40452</c:v>
                </c:pt>
                <c:pt idx="24">
                  <c:v>40544</c:v>
                </c:pt>
                <c:pt idx="25">
                  <c:v>40634</c:v>
                </c:pt>
                <c:pt idx="26">
                  <c:v>40725</c:v>
                </c:pt>
                <c:pt idx="27">
                  <c:v>40817</c:v>
                </c:pt>
                <c:pt idx="28">
                  <c:v>40909</c:v>
                </c:pt>
                <c:pt idx="29">
                  <c:v>41000</c:v>
                </c:pt>
                <c:pt idx="30">
                  <c:v>41091</c:v>
                </c:pt>
                <c:pt idx="31">
                  <c:v>41183</c:v>
                </c:pt>
                <c:pt idx="32">
                  <c:v>41275</c:v>
                </c:pt>
                <c:pt idx="33">
                  <c:v>41365</c:v>
                </c:pt>
                <c:pt idx="34">
                  <c:v>41456</c:v>
                </c:pt>
                <c:pt idx="35">
                  <c:v>41548</c:v>
                </c:pt>
              </c:numCache>
            </c:numRef>
          </c:cat>
          <c:val>
            <c:numRef>
              <c:f>[0]!_c347_ULC</c:f>
              <c:numCache>
                <c:formatCode>General</c:formatCode>
                <c:ptCount val="36"/>
                <c:pt idx="0">
                  <c:v>3.8729642958900428</c:v>
                </c:pt>
                <c:pt idx="1">
                  <c:v>5.7828802204890764</c:v>
                </c:pt>
                <c:pt idx="2">
                  <c:v>5.2192595004509172</c:v>
                </c:pt>
                <c:pt idx="3">
                  <c:v>2.4354291939168178</c:v>
                </c:pt>
                <c:pt idx="4">
                  <c:v>2.5127558439259445</c:v>
                </c:pt>
                <c:pt idx="5">
                  <c:v>1.5752244964473903</c:v>
                </c:pt>
                <c:pt idx="6">
                  <c:v>3.6879540870793335</c:v>
                </c:pt>
                <c:pt idx="7">
                  <c:v>8.5108708539514453</c:v>
                </c:pt>
                <c:pt idx="8">
                  <c:v>10.447755528991692</c:v>
                </c:pt>
                <c:pt idx="9">
                  <c:v>13.019983619813161</c:v>
                </c:pt>
                <c:pt idx="10">
                  <c:v>10.591288650097738</c:v>
                </c:pt>
                <c:pt idx="11">
                  <c:v>8.3841657677869676</c:v>
                </c:pt>
                <c:pt idx="12">
                  <c:v>5.2162823278637376</c:v>
                </c:pt>
                <c:pt idx="13">
                  <c:v>3.673107403220115</c:v>
                </c:pt>
                <c:pt idx="14">
                  <c:v>6.850997088365574</c:v>
                </c:pt>
                <c:pt idx="15">
                  <c:v>9.2647419430032301</c:v>
                </c:pt>
                <c:pt idx="16">
                  <c:v>12.980893515869425</c:v>
                </c:pt>
                <c:pt idx="17">
                  <c:v>13.45914939628652</c:v>
                </c:pt>
                <c:pt idx="18">
                  <c:v>5.7152813952449435</c:v>
                </c:pt>
                <c:pt idx="19">
                  <c:v>3.4672733246589331</c:v>
                </c:pt>
                <c:pt idx="20">
                  <c:v>-1.1558001460708169</c:v>
                </c:pt>
                <c:pt idx="21">
                  <c:v>-2.7126096714426922</c:v>
                </c:pt>
                <c:pt idx="22">
                  <c:v>1.0729870459513791</c:v>
                </c:pt>
                <c:pt idx="23">
                  <c:v>1.0478748859791693</c:v>
                </c:pt>
                <c:pt idx="24">
                  <c:v>1.6961199449705617</c:v>
                </c:pt>
                <c:pt idx="25">
                  <c:v>4.1724436853861846</c:v>
                </c:pt>
                <c:pt idx="26">
                  <c:v>5.9819726989818207</c:v>
                </c:pt>
                <c:pt idx="27">
                  <c:v>5.3029525316519397</c:v>
                </c:pt>
                <c:pt idx="28">
                  <c:v>8.2102814979227645</c:v>
                </c:pt>
                <c:pt idx="29">
                  <c:v>8.3258906464200351</c:v>
                </c:pt>
                <c:pt idx="30">
                  <c:v>8.2176365477912157</c:v>
                </c:pt>
                <c:pt idx="31">
                  <c:v>9.2385221789647858</c:v>
                </c:pt>
                <c:pt idx="32">
                  <c:v>3.4681881301555961</c:v>
                </c:pt>
                <c:pt idx="33">
                  <c:v>2.6060569089112704</c:v>
                </c:pt>
                <c:pt idx="34">
                  <c:v>2.1869920186500735</c:v>
                </c:pt>
                <c:pt idx="35">
                  <c:v>0.80401157562407377</c:v>
                </c:pt>
              </c:numCache>
            </c:numRef>
          </c:val>
        </c:ser>
        <c:marker val="1"/>
        <c:axId val="94836992"/>
        <c:axId val="94835072"/>
      </c:lineChart>
      <c:dateAx>
        <c:axId val="94565120"/>
        <c:scaling>
          <c:orientation val="minMax"/>
        </c:scaling>
        <c:axPos val="b"/>
        <c:numFmt formatCode="yyyy" sourceLinked="0"/>
        <c:tickLblPos val="low"/>
        <c:txPr>
          <a:bodyPr rot="0" vert="horz"/>
          <a:lstStyle/>
          <a:p>
            <a:pPr>
              <a:defRPr/>
            </a:pPr>
            <a:endParaRPr lang="hu-HU"/>
          </a:p>
        </c:txPr>
        <c:crossAx val="94566656"/>
        <c:crosses val="autoZero"/>
        <c:auto val="1"/>
        <c:lblOffset val="100"/>
        <c:baseTimeUnit val="months"/>
        <c:majorUnit val="1"/>
        <c:majorTimeUnit val="years"/>
        <c:minorUnit val="1"/>
        <c:minorTimeUnit val="years"/>
      </c:dateAx>
      <c:valAx>
        <c:axId val="94566656"/>
        <c:scaling>
          <c:orientation val="minMax"/>
          <c:max val="16"/>
          <c:min val="-8"/>
        </c:scaling>
        <c:axPos val="l"/>
        <c:majorGridlines>
          <c:spPr>
            <a:ln>
              <a:solidFill>
                <a:srgbClr val="BFBFBF"/>
              </a:solidFill>
              <a:prstDash val="sysDash"/>
            </a:ln>
          </c:spPr>
        </c:majorGridlines>
        <c:title>
          <c:tx>
            <c:rich>
              <a:bodyPr rot="0" vert="horz"/>
              <a:lstStyle/>
              <a:p>
                <a:pPr>
                  <a:defRPr/>
                </a:pPr>
                <a:r>
                  <a:rPr lang="hu-HU"/>
                  <a:t>Per cent</a:t>
                </a:r>
              </a:p>
            </c:rich>
          </c:tx>
          <c:layout>
            <c:manualLayout>
              <c:xMode val="edge"/>
              <c:yMode val="edge"/>
              <c:x val="8.9122807017543867E-2"/>
              <c:y val="4.0630356864578389E-3"/>
            </c:manualLayout>
          </c:layout>
        </c:title>
        <c:numFmt formatCode="General" sourceLinked="1"/>
        <c:majorTickMark val="none"/>
        <c:tickLblPos val="nextTo"/>
        <c:crossAx val="94565120"/>
        <c:crosses val="autoZero"/>
        <c:crossBetween val="between"/>
        <c:majorUnit val="4"/>
      </c:valAx>
      <c:valAx>
        <c:axId val="94835072"/>
        <c:scaling>
          <c:orientation val="minMax"/>
          <c:max val="16"/>
          <c:min val="-8"/>
        </c:scaling>
        <c:axPos val="r"/>
        <c:title>
          <c:tx>
            <c:rich>
              <a:bodyPr rot="0" vert="horz"/>
              <a:lstStyle/>
              <a:p>
                <a:pPr>
                  <a:defRPr/>
                </a:pPr>
                <a:r>
                  <a:rPr lang="hu-HU"/>
                  <a:t>Per</a:t>
                </a:r>
                <a:r>
                  <a:rPr lang="hu-HU" baseline="0"/>
                  <a:t> cent</a:t>
                </a:r>
                <a:endParaRPr lang="hu-HU"/>
              </a:p>
            </c:rich>
          </c:tx>
          <c:layout>
            <c:manualLayout>
              <c:xMode val="edge"/>
              <c:yMode val="edge"/>
              <c:x val="0.78337602339181289"/>
              <c:y val="4.0630356864578389E-3"/>
            </c:manualLayout>
          </c:layout>
        </c:title>
        <c:numFmt formatCode="General" sourceLinked="1"/>
        <c:tickLblPos val="nextTo"/>
        <c:crossAx val="94836992"/>
        <c:crosses val="max"/>
        <c:crossBetween val="between"/>
        <c:majorUnit val="4"/>
      </c:valAx>
      <c:dateAx>
        <c:axId val="94836992"/>
        <c:scaling>
          <c:orientation val="minMax"/>
        </c:scaling>
        <c:delete val="1"/>
        <c:axPos val="b"/>
        <c:numFmt formatCode="yyyy/mm/dd" sourceLinked="1"/>
        <c:tickLblPos val="none"/>
        <c:crossAx val="94835072"/>
        <c:crosses val="autoZero"/>
        <c:auto val="1"/>
        <c:lblOffset val="100"/>
        <c:baseTimeUnit val="months"/>
      </c:dateAx>
    </c:plotArea>
    <c:legend>
      <c:legendPos val="b"/>
      <c:layout>
        <c:manualLayout>
          <c:xMode val="edge"/>
          <c:yMode val="edge"/>
          <c:x val="0"/>
          <c:y val="0.86640719962599344"/>
          <c:w val="1"/>
          <c:h val="0.13359280037400653"/>
        </c:manualLayout>
      </c:layout>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22514619883113"/>
          <c:y val="8.2175471404082948E-2"/>
          <c:w val="0.80345467836257711"/>
          <c:h val="0.69768622409225456"/>
        </c:manualLayout>
      </c:layout>
      <c:lineChart>
        <c:grouping val="standard"/>
        <c:ser>
          <c:idx val="0"/>
          <c:order val="0"/>
          <c:tx>
            <c:strRef>
              <c:f>'c3-46'!$B$11</c:f>
              <c:strCache>
                <c:ptCount val="1"/>
                <c:pt idx="0">
                  <c:v>Szezonális termékek</c:v>
                </c:pt>
              </c:strCache>
            </c:strRef>
          </c:tx>
          <c:spPr>
            <a:ln w="28575">
              <a:solidFill>
                <a:schemeClr val="accent6">
                  <a:lumMod val="50000"/>
                </a:schemeClr>
              </a:solidFill>
              <a:prstDash val="solid"/>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[0]!_c348_seasonalproducts</c:f>
              <c:numCache>
                <c:formatCode>0.00</c:formatCode>
                <c:ptCount val="217"/>
                <c:pt idx="0">
                  <c:v>0.60262450339909246</c:v>
                </c:pt>
                <c:pt idx="1">
                  <c:v>0.61846866901283326</c:v>
                </c:pt>
                <c:pt idx="2">
                  <c:v>0.6195554371004296</c:v>
                </c:pt>
                <c:pt idx="3">
                  <c:v>0.62393685610773486</c:v>
                </c:pt>
                <c:pt idx="4">
                  <c:v>0.57697473568890989</c:v>
                </c:pt>
                <c:pt idx="5">
                  <c:v>0.53727565003240219</c:v>
                </c:pt>
                <c:pt idx="6">
                  <c:v>0.53087972472759037</c:v>
                </c:pt>
                <c:pt idx="7">
                  <c:v>0.52894150288108366</c:v>
                </c:pt>
                <c:pt idx="8">
                  <c:v>0.58196838820838237</c:v>
                </c:pt>
                <c:pt idx="9">
                  <c:v>0.58880307466677539</c:v>
                </c:pt>
                <c:pt idx="10">
                  <c:v>0.55182650352902596</c:v>
                </c:pt>
                <c:pt idx="11">
                  <c:v>0.52716996325168552</c:v>
                </c:pt>
                <c:pt idx="12">
                  <c:v>0.50294518153160517</c:v>
                </c:pt>
                <c:pt idx="13">
                  <c:v>0.49296771212652102</c:v>
                </c:pt>
                <c:pt idx="14">
                  <c:v>0.48351792723025905</c:v>
                </c:pt>
                <c:pt idx="15">
                  <c:v>0.49769340346139185</c:v>
                </c:pt>
                <c:pt idx="16">
                  <c:v>0.55786480513875547</c:v>
                </c:pt>
                <c:pt idx="17">
                  <c:v>0.66574249667171181</c:v>
                </c:pt>
                <c:pt idx="18">
                  <c:v>0.70389725899199607</c:v>
                </c:pt>
                <c:pt idx="19">
                  <c:v>0.74728921934066417</c:v>
                </c:pt>
                <c:pt idx="20">
                  <c:v>0.68437200904890305</c:v>
                </c:pt>
                <c:pt idx="21">
                  <c:v>0.68356580378142606</c:v>
                </c:pt>
                <c:pt idx="22">
                  <c:v>0.71827292265092879</c:v>
                </c:pt>
                <c:pt idx="23">
                  <c:v>0.68695293731283869</c:v>
                </c:pt>
                <c:pt idx="24">
                  <c:v>0.73831475626584064</c:v>
                </c:pt>
                <c:pt idx="25">
                  <c:v>0.74727982693317951</c:v>
                </c:pt>
                <c:pt idx="26">
                  <c:v>0.81788345071020185</c:v>
                </c:pt>
                <c:pt idx="27">
                  <c:v>0.96242634645101921</c:v>
                </c:pt>
                <c:pt idx="28">
                  <c:v>0.89315994631607132</c:v>
                </c:pt>
                <c:pt idx="29">
                  <c:v>0.83978236095732828</c:v>
                </c:pt>
                <c:pt idx="30">
                  <c:v>0.7819067228147728</c:v>
                </c:pt>
                <c:pt idx="31">
                  <c:v>0.73714714066820552</c:v>
                </c:pt>
                <c:pt idx="32">
                  <c:v>0.74236878741194434</c:v>
                </c:pt>
                <c:pt idx="33">
                  <c:v>0.7005691841189341</c:v>
                </c:pt>
                <c:pt idx="34">
                  <c:v>0.70649928050654487</c:v>
                </c:pt>
                <c:pt idx="35">
                  <c:v>0.73351265484290862</c:v>
                </c:pt>
                <c:pt idx="36">
                  <c:v>0.75003552293109266</c:v>
                </c:pt>
                <c:pt idx="37">
                  <c:v>0.77659802080216656</c:v>
                </c:pt>
                <c:pt idx="38">
                  <c:v>0.77543724832109562</c:v>
                </c:pt>
                <c:pt idx="39">
                  <c:v>0.74234352747687915</c:v>
                </c:pt>
                <c:pt idx="40">
                  <c:v>0.73485650046483886</c:v>
                </c:pt>
                <c:pt idx="41">
                  <c:v>0.69627588309631394</c:v>
                </c:pt>
                <c:pt idx="42">
                  <c:v>0.73160872610334482</c:v>
                </c:pt>
                <c:pt idx="43">
                  <c:v>0.73648641767668288</c:v>
                </c:pt>
                <c:pt idx="44">
                  <c:v>0.8140410314733032</c:v>
                </c:pt>
                <c:pt idx="45">
                  <c:v>0.8191887990241421</c:v>
                </c:pt>
                <c:pt idx="46">
                  <c:v>0.81506066788600784</c:v>
                </c:pt>
                <c:pt idx="47">
                  <c:v>0.90068780905382428</c:v>
                </c:pt>
                <c:pt idx="48">
                  <c:v>0.84762324770649888</c:v>
                </c:pt>
                <c:pt idx="49">
                  <c:v>0.83229532073277279</c:v>
                </c:pt>
                <c:pt idx="50">
                  <c:v>0.81852304198886139</c:v>
                </c:pt>
                <c:pt idx="51">
                  <c:v>0.84984833111365088</c:v>
                </c:pt>
                <c:pt idx="52">
                  <c:v>0.76006565676594506</c:v>
                </c:pt>
                <c:pt idx="53">
                  <c:v>0.87574879548448115</c:v>
                </c:pt>
                <c:pt idx="54">
                  <c:v>0.92870572272071839</c:v>
                </c:pt>
                <c:pt idx="55">
                  <c:v>0.86581779740510856</c:v>
                </c:pt>
                <c:pt idx="56">
                  <c:v>0.88125308333897701</c:v>
                </c:pt>
                <c:pt idx="57">
                  <c:v>0.89608568468544536</c:v>
                </c:pt>
                <c:pt idx="58">
                  <c:v>0.96014407434238758</c:v>
                </c:pt>
                <c:pt idx="59">
                  <c:v>0.8797947818456312</c:v>
                </c:pt>
                <c:pt idx="60">
                  <c:v>0.82910715396559764</c:v>
                </c:pt>
                <c:pt idx="61">
                  <c:v>0.78136147653897636</c:v>
                </c:pt>
                <c:pt idx="62">
                  <c:v>0.80149710215587622</c:v>
                </c:pt>
                <c:pt idx="63">
                  <c:v>0.82602321932202594</c:v>
                </c:pt>
                <c:pt idx="64">
                  <c:v>0.91098151374216207</c:v>
                </c:pt>
                <c:pt idx="65">
                  <c:v>0.97570047646347047</c:v>
                </c:pt>
                <c:pt idx="66">
                  <c:v>0.88933966878833881</c:v>
                </c:pt>
                <c:pt idx="67">
                  <c:v>0.90610037374498409</c:v>
                </c:pt>
                <c:pt idx="68">
                  <c:v>0.87071062358350171</c:v>
                </c:pt>
                <c:pt idx="69">
                  <c:v>0.87532980160345364</c:v>
                </c:pt>
                <c:pt idx="70">
                  <c:v>0.82376950581378194</c:v>
                </c:pt>
                <c:pt idx="71">
                  <c:v>0.80275898641422272</c:v>
                </c:pt>
                <c:pt idx="72">
                  <c:v>0.91103911469753196</c:v>
                </c:pt>
                <c:pt idx="73">
                  <c:v>0.92071966778230441</c:v>
                </c:pt>
                <c:pt idx="74">
                  <c:v>0.94125247817226931</c:v>
                </c:pt>
                <c:pt idx="75">
                  <c:v>0.96698963534654914</c:v>
                </c:pt>
                <c:pt idx="76">
                  <c:v>0.9387454091827051</c:v>
                </c:pt>
                <c:pt idx="77">
                  <c:v>0.90268361287070287</c:v>
                </c:pt>
                <c:pt idx="78">
                  <c:v>0.88048341710962674</c:v>
                </c:pt>
                <c:pt idx="79">
                  <c:v>0.90285671477250651</c:v>
                </c:pt>
                <c:pt idx="80">
                  <c:v>0.8666870879125903</c:v>
                </c:pt>
                <c:pt idx="81">
                  <c:v>0.89388989326551582</c:v>
                </c:pt>
                <c:pt idx="82">
                  <c:v>0.92266470437217418</c:v>
                </c:pt>
                <c:pt idx="83">
                  <c:v>0.95438203422101942</c:v>
                </c:pt>
                <c:pt idx="84">
                  <c:v>1.0403001949486084</c:v>
                </c:pt>
                <c:pt idx="85">
                  <c:v>1.0640465687340843</c:v>
                </c:pt>
                <c:pt idx="86">
                  <c:v>1.0331354732018996</c:v>
                </c:pt>
                <c:pt idx="87">
                  <c:v>1.0045030919253986</c:v>
                </c:pt>
                <c:pt idx="88">
                  <c:v>1.0158492638470684</c:v>
                </c:pt>
                <c:pt idx="89">
                  <c:v>1.1065401679213061</c:v>
                </c:pt>
                <c:pt idx="90">
                  <c:v>1.0782933947563502</c:v>
                </c:pt>
                <c:pt idx="91">
                  <c:v>1.0709517602051395</c:v>
                </c:pt>
                <c:pt idx="92">
                  <c:v>1.1081204806941629</c:v>
                </c:pt>
                <c:pt idx="93">
                  <c:v>1.1368923514029527</c:v>
                </c:pt>
                <c:pt idx="94">
                  <c:v>1.198987639120094</c:v>
                </c:pt>
                <c:pt idx="95">
                  <c:v>1.292108965072174</c:v>
                </c:pt>
                <c:pt idx="96">
                  <c:v>1.2255675832574267</c:v>
                </c:pt>
                <c:pt idx="97">
                  <c:v>1.1692346928756991</c:v>
                </c:pt>
                <c:pt idx="98">
                  <c:v>1.135737724355552</c:v>
                </c:pt>
                <c:pt idx="99">
                  <c:v>1.081429538450341</c:v>
                </c:pt>
                <c:pt idx="100">
                  <c:v>1.1126626848362313</c:v>
                </c:pt>
                <c:pt idx="101">
                  <c:v>1.0026812341543461</c:v>
                </c:pt>
                <c:pt idx="102">
                  <c:v>0.97957200594914728</c:v>
                </c:pt>
                <c:pt idx="103">
                  <c:v>1.0113628588295809</c:v>
                </c:pt>
                <c:pt idx="104">
                  <c:v>0.93666319068555826</c:v>
                </c:pt>
                <c:pt idx="105">
                  <c:v>0.8734814932053484</c:v>
                </c:pt>
                <c:pt idx="106">
                  <c:v>0.84667701556996877</c:v>
                </c:pt>
                <c:pt idx="107">
                  <c:v>0.84383671498610824</c:v>
                </c:pt>
                <c:pt idx="108">
                  <c:v>0.84040803144886189</c:v>
                </c:pt>
                <c:pt idx="109">
                  <c:v>0.84269130965530525</c:v>
                </c:pt>
                <c:pt idx="110">
                  <c:v>0.84383918916960099</c:v>
                </c:pt>
                <c:pt idx="111">
                  <c:v>0.93021623938324838</c:v>
                </c:pt>
                <c:pt idx="112">
                  <c:v>1.1313840899261702</c:v>
                </c:pt>
                <c:pt idx="113">
                  <c:v>1.0255203768809094</c:v>
                </c:pt>
                <c:pt idx="114">
                  <c:v>1.0709812733067767</c:v>
                </c:pt>
                <c:pt idx="115">
                  <c:v>1.0793666272681799</c:v>
                </c:pt>
                <c:pt idx="116">
                  <c:v>1.0300637039466778</c:v>
                </c:pt>
                <c:pt idx="117">
                  <c:v>1.0482804154318544</c:v>
                </c:pt>
                <c:pt idx="118">
                  <c:v>1.0293432900382524</c:v>
                </c:pt>
                <c:pt idx="119">
                  <c:v>1.1279054535441624</c:v>
                </c:pt>
                <c:pt idx="120">
                  <c:v>1.0255458248167555</c:v>
                </c:pt>
                <c:pt idx="121">
                  <c:v>1.0824321859152874</c:v>
                </c:pt>
                <c:pt idx="122">
                  <c:v>1.1340559693307501</c:v>
                </c:pt>
                <c:pt idx="123">
                  <c:v>1.1793599813084978</c:v>
                </c:pt>
                <c:pt idx="124">
                  <c:v>1.4765071828911742</c:v>
                </c:pt>
                <c:pt idx="125">
                  <c:v>1.2613372397953782</c:v>
                </c:pt>
                <c:pt idx="126">
                  <c:v>1.2513775932550957</c:v>
                </c:pt>
                <c:pt idx="127">
                  <c:v>1.2633991308094088</c:v>
                </c:pt>
                <c:pt idx="128">
                  <c:v>1.2388835564932417</c:v>
                </c:pt>
                <c:pt idx="129">
                  <c:v>1.2150079756052277</c:v>
                </c:pt>
                <c:pt idx="130">
                  <c:v>1.3049411262839166</c:v>
                </c:pt>
                <c:pt idx="131">
                  <c:v>1.2850498025524453</c:v>
                </c:pt>
                <c:pt idx="132">
                  <c:v>1.3577275806496421</c:v>
                </c:pt>
                <c:pt idx="133">
                  <c:v>1.4027706885507643</c:v>
                </c:pt>
                <c:pt idx="134">
                  <c:v>1.3607453745567657</c:v>
                </c:pt>
                <c:pt idx="135">
                  <c:v>1.3900369603684093</c:v>
                </c:pt>
                <c:pt idx="136">
                  <c:v>1.3106933074777465</c:v>
                </c:pt>
                <c:pt idx="137">
                  <c:v>1.2694676620247656</c:v>
                </c:pt>
                <c:pt idx="138">
                  <c:v>1.3379358313882868</c:v>
                </c:pt>
                <c:pt idx="139">
                  <c:v>1.412341271218031</c:v>
                </c:pt>
                <c:pt idx="140">
                  <c:v>1.5248317254419479</c:v>
                </c:pt>
                <c:pt idx="141">
                  <c:v>1.5920121120241579</c:v>
                </c:pt>
                <c:pt idx="142">
                  <c:v>1.7404160170149778</c:v>
                </c:pt>
                <c:pt idx="143">
                  <c:v>1.6217464727165829</c:v>
                </c:pt>
                <c:pt idx="144">
                  <c:v>1.5792414124463598</c:v>
                </c:pt>
                <c:pt idx="145">
                  <c:v>1.4663828747293273</c:v>
                </c:pt>
                <c:pt idx="146">
                  <c:v>1.5243372379918949</c:v>
                </c:pt>
                <c:pt idx="147">
                  <c:v>1.3480892898423651</c:v>
                </c:pt>
                <c:pt idx="148">
                  <c:v>1.4325002572458743</c:v>
                </c:pt>
                <c:pt idx="149">
                  <c:v>1.3115783107492025</c:v>
                </c:pt>
                <c:pt idx="150">
                  <c:v>1.3591048732822379</c:v>
                </c:pt>
                <c:pt idx="151">
                  <c:v>1.3360758294096184</c:v>
                </c:pt>
                <c:pt idx="152">
                  <c:v>1.3528157142130814</c:v>
                </c:pt>
                <c:pt idx="153">
                  <c:v>1.319017533150969</c:v>
                </c:pt>
                <c:pt idx="154">
                  <c:v>1.2719764217111762</c:v>
                </c:pt>
                <c:pt idx="155">
                  <c:v>1.2499077492353972</c:v>
                </c:pt>
                <c:pt idx="156">
                  <c:v>1.2448438691318253</c:v>
                </c:pt>
                <c:pt idx="157">
                  <c:v>1.424401374076522</c:v>
                </c:pt>
                <c:pt idx="158">
                  <c:v>1.3563437984179021</c:v>
                </c:pt>
                <c:pt idx="159">
                  <c:v>1.38404622935388</c:v>
                </c:pt>
                <c:pt idx="160">
                  <c:v>1.334670769428983</c:v>
                </c:pt>
                <c:pt idx="161">
                  <c:v>1.3070116615492269</c:v>
                </c:pt>
                <c:pt idx="162">
                  <c:v>1.276249418602738</c:v>
                </c:pt>
                <c:pt idx="163">
                  <c:v>1.3129564033595318</c:v>
                </c:pt>
                <c:pt idx="164">
                  <c:v>1.2878999705341858</c:v>
                </c:pt>
                <c:pt idx="165">
                  <c:v>1.2669920628974423</c:v>
                </c:pt>
                <c:pt idx="166">
                  <c:v>1.2610079756315509</c:v>
                </c:pt>
                <c:pt idx="167">
                  <c:v>1.3552237158658587</c:v>
                </c:pt>
                <c:pt idx="168">
                  <c:v>1.3669808759889779</c:v>
                </c:pt>
                <c:pt idx="169">
                  <c:v>1.5078840194320235</c:v>
                </c:pt>
                <c:pt idx="170">
                  <c:v>1.4249216583396613</c:v>
                </c:pt>
                <c:pt idx="171">
                  <c:v>1.4900297738852524</c:v>
                </c:pt>
                <c:pt idx="172">
                  <c:v>1.4402163807161714</c:v>
                </c:pt>
                <c:pt idx="173">
                  <c:v>1.6511697634865394</c:v>
                </c:pt>
                <c:pt idx="174">
                  <c:v>1.8115917021120003</c:v>
                </c:pt>
                <c:pt idx="175">
                  <c:v>1.8003447460967477</c:v>
                </c:pt>
                <c:pt idx="176">
                  <c:v>1.8049944365020698</c:v>
                </c:pt>
                <c:pt idx="177">
                  <c:v>1.7115062618217138</c:v>
                </c:pt>
                <c:pt idx="178">
                  <c:v>1.867620365320559</c:v>
                </c:pt>
                <c:pt idx="179">
                  <c:v>1.8664912294522198</c:v>
                </c:pt>
                <c:pt idx="180">
                  <c:v>1.9861520001424811</c:v>
                </c:pt>
                <c:pt idx="181">
                  <c:v>2.0137576448770376</c:v>
                </c:pt>
                <c:pt idx="182">
                  <c:v>2.0688383352784521</c:v>
                </c:pt>
                <c:pt idx="183">
                  <c:v>1.969865816501883</c:v>
                </c:pt>
                <c:pt idx="184">
                  <c:v>1.690165551054023</c:v>
                </c:pt>
                <c:pt idx="185">
                  <c:v>1.5836089351346192</c:v>
                </c:pt>
                <c:pt idx="186">
                  <c:v>1.4466824006078773</c:v>
                </c:pt>
                <c:pt idx="187">
                  <c:v>1.4341002964548426</c:v>
                </c:pt>
                <c:pt idx="188">
                  <c:v>1.465584788515423</c:v>
                </c:pt>
                <c:pt idx="189">
                  <c:v>1.4522725646384913</c:v>
                </c:pt>
                <c:pt idx="190">
                  <c:v>1.386534497226213</c:v>
                </c:pt>
                <c:pt idx="191">
                  <c:v>1.5298258249679091</c:v>
                </c:pt>
                <c:pt idx="192">
                  <c:v>1.4033960142687829</c:v>
                </c:pt>
                <c:pt idx="193">
                  <c:v>1.4530885676717855</c:v>
                </c:pt>
                <c:pt idx="194">
                  <c:v>1.4378800288301981</c:v>
                </c:pt>
                <c:pt idx="195">
                  <c:v>1.3984415481516401</c:v>
                </c:pt>
                <c:pt idx="196">
                  <c:v>1.5705236246038161</c:v>
                </c:pt>
                <c:pt idx="197">
                  <c:v>1.601039672282732</c:v>
                </c:pt>
                <c:pt idx="198">
                  <c:v>1.6620957227266651</c:v>
                </c:pt>
                <c:pt idx="199">
                  <c:v>1.6205401289429631</c:v>
                </c:pt>
                <c:pt idx="200">
                  <c:v>1.6542484762262057</c:v>
                </c:pt>
                <c:pt idx="201">
                  <c:v>1.8963057969785559</c:v>
                </c:pt>
                <c:pt idx="202">
                  <c:v>1.7712847912192904</c:v>
                </c:pt>
                <c:pt idx="203">
                  <c:v>1.7351557225161305</c:v>
                </c:pt>
                <c:pt idx="204">
                  <c:v>1.8237105396498083</c:v>
                </c:pt>
                <c:pt idx="205">
                  <c:v>1.824506906630488</c:v>
                </c:pt>
                <c:pt idx="206">
                  <c:v>1.7736075494862455</c:v>
                </c:pt>
                <c:pt idx="207">
                  <c:v>1.8024701328746529</c:v>
                </c:pt>
                <c:pt idx="208">
                  <c:v>2.2042362938981035</c:v>
                </c:pt>
                <c:pt idx="209">
                  <c:v>2.1091349387982254</c:v>
                </c:pt>
                <c:pt idx="210">
                  <c:v>2.0321399208765829</c:v>
                </c:pt>
                <c:pt idx="211">
                  <c:v>1.9914753318598124</c:v>
                </c:pt>
                <c:pt idx="212">
                  <c:v>1.9561497994612198</c:v>
                </c:pt>
                <c:pt idx="213">
                  <c:v>2.0198260512795594</c:v>
                </c:pt>
                <c:pt idx="214">
                  <c:v>2.0112237150220986</c:v>
                </c:pt>
                <c:pt idx="215">
                  <c:v>1.8615636986119768</c:v>
                </c:pt>
                <c:pt idx="216">
                  <c:v>1.8981369470953864</c:v>
                </c:pt>
              </c:numCache>
            </c:numRef>
          </c:val>
        </c:ser>
        <c:ser>
          <c:idx val="1"/>
          <c:order val="1"/>
          <c:tx>
            <c:strRef>
              <c:f>'c3-46'!$C$11</c:f>
              <c:strCache>
                <c:ptCount val="1"/>
                <c:pt idx="0">
                  <c:v>Gabona</c:v>
                </c:pt>
              </c:strCache>
            </c:strRef>
          </c:tx>
          <c:spPr>
            <a:ln w="28575">
              <a:solidFill>
                <a:schemeClr val="bg2"/>
              </a:solidFill>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[0]!_c348_cereals</c:f>
              <c:numCache>
                <c:formatCode>0.00</c:formatCode>
                <c:ptCount val="217"/>
                <c:pt idx="0">
                  <c:v>0.66454585830669155</c:v>
                </c:pt>
                <c:pt idx="1">
                  <c:v>0.73937051277749688</c:v>
                </c:pt>
                <c:pt idx="2">
                  <c:v>0.72438454100590466</c:v>
                </c:pt>
                <c:pt idx="3">
                  <c:v>0.77437064247639875</c:v>
                </c:pt>
                <c:pt idx="4">
                  <c:v>0.75371860116734291</c:v>
                </c:pt>
                <c:pt idx="5">
                  <c:v>0.81035325920704948</c:v>
                </c:pt>
                <c:pt idx="6">
                  <c:v>0.83220310379542572</c:v>
                </c:pt>
                <c:pt idx="7">
                  <c:v>0.86055437317676575</c:v>
                </c:pt>
                <c:pt idx="8">
                  <c:v>0.90754697192074452</c:v>
                </c:pt>
                <c:pt idx="9">
                  <c:v>0.9416620527930506</c:v>
                </c:pt>
                <c:pt idx="10">
                  <c:v>0.94237237409423791</c:v>
                </c:pt>
                <c:pt idx="11">
                  <c:v>0.93257541493470153</c:v>
                </c:pt>
                <c:pt idx="12">
                  <c:v>0.98567499913398104</c:v>
                </c:pt>
                <c:pt idx="13">
                  <c:v>0.91296930437486024</c:v>
                </c:pt>
                <c:pt idx="14">
                  <c:v>0.91683770260984609</c:v>
                </c:pt>
                <c:pt idx="15">
                  <c:v>0.90308045786538971</c:v>
                </c:pt>
                <c:pt idx="16">
                  <c:v>0.92142292771054457</c:v>
                </c:pt>
                <c:pt idx="17">
                  <c:v>0.92839449464977097</c:v>
                </c:pt>
                <c:pt idx="18">
                  <c:v>0.83488257964569645</c:v>
                </c:pt>
                <c:pt idx="19">
                  <c:v>0.80855848979486056</c:v>
                </c:pt>
                <c:pt idx="20">
                  <c:v>0.82111313984048329</c:v>
                </c:pt>
                <c:pt idx="21">
                  <c:v>0.83364728541275235</c:v>
                </c:pt>
                <c:pt idx="22">
                  <c:v>0.84659796794691622</c:v>
                </c:pt>
                <c:pt idx="23">
                  <c:v>0.80931621289931432</c:v>
                </c:pt>
                <c:pt idx="24">
                  <c:v>0.79304637925697352</c:v>
                </c:pt>
                <c:pt idx="25">
                  <c:v>0.76641864310873886</c:v>
                </c:pt>
                <c:pt idx="26">
                  <c:v>0.79189403341460174</c:v>
                </c:pt>
                <c:pt idx="27">
                  <c:v>0.7996662596204267</c:v>
                </c:pt>
                <c:pt idx="28">
                  <c:v>0.81015752904110905</c:v>
                </c:pt>
                <c:pt idx="29">
                  <c:v>0.81168717384316025</c:v>
                </c:pt>
                <c:pt idx="30">
                  <c:v>0.74695353610616755</c:v>
                </c:pt>
                <c:pt idx="31">
                  <c:v>0.79282243250184414</c:v>
                </c:pt>
                <c:pt idx="32">
                  <c:v>0.73611821238599895</c:v>
                </c:pt>
                <c:pt idx="33">
                  <c:v>0.71052488987162166</c:v>
                </c:pt>
                <c:pt idx="34">
                  <c:v>0.7108209583068037</c:v>
                </c:pt>
                <c:pt idx="35">
                  <c:v>0.77195155199771237</c:v>
                </c:pt>
                <c:pt idx="36">
                  <c:v>0.75451478108323888</c:v>
                </c:pt>
                <c:pt idx="37">
                  <c:v>0.79313354533930958</c:v>
                </c:pt>
                <c:pt idx="38">
                  <c:v>0.77824722118447986</c:v>
                </c:pt>
                <c:pt idx="39">
                  <c:v>0.82857134185002512</c:v>
                </c:pt>
                <c:pt idx="40">
                  <c:v>0.85524526476991891</c:v>
                </c:pt>
                <c:pt idx="41">
                  <c:v>0.80870107268959135</c:v>
                </c:pt>
                <c:pt idx="42">
                  <c:v>0.8498911628275474</c:v>
                </c:pt>
                <c:pt idx="43">
                  <c:v>0.85228963460542673</c:v>
                </c:pt>
                <c:pt idx="44">
                  <c:v>0.85562047363715998</c:v>
                </c:pt>
                <c:pt idx="45">
                  <c:v>0.8719437594920062</c:v>
                </c:pt>
                <c:pt idx="46">
                  <c:v>0.88998303143695812</c:v>
                </c:pt>
                <c:pt idx="47">
                  <c:v>0.8715203432196742</c:v>
                </c:pt>
                <c:pt idx="48">
                  <c:v>0.82852672627566537</c:v>
                </c:pt>
                <c:pt idx="49">
                  <c:v>0.88021163531143642</c:v>
                </c:pt>
                <c:pt idx="50">
                  <c:v>0.90323522695076819</c:v>
                </c:pt>
                <c:pt idx="51">
                  <c:v>0.99057937590876255</c:v>
                </c:pt>
                <c:pt idx="52">
                  <c:v>0.95840436356188319</c:v>
                </c:pt>
                <c:pt idx="53">
                  <c:v>0.97728420425126694</c:v>
                </c:pt>
                <c:pt idx="54">
                  <c:v>1.0534520436353161</c:v>
                </c:pt>
                <c:pt idx="55">
                  <c:v>1.0441646366402515</c:v>
                </c:pt>
                <c:pt idx="56">
                  <c:v>1.0709932309936985</c:v>
                </c:pt>
                <c:pt idx="57">
                  <c:v>1.0905364471920973</c:v>
                </c:pt>
                <c:pt idx="58">
                  <c:v>1.1018486563386916</c:v>
                </c:pt>
                <c:pt idx="59">
                  <c:v>1.1492997591521343</c:v>
                </c:pt>
                <c:pt idx="60">
                  <c:v>1.1786038309367894</c:v>
                </c:pt>
                <c:pt idx="61">
                  <c:v>1.1408429876935722</c:v>
                </c:pt>
                <c:pt idx="62">
                  <c:v>1.1997050759540733</c:v>
                </c:pt>
                <c:pt idx="63">
                  <c:v>1.1079825910343941</c:v>
                </c:pt>
                <c:pt idx="64">
                  <c:v>1.2215585326429823</c:v>
                </c:pt>
                <c:pt idx="65">
                  <c:v>1.1851922729430449</c:v>
                </c:pt>
                <c:pt idx="66">
                  <c:v>0.94370533535257939</c:v>
                </c:pt>
                <c:pt idx="67">
                  <c:v>0.95134010196143004</c:v>
                </c:pt>
                <c:pt idx="68">
                  <c:v>0.97525364782524304</c:v>
                </c:pt>
                <c:pt idx="69">
                  <c:v>0.93318127677541507</c:v>
                </c:pt>
                <c:pt idx="70">
                  <c:v>0.94955752457139064</c:v>
                </c:pt>
                <c:pt idx="71">
                  <c:v>0.92742551096498305</c:v>
                </c:pt>
                <c:pt idx="72">
                  <c:v>0.99735295520860023</c:v>
                </c:pt>
                <c:pt idx="73">
                  <c:v>0.9954144654445547</c:v>
                </c:pt>
                <c:pt idx="74">
                  <c:v>0.98149468068136547</c:v>
                </c:pt>
                <c:pt idx="75">
                  <c:v>0.95844581960946162</c:v>
                </c:pt>
                <c:pt idx="76">
                  <c:v>0.91848820859668723</c:v>
                </c:pt>
                <c:pt idx="77">
                  <c:v>0.95909554551846732</c:v>
                </c:pt>
                <c:pt idx="78">
                  <c:v>1.0349574370067496</c:v>
                </c:pt>
                <c:pt idx="79">
                  <c:v>1.0321375334613869</c:v>
                </c:pt>
                <c:pt idx="80">
                  <c:v>1.044225601460965</c:v>
                </c:pt>
                <c:pt idx="81">
                  <c:v>1.044007946217858</c:v>
                </c:pt>
                <c:pt idx="82">
                  <c:v>1.0272038396275593</c:v>
                </c:pt>
                <c:pt idx="83">
                  <c:v>1.0243195902232376</c:v>
                </c:pt>
                <c:pt idx="84">
                  <c:v>0.97588341031449977</c:v>
                </c:pt>
                <c:pt idx="85">
                  <c:v>0.97046305806535327</c:v>
                </c:pt>
                <c:pt idx="86">
                  <c:v>0.97719352432469431</c:v>
                </c:pt>
                <c:pt idx="87">
                  <c:v>0.94013388939206521</c:v>
                </c:pt>
                <c:pt idx="88">
                  <c:v>0.96196248084923441</c:v>
                </c:pt>
                <c:pt idx="89">
                  <c:v>0.9839612712963014</c:v>
                </c:pt>
                <c:pt idx="90">
                  <c:v>1.1831581751027311</c:v>
                </c:pt>
                <c:pt idx="91">
                  <c:v>1.2305430688012402</c:v>
                </c:pt>
                <c:pt idx="92">
                  <c:v>1.265410861183623</c:v>
                </c:pt>
                <c:pt idx="93">
                  <c:v>1.3112731981469692</c:v>
                </c:pt>
                <c:pt idx="94">
                  <c:v>1.3695772449920258</c:v>
                </c:pt>
                <c:pt idx="95">
                  <c:v>1.4514310529524872</c:v>
                </c:pt>
                <c:pt idx="96">
                  <c:v>1.5125363123577815</c:v>
                </c:pt>
                <c:pt idx="97">
                  <c:v>1.546341339576832</c:v>
                </c:pt>
                <c:pt idx="98">
                  <c:v>1.4408394661270845</c:v>
                </c:pt>
                <c:pt idx="99">
                  <c:v>1.3890516106053781</c:v>
                </c:pt>
                <c:pt idx="100">
                  <c:v>1.3860913258875993</c:v>
                </c:pt>
                <c:pt idx="101">
                  <c:v>1.343857358724166</c:v>
                </c:pt>
                <c:pt idx="102">
                  <c:v>1.1068106686419841</c:v>
                </c:pt>
                <c:pt idx="103">
                  <c:v>1.0275874190396899</c:v>
                </c:pt>
                <c:pt idx="104">
                  <c:v>0.97933439995342342</c:v>
                </c:pt>
                <c:pt idx="105">
                  <c:v>1.0124524124913687</c:v>
                </c:pt>
                <c:pt idx="106">
                  <c:v>0.99121336647856639</c:v>
                </c:pt>
                <c:pt idx="107">
                  <c:v>0.98709161993246652</c:v>
                </c:pt>
                <c:pt idx="108">
                  <c:v>0.96507091309736459</c:v>
                </c:pt>
                <c:pt idx="109">
                  <c:v>0.952405885029596</c:v>
                </c:pt>
                <c:pt idx="110">
                  <c:v>0.98684058250207385</c:v>
                </c:pt>
                <c:pt idx="111">
                  <c:v>1.0113842679074421</c:v>
                </c:pt>
                <c:pt idx="112">
                  <c:v>0.91168650131755724</c:v>
                </c:pt>
                <c:pt idx="113">
                  <c:v>1.0352459473191962</c:v>
                </c:pt>
                <c:pt idx="114">
                  <c:v>1.0062009065929411</c:v>
                </c:pt>
                <c:pt idx="115">
                  <c:v>1.0232995982821873</c:v>
                </c:pt>
                <c:pt idx="116">
                  <c:v>1.0080301030555079</c:v>
                </c:pt>
                <c:pt idx="117">
                  <c:v>1.028059901330646</c:v>
                </c:pt>
                <c:pt idx="118">
                  <c:v>1.0164308125883486</c:v>
                </c:pt>
                <c:pt idx="119">
                  <c:v>1.0553445809771385</c:v>
                </c:pt>
                <c:pt idx="120">
                  <c:v>1.0258734318496625</c:v>
                </c:pt>
                <c:pt idx="121">
                  <c:v>1.043871559539485</c:v>
                </c:pt>
                <c:pt idx="122">
                  <c:v>1.0366703604341663</c:v>
                </c:pt>
                <c:pt idx="123">
                  <c:v>1.0645150620109338</c:v>
                </c:pt>
                <c:pt idx="124">
                  <c:v>1.076027996695571</c:v>
                </c:pt>
                <c:pt idx="125">
                  <c:v>1.0643577092027161</c:v>
                </c:pt>
                <c:pt idx="126">
                  <c:v>1.1586951088999717</c:v>
                </c:pt>
                <c:pt idx="127">
                  <c:v>1.1881896546042277</c:v>
                </c:pt>
                <c:pt idx="128">
                  <c:v>1.2225246049213141</c:v>
                </c:pt>
                <c:pt idx="129">
                  <c:v>1.1964444591527552</c:v>
                </c:pt>
                <c:pt idx="130">
                  <c:v>1.2917369481912291</c:v>
                </c:pt>
                <c:pt idx="131">
                  <c:v>1.2211641667396045</c:v>
                </c:pt>
                <c:pt idx="132">
                  <c:v>1.2403738578288386</c:v>
                </c:pt>
                <c:pt idx="133">
                  <c:v>1.2724748195773403</c:v>
                </c:pt>
                <c:pt idx="134">
                  <c:v>1.3088383525777201</c:v>
                </c:pt>
                <c:pt idx="135">
                  <c:v>1.2620364984582817</c:v>
                </c:pt>
                <c:pt idx="136">
                  <c:v>1.2532326431363388</c:v>
                </c:pt>
                <c:pt idx="137">
                  <c:v>1.2956547902298639</c:v>
                </c:pt>
                <c:pt idx="138">
                  <c:v>1.6263032824448762</c:v>
                </c:pt>
                <c:pt idx="139">
                  <c:v>1.7752007905549008</c:v>
                </c:pt>
                <c:pt idx="140">
                  <c:v>1.905752592644447</c:v>
                </c:pt>
                <c:pt idx="141">
                  <c:v>2.1560765316261299</c:v>
                </c:pt>
                <c:pt idx="142">
                  <c:v>2.1008937025916246</c:v>
                </c:pt>
                <c:pt idx="143">
                  <c:v>2.1601074984171622</c:v>
                </c:pt>
                <c:pt idx="144">
                  <c:v>2.1334155045348746</c:v>
                </c:pt>
                <c:pt idx="145">
                  <c:v>2.1334627948581235</c:v>
                </c:pt>
                <c:pt idx="146">
                  <c:v>2.2695593420657478</c:v>
                </c:pt>
                <c:pt idx="147">
                  <c:v>2.1678248627393657</c:v>
                </c:pt>
                <c:pt idx="148">
                  <c:v>2.0420537574863009</c:v>
                </c:pt>
                <c:pt idx="149">
                  <c:v>1.9008184395196575</c:v>
                </c:pt>
                <c:pt idx="150">
                  <c:v>1.8297427992766404</c:v>
                </c:pt>
                <c:pt idx="151">
                  <c:v>1.7988666245198248</c:v>
                </c:pt>
                <c:pt idx="152">
                  <c:v>1.6419695113739379</c:v>
                </c:pt>
                <c:pt idx="153">
                  <c:v>1.5598178569645187</c:v>
                </c:pt>
                <c:pt idx="154">
                  <c:v>1.4554568026668131</c:v>
                </c:pt>
                <c:pt idx="155">
                  <c:v>1.4515920010238834</c:v>
                </c:pt>
                <c:pt idx="156">
                  <c:v>1.4585756956359401</c:v>
                </c:pt>
                <c:pt idx="157">
                  <c:v>1.3958699989070711</c:v>
                </c:pt>
                <c:pt idx="158">
                  <c:v>1.3821587946060701</c:v>
                </c:pt>
                <c:pt idx="159">
                  <c:v>1.4230414948895329</c:v>
                </c:pt>
                <c:pt idx="160">
                  <c:v>1.5098548754202361</c:v>
                </c:pt>
                <c:pt idx="161">
                  <c:v>1.4785751226678092</c:v>
                </c:pt>
                <c:pt idx="162">
                  <c:v>1.3066529429888161</c:v>
                </c:pt>
                <c:pt idx="163">
                  <c:v>1.266034582582737</c:v>
                </c:pt>
                <c:pt idx="164">
                  <c:v>1.2265990645207177</c:v>
                </c:pt>
                <c:pt idx="165">
                  <c:v>1.2951683619086023</c:v>
                </c:pt>
                <c:pt idx="166">
                  <c:v>1.2532513408747759</c:v>
                </c:pt>
                <c:pt idx="167">
                  <c:v>1.2394580481159574</c:v>
                </c:pt>
                <c:pt idx="168">
                  <c:v>1.2497765938044316</c:v>
                </c:pt>
                <c:pt idx="169">
                  <c:v>1.243796167622113</c:v>
                </c:pt>
                <c:pt idx="170">
                  <c:v>1.229173595225012</c:v>
                </c:pt>
                <c:pt idx="171">
                  <c:v>1.2809223117739101</c:v>
                </c:pt>
                <c:pt idx="172">
                  <c:v>1.2981871709354131</c:v>
                </c:pt>
                <c:pt idx="173">
                  <c:v>1.3725145730955193</c:v>
                </c:pt>
                <c:pt idx="174">
                  <c:v>1.5652193930909362</c:v>
                </c:pt>
                <c:pt idx="175">
                  <c:v>1.8224760967350915</c:v>
                </c:pt>
                <c:pt idx="176">
                  <c:v>1.9694025018712145</c:v>
                </c:pt>
                <c:pt idx="177">
                  <c:v>2.0147328131393425</c:v>
                </c:pt>
                <c:pt idx="178">
                  <c:v>2.0791520998774704</c:v>
                </c:pt>
                <c:pt idx="179">
                  <c:v>2.0805564353084969</c:v>
                </c:pt>
                <c:pt idx="180">
                  <c:v>2.3073762246425744</c:v>
                </c:pt>
                <c:pt idx="181">
                  <c:v>2.4830459189461846</c:v>
                </c:pt>
                <c:pt idx="182">
                  <c:v>2.3948531119304088</c:v>
                </c:pt>
                <c:pt idx="183">
                  <c:v>2.3628605062449162</c:v>
                </c:pt>
                <c:pt idx="184">
                  <c:v>1.9955204649463683</c:v>
                </c:pt>
                <c:pt idx="185">
                  <c:v>2.31101799226454</c:v>
                </c:pt>
                <c:pt idx="186">
                  <c:v>2.6787508760196332</c:v>
                </c:pt>
                <c:pt idx="187">
                  <c:v>2.2202972021326084</c:v>
                </c:pt>
                <c:pt idx="188">
                  <c:v>2.1647220218868659</c:v>
                </c:pt>
                <c:pt idx="189">
                  <c:v>2.1361190488747024</c:v>
                </c:pt>
                <c:pt idx="190">
                  <c:v>2.1709378053338106</c:v>
                </c:pt>
                <c:pt idx="191">
                  <c:v>2.0864068173988186</c:v>
                </c:pt>
                <c:pt idx="192">
                  <c:v>2.1360082766113453</c:v>
                </c:pt>
                <c:pt idx="193">
                  <c:v>2.0523076208171243</c:v>
                </c:pt>
                <c:pt idx="194">
                  <c:v>2.0655567578152296</c:v>
                </c:pt>
                <c:pt idx="195">
                  <c:v>2.1351693250137642</c:v>
                </c:pt>
                <c:pt idx="196">
                  <c:v>2.1294585384964142</c:v>
                </c:pt>
                <c:pt idx="197">
                  <c:v>2.1707507387055638</c:v>
                </c:pt>
                <c:pt idx="198">
                  <c:v>2.6884983777244331</c:v>
                </c:pt>
                <c:pt idx="199">
                  <c:v>2.7826440738725986</c:v>
                </c:pt>
                <c:pt idx="200">
                  <c:v>2.8283669211918441</c:v>
                </c:pt>
                <c:pt idx="201">
                  <c:v>2.812277996096062</c:v>
                </c:pt>
                <c:pt idx="202">
                  <c:v>2.767154315250778</c:v>
                </c:pt>
                <c:pt idx="203">
                  <c:v>2.7412596291409881</c:v>
                </c:pt>
                <c:pt idx="204">
                  <c:v>2.658385072232563</c:v>
                </c:pt>
                <c:pt idx="205">
                  <c:v>2.5800372311453703</c:v>
                </c:pt>
                <c:pt idx="206">
                  <c:v>2.5052808884470044</c:v>
                </c:pt>
                <c:pt idx="207">
                  <c:v>2.4837757211317797</c:v>
                </c:pt>
                <c:pt idx="208">
                  <c:v>2.4239689562246975</c:v>
                </c:pt>
                <c:pt idx="209">
                  <c:v>2.3633384480685948</c:v>
                </c:pt>
                <c:pt idx="210">
                  <c:v>2.2132223691166488</c:v>
                </c:pt>
                <c:pt idx="211">
                  <c:v>2.1188885566144759</c:v>
                </c:pt>
                <c:pt idx="212">
                  <c:v>2.0374756423849689</c:v>
                </c:pt>
                <c:pt idx="213">
                  <c:v>2.0077566331690768</c:v>
                </c:pt>
                <c:pt idx="214">
                  <c:v>2.0188126376182796</c:v>
                </c:pt>
                <c:pt idx="215">
                  <c:v>2.0872965602135602</c:v>
                </c:pt>
                <c:pt idx="216">
                  <c:v>2.009719078705908</c:v>
                </c:pt>
              </c:numCache>
            </c:numRef>
          </c:val>
        </c:ser>
        <c:ser>
          <c:idx val="2"/>
          <c:order val="2"/>
          <c:tx>
            <c:strRef>
              <c:f>'c3-46'!$D$11</c:f>
              <c:strCache>
                <c:ptCount val="1"/>
                <c:pt idx="0">
                  <c:v>Állati eredetű termékek</c:v>
                </c:pt>
              </c:strCache>
            </c:strRef>
          </c:tx>
          <c:spPr>
            <a:ln w="28575">
              <a:solidFill>
                <a:srgbClr val="9C0000"/>
              </a:solidFill>
              <a:prstDash val="solid"/>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[0]!_c348_animalproduct</c:f>
              <c:numCache>
                <c:formatCode>0.00</c:formatCode>
                <c:ptCount val="217"/>
                <c:pt idx="0">
                  <c:v>0.54403310509854741</c:v>
                </c:pt>
                <c:pt idx="1">
                  <c:v>0.54086283053499273</c:v>
                </c:pt>
                <c:pt idx="2">
                  <c:v>0.5493954722181168</c:v>
                </c:pt>
                <c:pt idx="3">
                  <c:v>0.55535378387501422</c:v>
                </c:pt>
                <c:pt idx="4">
                  <c:v>0.54763873369843674</c:v>
                </c:pt>
                <c:pt idx="5">
                  <c:v>0.54472350158634364</c:v>
                </c:pt>
                <c:pt idx="6">
                  <c:v>0.56081293373526175</c:v>
                </c:pt>
                <c:pt idx="7">
                  <c:v>0.58524729678905529</c:v>
                </c:pt>
                <c:pt idx="8">
                  <c:v>0.60316968535471605</c:v>
                </c:pt>
                <c:pt idx="9">
                  <c:v>0.60405864916616681</c:v>
                </c:pt>
                <c:pt idx="10">
                  <c:v>0.60710288137727897</c:v>
                </c:pt>
                <c:pt idx="11">
                  <c:v>0.60754493547960997</c:v>
                </c:pt>
                <c:pt idx="12">
                  <c:v>0.65380004279386028</c:v>
                </c:pt>
                <c:pt idx="13">
                  <c:v>0.67868208098228844</c:v>
                </c:pt>
                <c:pt idx="14">
                  <c:v>0.68759759278881749</c:v>
                </c:pt>
                <c:pt idx="15">
                  <c:v>0.69394034142343963</c:v>
                </c:pt>
                <c:pt idx="16">
                  <c:v>0.69848594642602535</c:v>
                </c:pt>
                <c:pt idx="17">
                  <c:v>0.71044696569451304</c:v>
                </c:pt>
                <c:pt idx="18">
                  <c:v>0.71979858635429339</c:v>
                </c:pt>
                <c:pt idx="19">
                  <c:v>0.73992962902587334</c:v>
                </c:pt>
                <c:pt idx="20">
                  <c:v>0.75441260087880413</c:v>
                </c:pt>
                <c:pt idx="21">
                  <c:v>0.77757332269243107</c:v>
                </c:pt>
                <c:pt idx="22">
                  <c:v>0.80247118933614547</c:v>
                </c:pt>
                <c:pt idx="23">
                  <c:v>0.80935186618509825</c:v>
                </c:pt>
                <c:pt idx="24">
                  <c:v>0.85289973475919345</c:v>
                </c:pt>
                <c:pt idx="25">
                  <c:v>0.85081744913942892</c:v>
                </c:pt>
                <c:pt idx="26">
                  <c:v>0.84568717374366031</c:v>
                </c:pt>
                <c:pt idx="27">
                  <c:v>0.8361325401869929</c:v>
                </c:pt>
                <c:pt idx="28">
                  <c:v>0.83935375993238881</c:v>
                </c:pt>
                <c:pt idx="29">
                  <c:v>0.82670493532445588</c:v>
                </c:pt>
                <c:pt idx="30">
                  <c:v>0.81028107191352261</c:v>
                </c:pt>
                <c:pt idx="31">
                  <c:v>0.79146614201451426</c:v>
                </c:pt>
                <c:pt idx="32">
                  <c:v>0.79741703874136172</c:v>
                </c:pt>
                <c:pt idx="33">
                  <c:v>0.7855283613822206</c:v>
                </c:pt>
                <c:pt idx="34">
                  <c:v>0.76970505566009084</c:v>
                </c:pt>
                <c:pt idx="35">
                  <c:v>0.77433422120805906</c:v>
                </c:pt>
                <c:pt idx="36">
                  <c:v>0.76057735734498211</c:v>
                </c:pt>
                <c:pt idx="37">
                  <c:v>0.76983117370507792</c:v>
                </c:pt>
                <c:pt idx="38">
                  <c:v>0.76524277690028686</c:v>
                </c:pt>
                <c:pt idx="39">
                  <c:v>0.77067625232040993</c:v>
                </c:pt>
                <c:pt idx="40">
                  <c:v>0.77286200799476934</c:v>
                </c:pt>
                <c:pt idx="41">
                  <c:v>0.79891236944133759</c:v>
                </c:pt>
                <c:pt idx="42">
                  <c:v>0.79310742304455362</c:v>
                </c:pt>
                <c:pt idx="43">
                  <c:v>0.7875833737531639</c:v>
                </c:pt>
                <c:pt idx="44">
                  <c:v>0.79174567691360287</c:v>
                </c:pt>
                <c:pt idx="45">
                  <c:v>0.80885249923677904</c:v>
                </c:pt>
                <c:pt idx="46">
                  <c:v>0.81925610942466265</c:v>
                </c:pt>
                <c:pt idx="47">
                  <c:v>0.82969755311087157</c:v>
                </c:pt>
                <c:pt idx="48">
                  <c:v>0.84401944390594286</c:v>
                </c:pt>
                <c:pt idx="49">
                  <c:v>0.84269134860359696</c:v>
                </c:pt>
                <c:pt idx="50">
                  <c:v>0.84860790493085381</c:v>
                </c:pt>
                <c:pt idx="51">
                  <c:v>0.85410768812627025</c:v>
                </c:pt>
                <c:pt idx="52">
                  <c:v>0.86416156860199778</c:v>
                </c:pt>
                <c:pt idx="53">
                  <c:v>0.8781542219599221</c:v>
                </c:pt>
                <c:pt idx="54">
                  <c:v>0.92886622770056781</c:v>
                </c:pt>
                <c:pt idx="55">
                  <c:v>0.96077773677451883</c:v>
                </c:pt>
                <c:pt idx="56">
                  <c:v>0.94277917381796505</c:v>
                </c:pt>
                <c:pt idx="57">
                  <c:v>0.95851775558056529</c:v>
                </c:pt>
                <c:pt idx="58">
                  <c:v>0.97092631190108902</c:v>
                </c:pt>
                <c:pt idx="59">
                  <c:v>0.98947641577527523</c:v>
                </c:pt>
                <c:pt idx="60">
                  <c:v>1.0364416113227997</c:v>
                </c:pt>
                <c:pt idx="61">
                  <c:v>1.0504554678413778</c:v>
                </c:pt>
                <c:pt idx="62">
                  <c:v>1.0672006911626506</c:v>
                </c:pt>
                <c:pt idx="63">
                  <c:v>1.0846152177453858</c:v>
                </c:pt>
                <c:pt idx="64">
                  <c:v>1.1442848021567871</c:v>
                </c:pt>
                <c:pt idx="65">
                  <c:v>1.1420195171244742</c:v>
                </c:pt>
                <c:pt idx="66">
                  <c:v>1.1398505711259781</c:v>
                </c:pt>
                <c:pt idx="67">
                  <c:v>1.1057871855354886</c:v>
                </c:pt>
                <c:pt idx="68">
                  <c:v>1.09513247315562</c:v>
                </c:pt>
                <c:pt idx="69">
                  <c:v>1.0934015104831234</c:v>
                </c:pt>
                <c:pt idx="70">
                  <c:v>1.0613300360872688</c:v>
                </c:pt>
                <c:pt idx="71">
                  <c:v>1.0562363877919827</c:v>
                </c:pt>
                <c:pt idx="72">
                  <c:v>1.0873751160044371</c:v>
                </c:pt>
                <c:pt idx="73">
                  <c:v>1.0555920959668665</c:v>
                </c:pt>
                <c:pt idx="74">
                  <c:v>1.0557732213900037</c:v>
                </c:pt>
                <c:pt idx="75">
                  <c:v>1.0600769561230892</c:v>
                </c:pt>
                <c:pt idx="76">
                  <c:v>1.0315830037061815</c:v>
                </c:pt>
                <c:pt idx="77">
                  <c:v>1.0196730503987084</c:v>
                </c:pt>
                <c:pt idx="78">
                  <c:v>1.0141282763124027</c:v>
                </c:pt>
                <c:pt idx="79">
                  <c:v>1.0152467358550181</c:v>
                </c:pt>
                <c:pt idx="80">
                  <c:v>1.0351420841784396</c:v>
                </c:pt>
                <c:pt idx="81">
                  <c:v>1.0389547428622958</c:v>
                </c:pt>
                <c:pt idx="82">
                  <c:v>1.0370548123726064</c:v>
                </c:pt>
                <c:pt idx="83">
                  <c:v>1.0326409059755821</c:v>
                </c:pt>
                <c:pt idx="84">
                  <c:v>0.97339978220694168</c:v>
                </c:pt>
                <c:pt idx="85">
                  <c:v>1.0021237604168065</c:v>
                </c:pt>
                <c:pt idx="86">
                  <c:v>0.98930263249727446</c:v>
                </c:pt>
                <c:pt idx="87">
                  <c:v>0.99047797531281956</c:v>
                </c:pt>
                <c:pt idx="88">
                  <c:v>0.94418084681210734</c:v>
                </c:pt>
                <c:pt idx="89">
                  <c:v>0.95118487261179718</c:v>
                </c:pt>
                <c:pt idx="90">
                  <c:v>0.9462818831539952</c:v>
                </c:pt>
                <c:pt idx="91">
                  <c:v>0.96155153437309537</c:v>
                </c:pt>
                <c:pt idx="92">
                  <c:v>0.96283336109077378</c:v>
                </c:pt>
                <c:pt idx="93">
                  <c:v>0.97423012837887157</c:v>
                </c:pt>
                <c:pt idx="94">
                  <c:v>0.99593721968967575</c:v>
                </c:pt>
                <c:pt idx="95">
                  <c:v>0.97901903599744167</c:v>
                </c:pt>
                <c:pt idx="96">
                  <c:v>0.92380594038158448</c:v>
                </c:pt>
                <c:pt idx="97">
                  <c:v>0.92946676800035444</c:v>
                </c:pt>
                <c:pt idx="98">
                  <c:v>0.93237520350869441</c:v>
                </c:pt>
                <c:pt idx="99">
                  <c:v>0.94593360094438439</c:v>
                </c:pt>
                <c:pt idx="100">
                  <c:v>0.98465844436059402</c:v>
                </c:pt>
                <c:pt idx="101">
                  <c:v>0.99509128497253874</c:v>
                </c:pt>
                <c:pt idx="102">
                  <c:v>1.030526126700638</c:v>
                </c:pt>
                <c:pt idx="103">
                  <c:v>1.0167534342725817</c:v>
                </c:pt>
                <c:pt idx="104">
                  <c:v>1.0146491012616252</c:v>
                </c:pt>
                <c:pt idx="105">
                  <c:v>0.98986898779212174</c:v>
                </c:pt>
                <c:pt idx="106">
                  <c:v>1.000686050067654</c:v>
                </c:pt>
                <c:pt idx="107">
                  <c:v>1.0096097184051793</c:v>
                </c:pt>
                <c:pt idx="108">
                  <c:v>1.0241956013843414</c:v>
                </c:pt>
                <c:pt idx="109">
                  <c:v>1.0267840891175202</c:v>
                </c:pt>
                <c:pt idx="110">
                  <c:v>1.0214061350336663</c:v>
                </c:pt>
                <c:pt idx="111">
                  <c:v>1.0043504495339846</c:v>
                </c:pt>
                <c:pt idx="112">
                  <c:v>0.99456269753621229</c:v>
                </c:pt>
                <c:pt idx="113">
                  <c:v>0.99953216512314225</c:v>
                </c:pt>
                <c:pt idx="114">
                  <c:v>0.99119475988305783</c:v>
                </c:pt>
                <c:pt idx="115">
                  <c:v>0.97823437566816052</c:v>
                </c:pt>
                <c:pt idx="116">
                  <c:v>0.97824451036421978</c:v>
                </c:pt>
                <c:pt idx="117">
                  <c:v>0.9830611711083963</c:v>
                </c:pt>
                <c:pt idx="118">
                  <c:v>0.9975772695376004</c:v>
                </c:pt>
                <c:pt idx="119">
                  <c:v>1.000856775709698</c:v>
                </c:pt>
                <c:pt idx="120">
                  <c:v>0.99808470159271656</c:v>
                </c:pt>
                <c:pt idx="121">
                  <c:v>1.0022784240874136</c:v>
                </c:pt>
                <c:pt idx="122">
                  <c:v>1.0172437337789317</c:v>
                </c:pt>
                <c:pt idx="123">
                  <c:v>1.0077307070455011</c:v>
                </c:pt>
                <c:pt idx="124">
                  <c:v>1.0085443871780049</c:v>
                </c:pt>
                <c:pt idx="125">
                  <c:v>1.0246866276787869</c:v>
                </c:pt>
                <c:pt idx="126">
                  <c:v>1.0384406869516865</c:v>
                </c:pt>
                <c:pt idx="127">
                  <c:v>1.0455330651258934</c:v>
                </c:pt>
                <c:pt idx="128">
                  <c:v>1.0675338724642724</c:v>
                </c:pt>
                <c:pt idx="129">
                  <c:v>1.0380951582259099</c:v>
                </c:pt>
                <c:pt idx="130">
                  <c:v>1.0363907058164326</c:v>
                </c:pt>
                <c:pt idx="131">
                  <c:v>1.0322655471211695</c:v>
                </c:pt>
                <c:pt idx="132">
                  <c:v>1.0220704848932607</c:v>
                </c:pt>
                <c:pt idx="133">
                  <c:v>1.0216129105980405</c:v>
                </c:pt>
                <c:pt idx="134">
                  <c:v>1.0142779605831564</c:v>
                </c:pt>
                <c:pt idx="135">
                  <c:v>1.0192890574820801</c:v>
                </c:pt>
                <c:pt idx="136">
                  <c:v>1.0330305972171008</c:v>
                </c:pt>
                <c:pt idx="137">
                  <c:v>1.0379561598655038</c:v>
                </c:pt>
                <c:pt idx="138">
                  <c:v>1.0632274338945999</c:v>
                </c:pt>
                <c:pt idx="139">
                  <c:v>1.0964736525675205</c:v>
                </c:pt>
                <c:pt idx="140">
                  <c:v>1.1223591741920123</c:v>
                </c:pt>
                <c:pt idx="141">
                  <c:v>1.1396213889187667</c:v>
                </c:pt>
                <c:pt idx="142">
                  <c:v>1.1642532389874869</c:v>
                </c:pt>
                <c:pt idx="143">
                  <c:v>1.183751112995594</c:v>
                </c:pt>
                <c:pt idx="144">
                  <c:v>1.2563383107340331</c:v>
                </c:pt>
                <c:pt idx="145">
                  <c:v>1.2590993679210793</c:v>
                </c:pt>
                <c:pt idx="146">
                  <c:v>1.2538811564563415</c:v>
                </c:pt>
                <c:pt idx="147">
                  <c:v>1.2451184732430938</c:v>
                </c:pt>
                <c:pt idx="148">
                  <c:v>1.2610874588870336</c:v>
                </c:pt>
                <c:pt idx="149">
                  <c:v>1.2642370478939025</c:v>
                </c:pt>
                <c:pt idx="150">
                  <c:v>1.2486721108255285</c:v>
                </c:pt>
                <c:pt idx="151">
                  <c:v>1.2335804348719286</c:v>
                </c:pt>
                <c:pt idx="152">
                  <c:v>1.2164632954685617</c:v>
                </c:pt>
                <c:pt idx="153">
                  <c:v>1.2133247321994356</c:v>
                </c:pt>
                <c:pt idx="154">
                  <c:v>1.1917959071274478</c:v>
                </c:pt>
                <c:pt idx="155">
                  <c:v>1.1728794863385394</c:v>
                </c:pt>
                <c:pt idx="156">
                  <c:v>1.1316018347575805</c:v>
                </c:pt>
                <c:pt idx="157">
                  <c:v>1.1277224309994678</c:v>
                </c:pt>
                <c:pt idx="158">
                  <c:v>1.1276111772287507</c:v>
                </c:pt>
                <c:pt idx="159">
                  <c:v>1.1455910252447512</c:v>
                </c:pt>
                <c:pt idx="160">
                  <c:v>1.1370409495875344</c:v>
                </c:pt>
                <c:pt idx="161">
                  <c:v>1.1452605429966307</c:v>
                </c:pt>
                <c:pt idx="162">
                  <c:v>1.1373026177182046</c:v>
                </c:pt>
                <c:pt idx="163">
                  <c:v>1.1176288702621271</c:v>
                </c:pt>
                <c:pt idx="164">
                  <c:v>1.1096042060372957</c:v>
                </c:pt>
                <c:pt idx="165">
                  <c:v>1.0974337256554261</c:v>
                </c:pt>
                <c:pt idx="166">
                  <c:v>1.0775891863907339</c:v>
                </c:pt>
                <c:pt idx="167">
                  <c:v>1.0876331952918299</c:v>
                </c:pt>
                <c:pt idx="168">
                  <c:v>1.1013548326076923</c:v>
                </c:pt>
                <c:pt idx="169">
                  <c:v>1.1088673946769478</c:v>
                </c:pt>
                <c:pt idx="170">
                  <c:v>1.1091843216730004</c:v>
                </c:pt>
                <c:pt idx="171">
                  <c:v>1.116570312776336</c:v>
                </c:pt>
                <c:pt idx="172">
                  <c:v>1.1463978722658099</c:v>
                </c:pt>
                <c:pt idx="173">
                  <c:v>1.1768461757470536</c:v>
                </c:pt>
                <c:pt idx="174">
                  <c:v>1.190250029081229</c:v>
                </c:pt>
                <c:pt idx="175">
                  <c:v>1.1957231877801717</c:v>
                </c:pt>
                <c:pt idx="176">
                  <c:v>1.189833328945674</c:v>
                </c:pt>
                <c:pt idx="177">
                  <c:v>1.1927044780522003</c:v>
                </c:pt>
                <c:pt idx="178">
                  <c:v>1.2006941698095988</c:v>
                </c:pt>
                <c:pt idx="179">
                  <c:v>1.196164254697393</c:v>
                </c:pt>
                <c:pt idx="180">
                  <c:v>1.2207929404539561</c:v>
                </c:pt>
                <c:pt idx="181">
                  <c:v>1.2427395539910386</c:v>
                </c:pt>
                <c:pt idx="182">
                  <c:v>1.2613232959808274</c:v>
                </c:pt>
                <c:pt idx="183">
                  <c:v>1.3003866647656317</c:v>
                </c:pt>
                <c:pt idx="184">
                  <c:v>1.3217020070160148</c:v>
                </c:pt>
                <c:pt idx="185">
                  <c:v>1.3238852624103163</c:v>
                </c:pt>
                <c:pt idx="186">
                  <c:v>1.3246428407305142</c:v>
                </c:pt>
                <c:pt idx="187">
                  <c:v>1.3228317749682788</c:v>
                </c:pt>
                <c:pt idx="188">
                  <c:v>1.3179423787759845</c:v>
                </c:pt>
                <c:pt idx="189">
                  <c:v>1.3456602062265415</c:v>
                </c:pt>
                <c:pt idx="190">
                  <c:v>1.3980694384853567</c:v>
                </c:pt>
                <c:pt idx="191">
                  <c:v>1.4366933347507658</c:v>
                </c:pt>
                <c:pt idx="192">
                  <c:v>1.435469667390624</c:v>
                </c:pt>
                <c:pt idx="193">
                  <c:v>1.4518816494018925</c:v>
                </c:pt>
                <c:pt idx="194">
                  <c:v>1.4876801809978042</c:v>
                </c:pt>
                <c:pt idx="195">
                  <c:v>1.4930670964468951</c:v>
                </c:pt>
                <c:pt idx="196">
                  <c:v>1.4720188398167549</c:v>
                </c:pt>
                <c:pt idx="197">
                  <c:v>1.4443968554643893</c:v>
                </c:pt>
                <c:pt idx="198">
                  <c:v>1.422487227292031</c:v>
                </c:pt>
                <c:pt idx="199">
                  <c:v>1.4308083991598048</c:v>
                </c:pt>
                <c:pt idx="200">
                  <c:v>1.4561514109476741</c:v>
                </c:pt>
                <c:pt idx="201">
                  <c:v>1.4933263153053451</c:v>
                </c:pt>
                <c:pt idx="202">
                  <c:v>1.498288824402169</c:v>
                </c:pt>
                <c:pt idx="203">
                  <c:v>1.4911604266276572</c:v>
                </c:pt>
                <c:pt idx="204">
                  <c:v>1.5076073067588331</c:v>
                </c:pt>
                <c:pt idx="205">
                  <c:v>1.5081812127629768</c:v>
                </c:pt>
                <c:pt idx="206">
                  <c:v>1.5280830409939785</c:v>
                </c:pt>
                <c:pt idx="207">
                  <c:v>1.5205666625519232</c:v>
                </c:pt>
                <c:pt idx="208">
                  <c:v>1.5310021071469446</c:v>
                </c:pt>
                <c:pt idx="209">
                  <c:v>1.5362836468890679</c:v>
                </c:pt>
                <c:pt idx="210">
                  <c:v>1.5603720805524683</c:v>
                </c:pt>
                <c:pt idx="211">
                  <c:v>1.5808648320927923</c:v>
                </c:pt>
                <c:pt idx="212">
                  <c:v>1.582432264541334</c:v>
                </c:pt>
                <c:pt idx="213">
                  <c:v>1.5620762215190978</c:v>
                </c:pt>
                <c:pt idx="214">
                  <c:v>1.5475443049556799</c:v>
                </c:pt>
                <c:pt idx="215">
                  <c:v>1.5586807092894048</c:v>
                </c:pt>
                <c:pt idx="216">
                  <c:v>1.5609653734637325</c:v>
                </c:pt>
              </c:numCache>
            </c:numRef>
          </c:val>
        </c:ser>
        <c:marker val="1"/>
        <c:axId val="97123328"/>
        <c:axId val="96097024"/>
      </c:lineChart>
      <c:lineChart>
        <c:grouping val="standard"/>
        <c:ser>
          <c:idx val="3"/>
          <c:order val="3"/>
          <c:tx>
            <c:strRef>
              <c:f>'c3-46'!$E$11</c:f>
              <c:strCache>
                <c:ptCount val="1"/>
                <c:pt idx="0">
                  <c:v>Összesen</c:v>
                </c:pt>
              </c:strCache>
            </c:strRef>
          </c:tx>
          <c:spPr>
            <a:ln w="28575">
              <a:solidFill>
                <a:schemeClr val="accent6"/>
              </a:solidFill>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[0]!_c348_total</c:f>
              <c:numCache>
                <c:formatCode>0.00</c:formatCode>
                <c:ptCount val="217"/>
                <c:pt idx="0">
                  <c:v>0.57215607381658184</c:v>
                </c:pt>
                <c:pt idx="1">
                  <c:v>0.58248022492317786</c:v>
                </c:pt>
                <c:pt idx="2">
                  <c:v>0.58651748539335313</c:v>
                </c:pt>
                <c:pt idx="3">
                  <c:v>0.59702863257381444</c:v>
                </c:pt>
                <c:pt idx="4">
                  <c:v>0.57808982166797218</c:v>
                </c:pt>
                <c:pt idx="5">
                  <c:v>0.57270611274587968</c:v>
                </c:pt>
                <c:pt idx="6">
                  <c:v>0.58384481710853953</c:v>
                </c:pt>
                <c:pt idx="7">
                  <c:v>0.60215365003153509</c:v>
                </c:pt>
                <c:pt idx="8">
                  <c:v>0.63208065726127927</c:v>
                </c:pt>
                <c:pt idx="9">
                  <c:v>0.63818192920514671</c:v>
                </c:pt>
                <c:pt idx="10">
                  <c:v>0.63100076575030495</c:v>
                </c:pt>
                <c:pt idx="11">
                  <c:v>0.62404439312453042</c:v>
                </c:pt>
                <c:pt idx="12">
                  <c:v>0.65352222802156623</c:v>
                </c:pt>
                <c:pt idx="13">
                  <c:v>0.65876443234397675</c:v>
                </c:pt>
                <c:pt idx="14">
                  <c:v>0.66254096036897658</c:v>
                </c:pt>
                <c:pt idx="15">
                  <c:v>0.6685759540862104</c:v>
                </c:pt>
                <c:pt idx="16">
                  <c:v>0.6885194137210906</c:v>
                </c:pt>
                <c:pt idx="17">
                  <c:v>0.72379859630646037</c:v>
                </c:pt>
                <c:pt idx="18">
                  <c:v>0.72876669403679928</c:v>
                </c:pt>
                <c:pt idx="19">
                  <c:v>0.74947052187816388</c:v>
                </c:pt>
                <c:pt idx="20">
                  <c:v>0.74446800240143474</c:v>
                </c:pt>
                <c:pt idx="21">
                  <c:v>0.76046849491579871</c:v>
                </c:pt>
                <c:pt idx="22">
                  <c:v>0.78646642677310119</c:v>
                </c:pt>
                <c:pt idx="23">
                  <c:v>0.77887646158512958</c:v>
                </c:pt>
                <c:pt idx="24">
                  <c:v>0.81765062353902118</c:v>
                </c:pt>
                <c:pt idx="25">
                  <c:v>0.81556153536819465</c:v>
                </c:pt>
                <c:pt idx="26">
                  <c:v>0.83272309975780923</c:v>
                </c:pt>
                <c:pt idx="27">
                  <c:v>0.86347751410927565</c:v>
                </c:pt>
                <c:pt idx="28">
                  <c:v>0.84946943609156877</c:v>
                </c:pt>
                <c:pt idx="29">
                  <c:v>0.82827371581016995</c:v>
                </c:pt>
                <c:pt idx="30">
                  <c:v>0.79610399222209394</c:v>
                </c:pt>
                <c:pt idx="31">
                  <c:v>0.77809568868832957</c:v>
                </c:pt>
                <c:pt idx="32">
                  <c:v>0.77682732448869229</c:v>
                </c:pt>
                <c:pt idx="33">
                  <c:v>0.75595290729583076</c:v>
                </c:pt>
                <c:pt idx="34">
                  <c:v>0.74735574697073159</c:v>
                </c:pt>
                <c:pt idx="35">
                  <c:v>0.763903997610753</c:v>
                </c:pt>
                <c:pt idx="36">
                  <c:v>0.75727197494744936</c:v>
                </c:pt>
                <c:pt idx="37">
                  <c:v>0.77413322095330228</c:v>
                </c:pt>
                <c:pt idx="38">
                  <c:v>0.76924142553231956</c:v>
                </c:pt>
                <c:pt idx="39">
                  <c:v>0.77012582200527724</c:v>
                </c:pt>
                <c:pt idx="40">
                  <c:v>0.77265414809945043</c:v>
                </c:pt>
                <c:pt idx="41">
                  <c:v>0.7744603722694775</c:v>
                </c:pt>
                <c:pt idx="42">
                  <c:v>0.78417544148355067</c:v>
                </c:pt>
                <c:pt idx="43">
                  <c:v>0.78213081570585885</c:v>
                </c:pt>
                <c:pt idx="44">
                  <c:v>0.80447085253299422</c:v>
                </c:pt>
                <c:pt idx="45">
                  <c:v>0.81851243950046471</c:v>
                </c:pt>
                <c:pt idx="46">
                  <c:v>0.82615602344922268</c:v>
                </c:pt>
                <c:pt idx="47">
                  <c:v>0.8520684150728749</c:v>
                </c:pt>
                <c:pt idx="48">
                  <c:v>0.84317640252499759</c:v>
                </c:pt>
                <c:pt idx="49">
                  <c:v>0.84431769407408075</c:v>
                </c:pt>
                <c:pt idx="50">
                  <c:v>0.84725422637848602</c:v>
                </c:pt>
                <c:pt idx="51">
                  <c:v>0.86837644701134153</c:v>
                </c:pt>
                <c:pt idx="52">
                  <c:v>0.84883252012349752</c:v>
                </c:pt>
                <c:pt idx="53">
                  <c:v>0.8886901262963105</c:v>
                </c:pt>
                <c:pt idx="54">
                  <c:v>0.94282032584683739</c:v>
                </c:pt>
                <c:pt idx="55">
                  <c:v>0.94650371812622625</c:v>
                </c:pt>
                <c:pt idx="56">
                  <c:v>0.94186375681099554</c:v>
                </c:pt>
                <c:pt idx="57">
                  <c:v>0.95780414753678123</c:v>
                </c:pt>
                <c:pt idx="58">
                  <c:v>0.98294786177746429</c:v>
                </c:pt>
                <c:pt idx="59">
                  <c:v>0.98012310433104022</c:v>
                </c:pt>
                <c:pt idx="60">
                  <c:v>1.0007937014274835</c:v>
                </c:pt>
                <c:pt idx="61">
                  <c:v>0.99361685368772346</c:v>
                </c:pt>
                <c:pt idx="62">
                  <c:v>1.0159368842424497</c:v>
                </c:pt>
                <c:pt idx="63">
                  <c:v>1.0228630773269956</c:v>
                </c:pt>
                <c:pt idx="64">
                  <c:v>1.0948833364425057</c:v>
                </c:pt>
                <c:pt idx="65">
                  <c:v>1.1054635024817716</c:v>
                </c:pt>
                <c:pt idx="66">
                  <c:v>1.0554535585458926</c:v>
                </c:pt>
                <c:pt idx="67">
                  <c:v>1.0387266374048501</c:v>
                </c:pt>
                <c:pt idx="68">
                  <c:v>1.0257969666128686</c:v>
                </c:pt>
                <c:pt idx="69">
                  <c:v>1.0211155472342039</c:v>
                </c:pt>
                <c:pt idx="70">
                  <c:v>0.9896341736905081</c:v>
                </c:pt>
                <c:pt idx="71">
                  <c:v>0.97866416794139599</c:v>
                </c:pt>
                <c:pt idx="72">
                  <c:v>1.0333642935612093</c:v>
                </c:pt>
                <c:pt idx="73">
                  <c:v>1.0152559691587131</c:v>
                </c:pt>
                <c:pt idx="74">
                  <c:v>1.0189197979990936</c:v>
                </c:pt>
                <c:pt idx="75">
                  <c:v>1.0254870456125877</c:v>
                </c:pt>
                <c:pt idx="76">
                  <c:v>0.99576761167736005</c:v>
                </c:pt>
                <c:pt idx="77">
                  <c:v>0.98374400562444109</c:v>
                </c:pt>
                <c:pt idx="78">
                  <c:v>0.98319681280171001</c:v>
                </c:pt>
                <c:pt idx="79">
                  <c:v>0.98916432149291555</c:v>
                </c:pt>
                <c:pt idx="80">
                  <c:v>0.99422525891057423</c:v>
                </c:pt>
                <c:pt idx="81">
                  <c:v>1.0034082267158064</c:v>
                </c:pt>
                <c:pt idx="82">
                  <c:v>1.007470713772477</c:v>
                </c:pt>
                <c:pt idx="83">
                  <c:v>1.0122235518576463</c:v>
                </c:pt>
                <c:pt idx="84">
                  <c:v>0.99033371452048924</c:v>
                </c:pt>
                <c:pt idx="85">
                  <c:v>1.0139832611213289</c:v>
                </c:pt>
                <c:pt idx="86">
                  <c:v>0.99885473384775569</c:v>
                </c:pt>
                <c:pt idx="87">
                  <c:v>0.9883146684689198</c:v>
                </c:pt>
                <c:pt idx="88">
                  <c:v>0.96402012396835646</c:v>
                </c:pt>
                <c:pt idx="89">
                  <c:v>0.99354240708133879</c:v>
                </c:pt>
                <c:pt idx="90">
                  <c:v>1.0057533927919515</c:v>
                </c:pt>
                <c:pt idx="91">
                  <c:v>1.0190012628018636</c:v>
                </c:pt>
                <c:pt idx="92">
                  <c:v>1.032989717691104</c:v>
                </c:pt>
                <c:pt idx="93">
                  <c:v>1.052583375932225</c:v>
                </c:pt>
                <c:pt idx="94">
                  <c:v>1.0884559098981466</c:v>
                </c:pt>
                <c:pt idx="95">
                  <c:v>1.1100267575688427</c:v>
                </c:pt>
                <c:pt idx="96">
                  <c:v>1.0650588844304667</c:v>
                </c:pt>
                <c:pt idx="97">
                  <c:v>1.0584475683885382</c:v>
                </c:pt>
                <c:pt idx="98">
                  <c:v>1.0401156748745286</c:v>
                </c:pt>
                <c:pt idx="99">
                  <c:v>1.0294385890609388</c:v>
                </c:pt>
                <c:pt idx="100">
                  <c:v>1.0616160963482109</c:v>
                </c:pt>
                <c:pt idx="101">
                  <c:v>1.0361558357744849</c:v>
                </c:pt>
                <c:pt idx="102">
                  <c:v>1.0264096539042393</c:v>
                </c:pt>
                <c:pt idx="103">
                  <c:v>1.0166283656692983</c:v>
                </c:pt>
                <c:pt idx="104">
                  <c:v>0.99126767910739599</c:v>
                </c:pt>
                <c:pt idx="105">
                  <c:v>0.96343081856113699</c:v>
                </c:pt>
                <c:pt idx="106">
                  <c:v>0.96128125053436198</c:v>
                </c:pt>
                <c:pt idx="107">
                  <c:v>0.96581093943787888</c:v>
                </c:pt>
                <c:pt idx="108">
                  <c:v>0.97180024684962318</c:v>
                </c:pt>
                <c:pt idx="109">
                  <c:v>0.97259940663515743</c:v>
                </c:pt>
                <c:pt idx="110">
                  <c:v>0.97331801026179821</c:v>
                </c:pt>
                <c:pt idx="111">
                  <c:v>0.98668469601956388</c:v>
                </c:pt>
                <c:pt idx="112">
                  <c:v>1.0193155533035914</c:v>
                </c:pt>
                <c:pt idx="113">
                  <c:v>1.0100135075354235</c:v>
                </c:pt>
                <c:pt idx="114">
                  <c:v>1.0127432939092487</c:v>
                </c:pt>
                <c:pt idx="115">
                  <c:v>1.0084733384227937</c:v>
                </c:pt>
                <c:pt idx="116">
                  <c:v>0.99449063335070842</c:v>
                </c:pt>
                <c:pt idx="117">
                  <c:v>1.0043520672427368</c:v>
                </c:pt>
                <c:pt idx="118">
                  <c:v>1.0076031860592547</c:v>
                </c:pt>
                <c:pt idx="119">
                  <c:v>1.0386060604101015</c:v>
                </c:pt>
                <c:pt idx="120">
                  <c:v>1.0080425490050076</c:v>
                </c:pt>
                <c:pt idx="121">
                  <c:v>1.0269047589279454</c:v>
                </c:pt>
                <c:pt idx="122">
                  <c:v>1.0485064065392109</c:v>
                </c:pt>
                <c:pt idx="123">
                  <c:v>1.0568363582629499</c:v>
                </c:pt>
                <c:pt idx="124">
                  <c:v>1.1326245099674634</c:v>
                </c:pt>
                <c:pt idx="125">
                  <c:v>1.0880571978701263</c:v>
                </c:pt>
                <c:pt idx="126">
                  <c:v>1.1049591881190348</c:v>
                </c:pt>
                <c:pt idx="127">
                  <c:v>1.1157950032879871</c:v>
                </c:pt>
                <c:pt idx="128">
                  <c:v>1.1276009146192534</c:v>
                </c:pt>
                <c:pt idx="129">
                  <c:v>1.0999244008779447</c:v>
                </c:pt>
                <c:pt idx="130">
                  <c:v>1.1319284152893272</c:v>
                </c:pt>
                <c:pt idx="131">
                  <c:v>1.1164145409148938</c:v>
                </c:pt>
                <c:pt idx="132">
                  <c:v>1.1301536767073874</c:v>
                </c:pt>
                <c:pt idx="133">
                  <c:v>1.1446806922063426</c:v>
                </c:pt>
                <c:pt idx="134">
                  <c:v>1.1336179393028809</c:v>
                </c:pt>
                <c:pt idx="135">
                  <c:v>1.1388538301858036</c:v>
                </c:pt>
                <c:pt idx="136">
                  <c:v>1.1268892661354679</c:v>
                </c:pt>
                <c:pt idx="137">
                  <c:v>1.1245372053032265</c:v>
                </c:pt>
                <c:pt idx="138">
                  <c:v>1.194863796341425</c:v>
                </c:pt>
                <c:pt idx="139">
                  <c:v>1.2513471545327834</c:v>
                </c:pt>
                <c:pt idx="140">
                  <c:v>1.3105497076847914</c:v>
                </c:pt>
                <c:pt idx="141">
                  <c:v>1.3664177001054441</c:v>
                </c:pt>
                <c:pt idx="142">
                  <c:v>1.4128976372817021</c:v>
                </c:pt>
                <c:pt idx="143">
                  <c:v>1.4024595983184911</c:v>
                </c:pt>
                <c:pt idx="144">
                  <c:v>1.4352429042386889</c:v>
                </c:pt>
                <c:pt idx="145">
                  <c:v>1.4089154642217492</c:v>
                </c:pt>
                <c:pt idx="146">
                  <c:v>1.435297289965815</c:v>
                </c:pt>
                <c:pt idx="147">
                  <c:v>1.3743958719100378</c:v>
                </c:pt>
                <c:pt idx="148">
                  <c:v>1.3914826894543615</c:v>
                </c:pt>
                <c:pt idx="149">
                  <c:v>1.3475264988851117</c:v>
                </c:pt>
                <c:pt idx="150">
                  <c:v>1.3414330673975332</c:v>
                </c:pt>
                <c:pt idx="151">
                  <c:v>1.3225923835633417</c:v>
                </c:pt>
                <c:pt idx="152">
                  <c:v>1.2982032676169231</c:v>
                </c:pt>
                <c:pt idx="153">
                  <c:v>1.2785568292796452</c:v>
                </c:pt>
                <c:pt idx="154">
                  <c:v>1.2413725818559866</c:v>
                </c:pt>
                <c:pt idx="155">
                  <c:v>1.2233620708092576</c:v>
                </c:pt>
                <c:pt idx="156">
                  <c:v>1.1965208308411894</c:v>
                </c:pt>
                <c:pt idx="157">
                  <c:v>1.2317006832369612</c:v>
                </c:pt>
                <c:pt idx="158">
                  <c:v>1.2131464796357208</c:v>
                </c:pt>
                <c:pt idx="159">
                  <c:v>1.2361193339706666</c:v>
                </c:pt>
                <c:pt idx="160">
                  <c:v>1.2281173819481617</c:v>
                </c:pt>
                <c:pt idx="161">
                  <c:v>1.2229681684200533</c:v>
                </c:pt>
                <c:pt idx="162">
                  <c:v>1.1909158487369491</c:v>
                </c:pt>
                <c:pt idx="163">
                  <c:v>1.1829255745078615</c:v>
                </c:pt>
                <c:pt idx="164">
                  <c:v>1.1671326128934192</c:v>
                </c:pt>
                <c:pt idx="165">
                  <c:v>1.1618560026234053</c:v>
                </c:pt>
                <c:pt idx="166">
                  <c:v>1.1429827605811322</c:v>
                </c:pt>
                <c:pt idx="167">
                  <c:v>1.1713039340899694</c:v>
                </c:pt>
                <c:pt idx="168">
                  <c:v>1.184154260795593</c:v>
                </c:pt>
                <c:pt idx="169">
                  <c:v>1.2233590164029615</c:v>
                </c:pt>
                <c:pt idx="170">
                  <c:v>1.201265363933079</c:v>
                </c:pt>
                <c:pt idx="171">
                  <c:v>1.2280043927486037</c:v>
                </c:pt>
                <c:pt idx="172">
                  <c:v>1.236594115005341</c:v>
                </c:pt>
                <c:pt idx="173">
                  <c:v>1.3169081367087681</c:v>
                </c:pt>
                <c:pt idx="174">
                  <c:v>1.3870522817606079</c:v>
                </c:pt>
                <c:pt idx="175">
                  <c:v>1.4166444368128199</c:v>
                </c:pt>
                <c:pt idx="176">
                  <c:v>1.4305434456548494</c:v>
                </c:pt>
                <c:pt idx="177">
                  <c:v>1.4141950040951508</c:v>
                </c:pt>
                <c:pt idx="178">
                  <c:v>1.4653989274426436</c:v>
                </c:pt>
                <c:pt idx="179">
                  <c:v>1.4623822040223591</c:v>
                </c:pt>
                <c:pt idx="180">
                  <c:v>1.5333803137281294</c:v>
                </c:pt>
                <c:pt idx="181">
                  <c:v>1.5740026404022149</c:v>
                </c:pt>
                <c:pt idx="182">
                  <c:v>1.5896787165880764</c:v>
                </c:pt>
                <c:pt idx="183">
                  <c:v>1.586396504536006</c:v>
                </c:pt>
                <c:pt idx="184">
                  <c:v>1.4891179790656239</c:v>
                </c:pt>
                <c:pt idx="185">
                  <c:v>1.4994231885380547</c:v>
                </c:pt>
                <c:pt idx="186">
                  <c:v>1.507124463819286</c:v>
                </c:pt>
                <c:pt idx="187">
                  <c:v>1.4513397180698091</c:v>
                </c:pt>
                <c:pt idx="188">
                  <c:v>1.4498123946716603</c:v>
                </c:pt>
                <c:pt idx="189">
                  <c:v>1.4609895150549608</c:v>
                </c:pt>
                <c:pt idx="190">
                  <c:v>1.4820099532783664</c:v>
                </c:pt>
                <c:pt idx="191">
                  <c:v>1.5328576388819422</c:v>
                </c:pt>
                <c:pt idx="192">
                  <c:v>1.5061726250562475</c:v>
                </c:pt>
                <c:pt idx="193">
                  <c:v>1.5196247406860464</c:v>
                </c:pt>
                <c:pt idx="194">
                  <c:v>1.5401921318882281</c:v>
                </c:pt>
                <c:pt idx="195">
                  <c:v>1.541633819454759</c:v>
                </c:pt>
                <c:pt idx="196">
                  <c:v>1.570388429251127</c:v>
                </c:pt>
                <c:pt idx="197">
                  <c:v>1.5649807570844081</c:v>
                </c:pt>
                <c:pt idx="198">
                  <c:v>1.6243423657447156</c:v>
                </c:pt>
                <c:pt idx="199">
                  <c:v>1.6298868490291161</c:v>
                </c:pt>
                <c:pt idx="200">
                  <c:v>1.6596015813913425</c:v>
                </c:pt>
                <c:pt idx="201">
                  <c:v>1.7417994353976174</c:v>
                </c:pt>
                <c:pt idx="202">
                  <c:v>1.708776437473239</c:v>
                </c:pt>
                <c:pt idx="203">
                  <c:v>1.6923203620208718</c:v>
                </c:pt>
                <c:pt idx="204">
                  <c:v>1.7155623789416194</c:v>
                </c:pt>
                <c:pt idx="205">
                  <c:v>1.7073268106330877</c:v>
                </c:pt>
                <c:pt idx="206">
                  <c:v>1.6989701315251666</c:v>
                </c:pt>
                <c:pt idx="207">
                  <c:v>1.6989390654837759</c:v>
                </c:pt>
                <c:pt idx="208">
                  <c:v>1.7989069578207995</c:v>
                </c:pt>
                <c:pt idx="209">
                  <c:v>1.7717944763068394</c:v>
                </c:pt>
                <c:pt idx="210">
                  <c:v>1.7511505726427472</c:v>
                </c:pt>
                <c:pt idx="211">
                  <c:v>1.7435202593438641</c:v>
                </c:pt>
                <c:pt idx="212">
                  <c:v>1.7265823949525669</c:v>
                </c:pt>
                <c:pt idx="213">
                  <c:v>1.7260946280361593</c:v>
                </c:pt>
                <c:pt idx="214">
                  <c:v>1.7159130433735788</c:v>
                </c:pt>
                <c:pt idx="215">
                  <c:v>1.6934604727038836</c:v>
                </c:pt>
                <c:pt idx="216">
                  <c:v>1.6953108459531263</c:v>
                </c:pt>
              </c:numCache>
            </c:numRef>
          </c:val>
        </c:ser>
        <c:marker val="1"/>
        <c:axId val="96098944"/>
        <c:axId val="96100736"/>
      </c:lineChart>
      <c:dateAx>
        <c:axId val="97123328"/>
        <c:scaling>
          <c:orientation val="minMax"/>
          <c:min val="38353"/>
        </c:scaling>
        <c:axPos val="b"/>
        <c:numFmt formatCode="yyyy" sourceLinked="0"/>
        <c:minorTickMark val="out"/>
        <c:tickLblPos val="nextTo"/>
        <c:txPr>
          <a:bodyPr rot="0" vert="horz"/>
          <a:lstStyle/>
          <a:p>
            <a:pPr>
              <a:defRPr/>
            </a:pPr>
            <a:endParaRPr lang="hu-HU"/>
          </a:p>
        </c:txPr>
        <c:crossAx val="96097024"/>
        <c:crosses val="autoZero"/>
        <c:auto val="1"/>
        <c:lblOffset val="100"/>
        <c:baseTimeUnit val="months"/>
        <c:majorUnit val="12"/>
        <c:majorTimeUnit val="months"/>
        <c:minorUnit val="12"/>
        <c:minorTimeUnit val="months"/>
      </c:dateAx>
      <c:valAx>
        <c:axId val="96097024"/>
        <c:scaling>
          <c:orientation val="minMax"/>
          <c:max val="2.9"/>
          <c:min val="0.8"/>
        </c:scaling>
        <c:axPos val="l"/>
        <c:majorGridlines>
          <c:spPr>
            <a:ln>
              <a:solidFill>
                <a:srgbClr val="BFBFBF"/>
              </a:solidFill>
              <a:prstDash val="sysDash"/>
            </a:ln>
          </c:spPr>
        </c:majorGridlines>
        <c:title>
          <c:tx>
            <c:rich>
              <a:bodyPr rot="0" vert="horz"/>
              <a:lstStyle/>
              <a:p>
                <a:pPr>
                  <a:defRPr/>
                </a:pPr>
                <a:r>
                  <a:rPr lang="hu-HU"/>
                  <a:t>2005 = 1</a:t>
                </a:r>
              </a:p>
            </c:rich>
          </c:tx>
          <c:layout>
            <c:manualLayout>
              <c:xMode val="edge"/>
              <c:yMode val="edge"/>
              <c:x val="9.6671052631578963E-2"/>
              <c:y val="4.0595293750973994E-3"/>
            </c:manualLayout>
          </c:layout>
        </c:title>
        <c:numFmt formatCode="#,##0.0" sourceLinked="0"/>
        <c:tickLblPos val="nextTo"/>
        <c:txPr>
          <a:bodyPr rot="0" vert="horz"/>
          <a:lstStyle/>
          <a:p>
            <a:pPr>
              <a:defRPr/>
            </a:pPr>
            <a:endParaRPr lang="hu-HU"/>
          </a:p>
        </c:txPr>
        <c:crossAx val="97123328"/>
        <c:crosses val="autoZero"/>
        <c:crossBetween val="between"/>
        <c:majorUnit val="0.30000000000000032"/>
      </c:valAx>
      <c:dateAx>
        <c:axId val="96098944"/>
        <c:scaling>
          <c:orientation val="minMax"/>
        </c:scaling>
        <c:delete val="1"/>
        <c:axPos val="b"/>
        <c:numFmt formatCode="yyyy/mm/dd" sourceLinked="1"/>
        <c:tickLblPos val="none"/>
        <c:crossAx val="96100736"/>
        <c:crosses val="autoZero"/>
        <c:auto val="1"/>
        <c:lblOffset val="100"/>
        <c:baseTimeUnit val="months"/>
      </c:dateAx>
      <c:valAx>
        <c:axId val="96100736"/>
        <c:scaling>
          <c:orientation val="minMax"/>
          <c:max val="2.9"/>
          <c:min val="0.8"/>
        </c:scaling>
        <c:axPos val="r"/>
        <c:title>
          <c:tx>
            <c:rich>
              <a:bodyPr rot="0" vert="horz"/>
              <a:lstStyle/>
              <a:p>
                <a:pPr algn="ctr">
                  <a:defRPr/>
                </a:pPr>
                <a:r>
                  <a:rPr lang="hu-HU"/>
                  <a:t>2005 = 1</a:t>
                </a:r>
              </a:p>
            </c:rich>
          </c:tx>
          <c:layout>
            <c:manualLayout>
              <c:xMode val="edge"/>
              <c:yMode val="edge"/>
              <c:x val="0.76846637426900588"/>
              <c:y val="1.3713573320866588E-4"/>
            </c:manualLayout>
          </c:layout>
        </c:title>
        <c:numFmt formatCode="#,##0.0" sourceLinked="0"/>
        <c:tickLblPos val="nextTo"/>
        <c:txPr>
          <a:bodyPr rot="0" vert="horz"/>
          <a:lstStyle/>
          <a:p>
            <a:pPr>
              <a:defRPr/>
            </a:pPr>
            <a:endParaRPr lang="hu-HU"/>
          </a:p>
        </c:txPr>
        <c:crossAx val="96098944"/>
        <c:crosses val="max"/>
        <c:crossBetween val="between"/>
        <c:majorUnit val="0.30000000000000032"/>
      </c:valAx>
    </c:plotArea>
    <c:legend>
      <c:legendPos val="b"/>
      <c:layout>
        <c:manualLayout>
          <c:xMode val="edge"/>
          <c:yMode val="edge"/>
          <c:x val="0"/>
          <c:y val="0.87203716690042077"/>
          <c:w val="1"/>
          <c:h val="0.12677787831170917"/>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0.10022514619883117"/>
          <c:y val="8.2175471404082948E-2"/>
          <c:w val="0.80345467836257733"/>
          <c:h val="0.74221637836995458"/>
        </c:manualLayout>
      </c:layout>
      <c:lineChart>
        <c:grouping val="standard"/>
        <c:ser>
          <c:idx val="0"/>
          <c:order val="0"/>
          <c:tx>
            <c:strRef>
              <c:f>'c3-46'!$B$12</c:f>
              <c:strCache>
                <c:ptCount val="1"/>
                <c:pt idx="0">
                  <c:v>Seasonal products</c:v>
                </c:pt>
              </c:strCache>
            </c:strRef>
          </c:tx>
          <c:spPr>
            <a:ln w="28575">
              <a:solidFill>
                <a:schemeClr val="accent6">
                  <a:lumMod val="50000"/>
                </a:schemeClr>
              </a:solidFill>
              <a:prstDash val="solid"/>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[0]!_c348_seasonalproducts</c:f>
              <c:numCache>
                <c:formatCode>0.00</c:formatCode>
                <c:ptCount val="217"/>
                <c:pt idx="0">
                  <c:v>0.60262450339909246</c:v>
                </c:pt>
                <c:pt idx="1">
                  <c:v>0.61846866901283326</c:v>
                </c:pt>
                <c:pt idx="2">
                  <c:v>0.6195554371004296</c:v>
                </c:pt>
                <c:pt idx="3">
                  <c:v>0.62393685610773486</c:v>
                </c:pt>
                <c:pt idx="4">
                  <c:v>0.57697473568890989</c:v>
                </c:pt>
                <c:pt idx="5">
                  <c:v>0.53727565003240219</c:v>
                </c:pt>
                <c:pt idx="6">
                  <c:v>0.53087972472759037</c:v>
                </c:pt>
                <c:pt idx="7">
                  <c:v>0.52894150288108366</c:v>
                </c:pt>
                <c:pt idx="8">
                  <c:v>0.58196838820838237</c:v>
                </c:pt>
                <c:pt idx="9">
                  <c:v>0.58880307466677539</c:v>
                </c:pt>
                <c:pt idx="10">
                  <c:v>0.55182650352902596</c:v>
                </c:pt>
                <c:pt idx="11">
                  <c:v>0.52716996325168552</c:v>
                </c:pt>
                <c:pt idx="12">
                  <c:v>0.50294518153160517</c:v>
                </c:pt>
                <c:pt idx="13">
                  <c:v>0.49296771212652102</c:v>
                </c:pt>
                <c:pt idx="14">
                  <c:v>0.48351792723025905</c:v>
                </c:pt>
                <c:pt idx="15">
                  <c:v>0.49769340346139185</c:v>
                </c:pt>
                <c:pt idx="16">
                  <c:v>0.55786480513875547</c:v>
                </c:pt>
                <c:pt idx="17">
                  <c:v>0.66574249667171181</c:v>
                </c:pt>
                <c:pt idx="18">
                  <c:v>0.70389725899199607</c:v>
                </c:pt>
                <c:pt idx="19">
                  <c:v>0.74728921934066417</c:v>
                </c:pt>
                <c:pt idx="20">
                  <c:v>0.68437200904890305</c:v>
                </c:pt>
                <c:pt idx="21">
                  <c:v>0.68356580378142606</c:v>
                </c:pt>
                <c:pt idx="22">
                  <c:v>0.71827292265092879</c:v>
                </c:pt>
                <c:pt idx="23">
                  <c:v>0.68695293731283869</c:v>
                </c:pt>
                <c:pt idx="24">
                  <c:v>0.73831475626584064</c:v>
                </c:pt>
                <c:pt idx="25">
                  <c:v>0.74727982693317951</c:v>
                </c:pt>
                <c:pt idx="26">
                  <c:v>0.81788345071020185</c:v>
                </c:pt>
                <c:pt idx="27">
                  <c:v>0.96242634645101921</c:v>
                </c:pt>
                <c:pt idx="28">
                  <c:v>0.89315994631607132</c:v>
                </c:pt>
                <c:pt idx="29">
                  <c:v>0.83978236095732828</c:v>
                </c:pt>
                <c:pt idx="30">
                  <c:v>0.7819067228147728</c:v>
                </c:pt>
                <c:pt idx="31">
                  <c:v>0.73714714066820552</c:v>
                </c:pt>
                <c:pt idx="32">
                  <c:v>0.74236878741194434</c:v>
                </c:pt>
                <c:pt idx="33">
                  <c:v>0.7005691841189341</c:v>
                </c:pt>
                <c:pt idx="34">
                  <c:v>0.70649928050654487</c:v>
                </c:pt>
                <c:pt idx="35">
                  <c:v>0.73351265484290862</c:v>
                </c:pt>
                <c:pt idx="36">
                  <c:v>0.75003552293109266</c:v>
                </c:pt>
                <c:pt idx="37">
                  <c:v>0.77659802080216656</c:v>
                </c:pt>
                <c:pt idx="38">
                  <c:v>0.77543724832109562</c:v>
                </c:pt>
                <c:pt idx="39">
                  <c:v>0.74234352747687915</c:v>
                </c:pt>
                <c:pt idx="40">
                  <c:v>0.73485650046483886</c:v>
                </c:pt>
                <c:pt idx="41">
                  <c:v>0.69627588309631394</c:v>
                </c:pt>
                <c:pt idx="42">
                  <c:v>0.73160872610334482</c:v>
                </c:pt>
                <c:pt idx="43">
                  <c:v>0.73648641767668288</c:v>
                </c:pt>
                <c:pt idx="44">
                  <c:v>0.8140410314733032</c:v>
                </c:pt>
                <c:pt idx="45">
                  <c:v>0.8191887990241421</c:v>
                </c:pt>
                <c:pt idx="46">
                  <c:v>0.81506066788600784</c:v>
                </c:pt>
                <c:pt idx="47">
                  <c:v>0.90068780905382428</c:v>
                </c:pt>
                <c:pt idx="48">
                  <c:v>0.84762324770649888</c:v>
                </c:pt>
                <c:pt idx="49">
                  <c:v>0.83229532073277279</c:v>
                </c:pt>
                <c:pt idx="50">
                  <c:v>0.81852304198886139</c:v>
                </c:pt>
                <c:pt idx="51">
                  <c:v>0.84984833111365088</c:v>
                </c:pt>
                <c:pt idx="52">
                  <c:v>0.76006565676594506</c:v>
                </c:pt>
                <c:pt idx="53">
                  <c:v>0.87574879548448115</c:v>
                </c:pt>
                <c:pt idx="54">
                  <c:v>0.92870572272071839</c:v>
                </c:pt>
                <c:pt idx="55">
                  <c:v>0.86581779740510856</c:v>
                </c:pt>
                <c:pt idx="56">
                  <c:v>0.88125308333897701</c:v>
                </c:pt>
                <c:pt idx="57">
                  <c:v>0.89608568468544536</c:v>
                </c:pt>
                <c:pt idx="58">
                  <c:v>0.96014407434238758</c:v>
                </c:pt>
                <c:pt idx="59">
                  <c:v>0.8797947818456312</c:v>
                </c:pt>
                <c:pt idx="60">
                  <c:v>0.82910715396559764</c:v>
                </c:pt>
                <c:pt idx="61">
                  <c:v>0.78136147653897636</c:v>
                </c:pt>
                <c:pt idx="62">
                  <c:v>0.80149710215587622</c:v>
                </c:pt>
                <c:pt idx="63">
                  <c:v>0.82602321932202594</c:v>
                </c:pt>
                <c:pt idx="64">
                  <c:v>0.91098151374216207</c:v>
                </c:pt>
                <c:pt idx="65">
                  <c:v>0.97570047646347047</c:v>
                </c:pt>
                <c:pt idx="66">
                  <c:v>0.88933966878833881</c:v>
                </c:pt>
                <c:pt idx="67">
                  <c:v>0.90610037374498409</c:v>
                </c:pt>
                <c:pt idx="68">
                  <c:v>0.87071062358350171</c:v>
                </c:pt>
                <c:pt idx="69">
                  <c:v>0.87532980160345364</c:v>
                </c:pt>
                <c:pt idx="70">
                  <c:v>0.82376950581378194</c:v>
                </c:pt>
                <c:pt idx="71">
                  <c:v>0.80275898641422272</c:v>
                </c:pt>
                <c:pt idx="72">
                  <c:v>0.91103911469753196</c:v>
                </c:pt>
                <c:pt idx="73">
                  <c:v>0.92071966778230441</c:v>
                </c:pt>
                <c:pt idx="74">
                  <c:v>0.94125247817226931</c:v>
                </c:pt>
                <c:pt idx="75">
                  <c:v>0.96698963534654914</c:v>
                </c:pt>
                <c:pt idx="76">
                  <c:v>0.9387454091827051</c:v>
                </c:pt>
                <c:pt idx="77">
                  <c:v>0.90268361287070287</c:v>
                </c:pt>
                <c:pt idx="78">
                  <c:v>0.88048341710962674</c:v>
                </c:pt>
                <c:pt idx="79">
                  <c:v>0.90285671477250651</c:v>
                </c:pt>
                <c:pt idx="80">
                  <c:v>0.8666870879125903</c:v>
                </c:pt>
                <c:pt idx="81">
                  <c:v>0.89388989326551582</c:v>
                </c:pt>
                <c:pt idx="82">
                  <c:v>0.92266470437217418</c:v>
                </c:pt>
                <c:pt idx="83">
                  <c:v>0.95438203422101942</c:v>
                </c:pt>
                <c:pt idx="84">
                  <c:v>1.0403001949486084</c:v>
                </c:pt>
                <c:pt idx="85">
                  <c:v>1.0640465687340843</c:v>
                </c:pt>
                <c:pt idx="86">
                  <c:v>1.0331354732018996</c:v>
                </c:pt>
                <c:pt idx="87">
                  <c:v>1.0045030919253986</c:v>
                </c:pt>
                <c:pt idx="88">
                  <c:v>1.0158492638470684</c:v>
                </c:pt>
                <c:pt idx="89">
                  <c:v>1.1065401679213061</c:v>
                </c:pt>
                <c:pt idx="90">
                  <c:v>1.0782933947563502</c:v>
                </c:pt>
                <c:pt idx="91">
                  <c:v>1.0709517602051395</c:v>
                </c:pt>
                <c:pt idx="92">
                  <c:v>1.1081204806941629</c:v>
                </c:pt>
                <c:pt idx="93">
                  <c:v>1.1368923514029527</c:v>
                </c:pt>
                <c:pt idx="94">
                  <c:v>1.198987639120094</c:v>
                </c:pt>
                <c:pt idx="95">
                  <c:v>1.292108965072174</c:v>
                </c:pt>
                <c:pt idx="96">
                  <c:v>1.2255675832574267</c:v>
                </c:pt>
                <c:pt idx="97">
                  <c:v>1.1692346928756991</c:v>
                </c:pt>
                <c:pt idx="98">
                  <c:v>1.135737724355552</c:v>
                </c:pt>
                <c:pt idx="99">
                  <c:v>1.081429538450341</c:v>
                </c:pt>
                <c:pt idx="100">
                  <c:v>1.1126626848362313</c:v>
                </c:pt>
                <c:pt idx="101">
                  <c:v>1.0026812341543461</c:v>
                </c:pt>
                <c:pt idx="102">
                  <c:v>0.97957200594914728</c:v>
                </c:pt>
                <c:pt idx="103">
                  <c:v>1.0113628588295809</c:v>
                </c:pt>
                <c:pt idx="104">
                  <c:v>0.93666319068555826</c:v>
                </c:pt>
                <c:pt idx="105">
                  <c:v>0.8734814932053484</c:v>
                </c:pt>
                <c:pt idx="106">
                  <c:v>0.84667701556996877</c:v>
                </c:pt>
                <c:pt idx="107">
                  <c:v>0.84383671498610824</c:v>
                </c:pt>
                <c:pt idx="108">
                  <c:v>0.84040803144886189</c:v>
                </c:pt>
                <c:pt idx="109">
                  <c:v>0.84269130965530525</c:v>
                </c:pt>
                <c:pt idx="110">
                  <c:v>0.84383918916960099</c:v>
                </c:pt>
                <c:pt idx="111">
                  <c:v>0.93021623938324838</c:v>
                </c:pt>
                <c:pt idx="112">
                  <c:v>1.1313840899261702</c:v>
                </c:pt>
                <c:pt idx="113">
                  <c:v>1.0255203768809094</c:v>
                </c:pt>
                <c:pt idx="114">
                  <c:v>1.0709812733067767</c:v>
                </c:pt>
                <c:pt idx="115">
                  <c:v>1.0793666272681799</c:v>
                </c:pt>
                <c:pt idx="116">
                  <c:v>1.0300637039466778</c:v>
                </c:pt>
                <c:pt idx="117">
                  <c:v>1.0482804154318544</c:v>
                </c:pt>
                <c:pt idx="118">
                  <c:v>1.0293432900382524</c:v>
                </c:pt>
                <c:pt idx="119">
                  <c:v>1.1279054535441624</c:v>
                </c:pt>
                <c:pt idx="120">
                  <c:v>1.0255458248167555</c:v>
                </c:pt>
                <c:pt idx="121">
                  <c:v>1.0824321859152874</c:v>
                </c:pt>
                <c:pt idx="122">
                  <c:v>1.1340559693307501</c:v>
                </c:pt>
                <c:pt idx="123">
                  <c:v>1.1793599813084978</c:v>
                </c:pt>
                <c:pt idx="124">
                  <c:v>1.4765071828911742</c:v>
                </c:pt>
                <c:pt idx="125">
                  <c:v>1.2613372397953782</c:v>
                </c:pt>
                <c:pt idx="126">
                  <c:v>1.2513775932550957</c:v>
                </c:pt>
                <c:pt idx="127">
                  <c:v>1.2633991308094088</c:v>
                </c:pt>
                <c:pt idx="128">
                  <c:v>1.2388835564932417</c:v>
                </c:pt>
                <c:pt idx="129">
                  <c:v>1.2150079756052277</c:v>
                </c:pt>
                <c:pt idx="130">
                  <c:v>1.3049411262839166</c:v>
                </c:pt>
                <c:pt idx="131">
                  <c:v>1.2850498025524453</c:v>
                </c:pt>
                <c:pt idx="132">
                  <c:v>1.3577275806496421</c:v>
                </c:pt>
                <c:pt idx="133">
                  <c:v>1.4027706885507643</c:v>
                </c:pt>
                <c:pt idx="134">
                  <c:v>1.3607453745567657</c:v>
                </c:pt>
                <c:pt idx="135">
                  <c:v>1.3900369603684093</c:v>
                </c:pt>
                <c:pt idx="136">
                  <c:v>1.3106933074777465</c:v>
                </c:pt>
                <c:pt idx="137">
                  <c:v>1.2694676620247656</c:v>
                </c:pt>
                <c:pt idx="138">
                  <c:v>1.3379358313882868</c:v>
                </c:pt>
                <c:pt idx="139">
                  <c:v>1.412341271218031</c:v>
                </c:pt>
                <c:pt idx="140">
                  <c:v>1.5248317254419479</c:v>
                </c:pt>
                <c:pt idx="141">
                  <c:v>1.5920121120241579</c:v>
                </c:pt>
                <c:pt idx="142">
                  <c:v>1.7404160170149778</c:v>
                </c:pt>
                <c:pt idx="143">
                  <c:v>1.6217464727165829</c:v>
                </c:pt>
                <c:pt idx="144">
                  <c:v>1.5792414124463598</c:v>
                </c:pt>
                <c:pt idx="145">
                  <c:v>1.4663828747293273</c:v>
                </c:pt>
                <c:pt idx="146">
                  <c:v>1.5243372379918949</c:v>
                </c:pt>
                <c:pt idx="147">
                  <c:v>1.3480892898423651</c:v>
                </c:pt>
                <c:pt idx="148">
                  <c:v>1.4325002572458743</c:v>
                </c:pt>
                <c:pt idx="149">
                  <c:v>1.3115783107492025</c:v>
                </c:pt>
                <c:pt idx="150">
                  <c:v>1.3591048732822379</c:v>
                </c:pt>
                <c:pt idx="151">
                  <c:v>1.3360758294096184</c:v>
                </c:pt>
                <c:pt idx="152">
                  <c:v>1.3528157142130814</c:v>
                </c:pt>
                <c:pt idx="153">
                  <c:v>1.319017533150969</c:v>
                </c:pt>
                <c:pt idx="154">
                  <c:v>1.2719764217111762</c:v>
                </c:pt>
                <c:pt idx="155">
                  <c:v>1.2499077492353972</c:v>
                </c:pt>
                <c:pt idx="156">
                  <c:v>1.2448438691318253</c:v>
                </c:pt>
                <c:pt idx="157">
                  <c:v>1.424401374076522</c:v>
                </c:pt>
                <c:pt idx="158">
                  <c:v>1.3563437984179021</c:v>
                </c:pt>
                <c:pt idx="159">
                  <c:v>1.38404622935388</c:v>
                </c:pt>
                <c:pt idx="160">
                  <c:v>1.334670769428983</c:v>
                </c:pt>
                <c:pt idx="161">
                  <c:v>1.3070116615492269</c:v>
                </c:pt>
                <c:pt idx="162">
                  <c:v>1.276249418602738</c:v>
                </c:pt>
                <c:pt idx="163">
                  <c:v>1.3129564033595318</c:v>
                </c:pt>
                <c:pt idx="164">
                  <c:v>1.2878999705341858</c:v>
                </c:pt>
                <c:pt idx="165">
                  <c:v>1.2669920628974423</c:v>
                </c:pt>
                <c:pt idx="166">
                  <c:v>1.2610079756315509</c:v>
                </c:pt>
                <c:pt idx="167">
                  <c:v>1.3552237158658587</c:v>
                </c:pt>
                <c:pt idx="168">
                  <c:v>1.3669808759889779</c:v>
                </c:pt>
                <c:pt idx="169">
                  <c:v>1.5078840194320235</c:v>
                </c:pt>
                <c:pt idx="170">
                  <c:v>1.4249216583396613</c:v>
                </c:pt>
                <c:pt idx="171">
                  <c:v>1.4900297738852524</c:v>
                </c:pt>
                <c:pt idx="172">
                  <c:v>1.4402163807161714</c:v>
                </c:pt>
                <c:pt idx="173">
                  <c:v>1.6511697634865394</c:v>
                </c:pt>
                <c:pt idx="174">
                  <c:v>1.8115917021120003</c:v>
                </c:pt>
                <c:pt idx="175">
                  <c:v>1.8003447460967477</c:v>
                </c:pt>
                <c:pt idx="176">
                  <c:v>1.8049944365020698</c:v>
                </c:pt>
                <c:pt idx="177">
                  <c:v>1.7115062618217138</c:v>
                </c:pt>
                <c:pt idx="178">
                  <c:v>1.867620365320559</c:v>
                </c:pt>
                <c:pt idx="179">
                  <c:v>1.8664912294522198</c:v>
                </c:pt>
                <c:pt idx="180">
                  <c:v>1.9861520001424811</c:v>
                </c:pt>
                <c:pt idx="181">
                  <c:v>2.0137576448770376</c:v>
                </c:pt>
                <c:pt idx="182">
                  <c:v>2.0688383352784521</c:v>
                </c:pt>
                <c:pt idx="183">
                  <c:v>1.969865816501883</c:v>
                </c:pt>
                <c:pt idx="184">
                  <c:v>1.690165551054023</c:v>
                </c:pt>
                <c:pt idx="185">
                  <c:v>1.5836089351346192</c:v>
                </c:pt>
                <c:pt idx="186">
                  <c:v>1.4466824006078773</c:v>
                </c:pt>
                <c:pt idx="187">
                  <c:v>1.4341002964548426</c:v>
                </c:pt>
                <c:pt idx="188">
                  <c:v>1.465584788515423</c:v>
                </c:pt>
                <c:pt idx="189">
                  <c:v>1.4522725646384913</c:v>
                </c:pt>
                <c:pt idx="190">
                  <c:v>1.386534497226213</c:v>
                </c:pt>
                <c:pt idx="191">
                  <c:v>1.5298258249679091</c:v>
                </c:pt>
                <c:pt idx="192">
                  <c:v>1.4033960142687829</c:v>
                </c:pt>
                <c:pt idx="193">
                  <c:v>1.4530885676717855</c:v>
                </c:pt>
                <c:pt idx="194">
                  <c:v>1.4378800288301981</c:v>
                </c:pt>
                <c:pt idx="195">
                  <c:v>1.3984415481516401</c:v>
                </c:pt>
                <c:pt idx="196">
                  <c:v>1.5705236246038161</c:v>
                </c:pt>
                <c:pt idx="197">
                  <c:v>1.601039672282732</c:v>
                </c:pt>
                <c:pt idx="198">
                  <c:v>1.6620957227266651</c:v>
                </c:pt>
                <c:pt idx="199">
                  <c:v>1.6205401289429631</c:v>
                </c:pt>
                <c:pt idx="200">
                  <c:v>1.6542484762262057</c:v>
                </c:pt>
                <c:pt idx="201">
                  <c:v>1.8963057969785559</c:v>
                </c:pt>
                <c:pt idx="202">
                  <c:v>1.7712847912192904</c:v>
                </c:pt>
                <c:pt idx="203">
                  <c:v>1.7351557225161305</c:v>
                </c:pt>
                <c:pt idx="204">
                  <c:v>1.8237105396498083</c:v>
                </c:pt>
                <c:pt idx="205">
                  <c:v>1.824506906630488</c:v>
                </c:pt>
                <c:pt idx="206">
                  <c:v>1.7736075494862455</c:v>
                </c:pt>
                <c:pt idx="207">
                  <c:v>1.8024701328746529</c:v>
                </c:pt>
                <c:pt idx="208">
                  <c:v>2.2042362938981035</c:v>
                </c:pt>
                <c:pt idx="209">
                  <c:v>2.1091349387982254</c:v>
                </c:pt>
                <c:pt idx="210">
                  <c:v>2.0321399208765829</c:v>
                </c:pt>
                <c:pt idx="211">
                  <c:v>1.9914753318598124</c:v>
                </c:pt>
                <c:pt idx="212">
                  <c:v>1.9561497994612198</c:v>
                </c:pt>
                <c:pt idx="213">
                  <c:v>2.0198260512795594</c:v>
                </c:pt>
                <c:pt idx="214">
                  <c:v>2.0112237150220986</c:v>
                </c:pt>
                <c:pt idx="215">
                  <c:v>1.8615636986119768</c:v>
                </c:pt>
                <c:pt idx="216">
                  <c:v>1.8981369470953864</c:v>
                </c:pt>
              </c:numCache>
            </c:numRef>
          </c:val>
        </c:ser>
        <c:ser>
          <c:idx val="1"/>
          <c:order val="1"/>
          <c:tx>
            <c:strRef>
              <c:f>'c3-46'!$C$12</c:f>
              <c:strCache>
                <c:ptCount val="1"/>
                <c:pt idx="0">
                  <c:v>Cereals</c:v>
                </c:pt>
              </c:strCache>
            </c:strRef>
          </c:tx>
          <c:spPr>
            <a:ln w="28575">
              <a:solidFill>
                <a:schemeClr val="bg2"/>
              </a:solidFill>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[0]!_c348_cereals</c:f>
              <c:numCache>
                <c:formatCode>0.00</c:formatCode>
                <c:ptCount val="217"/>
                <c:pt idx="0">
                  <c:v>0.66454585830669155</c:v>
                </c:pt>
                <c:pt idx="1">
                  <c:v>0.73937051277749688</c:v>
                </c:pt>
                <c:pt idx="2">
                  <c:v>0.72438454100590466</c:v>
                </c:pt>
                <c:pt idx="3">
                  <c:v>0.77437064247639875</c:v>
                </c:pt>
                <c:pt idx="4">
                  <c:v>0.75371860116734291</c:v>
                </c:pt>
                <c:pt idx="5">
                  <c:v>0.81035325920704948</c:v>
                </c:pt>
                <c:pt idx="6">
                  <c:v>0.83220310379542572</c:v>
                </c:pt>
                <c:pt idx="7">
                  <c:v>0.86055437317676575</c:v>
                </c:pt>
                <c:pt idx="8">
                  <c:v>0.90754697192074452</c:v>
                </c:pt>
                <c:pt idx="9">
                  <c:v>0.9416620527930506</c:v>
                </c:pt>
                <c:pt idx="10">
                  <c:v>0.94237237409423791</c:v>
                </c:pt>
                <c:pt idx="11">
                  <c:v>0.93257541493470153</c:v>
                </c:pt>
                <c:pt idx="12">
                  <c:v>0.98567499913398104</c:v>
                </c:pt>
                <c:pt idx="13">
                  <c:v>0.91296930437486024</c:v>
                </c:pt>
                <c:pt idx="14">
                  <c:v>0.91683770260984609</c:v>
                </c:pt>
                <c:pt idx="15">
                  <c:v>0.90308045786538971</c:v>
                </c:pt>
                <c:pt idx="16">
                  <c:v>0.92142292771054457</c:v>
                </c:pt>
                <c:pt idx="17">
                  <c:v>0.92839449464977097</c:v>
                </c:pt>
                <c:pt idx="18">
                  <c:v>0.83488257964569645</c:v>
                </c:pt>
                <c:pt idx="19">
                  <c:v>0.80855848979486056</c:v>
                </c:pt>
                <c:pt idx="20">
                  <c:v>0.82111313984048329</c:v>
                </c:pt>
                <c:pt idx="21">
                  <c:v>0.83364728541275235</c:v>
                </c:pt>
                <c:pt idx="22">
                  <c:v>0.84659796794691622</c:v>
                </c:pt>
                <c:pt idx="23">
                  <c:v>0.80931621289931432</c:v>
                </c:pt>
                <c:pt idx="24">
                  <c:v>0.79304637925697352</c:v>
                </c:pt>
                <c:pt idx="25">
                  <c:v>0.76641864310873886</c:v>
                </c:pt>
                <c:pt idx="26">
                  <c:v>0.79189403341460174</c:v>
                </c:pt>
                <c:pt idx="27">
                  <c:v>0.7996662596204267</c:v>
                </c:pt>
                <c:pt idx="28">
                  <c:v>0.81015752904110905</c:v>
                </c:pt>
                <c:pt idx="29">
                  <c:v>0.81168717384316025</c:v>
                </c:pt>
                <c:pt idx="30">
                  <c:v>0.74695353610616755</c:v>
                </c:pt>
                <c:pt idx="31">
                  <c:v>0.79282243250184414</c:v>
                </c:pt>
                <c:pt idx="32">
                  <c:v>0.73611821238599895</c:v>
                </c:pt>
                <c:pt idx="33">
                  <c:v>0.71052488987162166</c:v>
                </c:pt>
                <c:pt idx="34">
                  <c:v>0.7108209583068037</c:v>
                </c:pt>
                <c:pt idx="35">
                  <c:v>0.77195155199771237</c:v>
                </c:pt>
                <c:pt idx="36">
                  <c:v>0.75451478108323888</c:v>
                </c:pt>
                <c:pt idx="37">
                  <c:v>0.79313354533930958</c:v>
                </c:pt>
                <c:pt idx="38">
                  <c:v>0.77824722118447986</c:v>
                </c:pt>
                <c:pt idx="39">
                  <c:v>0.82857134185002512</c:v>
                </c:pt>
                <c:pt idx="40">
                  <c:v>0.85524526476991891</c:v>
                </c:pt>
                <c:pt idx="41">
                  <c:v>0.80870107268959135</c:v>
                </c:pt>
                <c:pt idx="42">
                  <c:v>0.8498911628275474</c:v>
                </c:pt>
                <c:pt idx="43">
                  <c:v>0.85228963460542673</c:v>
                </c:pt>
                <c:pt idx="44">
                  <c:v>0.85562047363715998</c:v>
                </c:pt>
                <c:pt idx="45">
                  <c:v>0.8719437594920062</c:v>
                </c:pt>
                <c:pt idx="46">
                  <c:v>0.88998303143695812</c:v>
                </c:pt>
                <c:pt idx="47">
                  <c:v>0.8715203432196742</c:v>
                </c:pt>
                <c:pt idx="48">
                  <c:v>0.82852672627566537</c:v>
                </c:pt>
                <c:pt idx="49">
                  <c:v>0.88021163531143642</c:v>
                </c:pt>
                <c:pt idx="50">
                  <c:v>0.90323522695076819</c:v>
                </c:pt>
                <c:pt idx="51">
                  <c:v>0.99057937590876255</c:v>
                </c:pt>
                <c:pt idx="52">
                  <c:v>0.95840436356188319</c:v>
                </c:pt>
                <c:pt idx="53">
                  <c:v>0.97728420425126694</c:v>
                </c:pt>
                <c:pt idx="54">
                  <c:v>1.0534520436353161</c:v>
                </c:pt>
                <c:pt idx="55">
                  <c:v>1.0441646366402515</c:v>
                </c:pt>
                <c:pt idx="56">
                  <c:v>1.0709932309936985</c:v>
                </c:pt>
                <c:pt idx="57">
                  <c:v>1.0905364471920973</c:v>
                </c:pt>
                <c:pt idx="58">
                  <c:v>1.1018486563386916</c:v>
                </c:pt>
                <c:pt idx="59">
                  <c:v>1.1492997591521343</c:v>
                </c:pt>
                <c:pt idx="60">
                  <c:v>1.1786038309367894</c:v>
                </c:pt>
                <c:pt idx="61">
                  <c:v>1.1408429876935722</c:v>
                </c:pt>
                <c:pt idx="62">
                  <c:v>1.1997050759540733</c:v>
                </c:pt>
                <c:pt idx="63">
                  <c:v>1.1079825910343941</c:v>
                </c:pt>
                <c:pt idx="64">
                  <c:v>1.2215585326429823</c:v>
                </c:pt>
                <c:pt idx="65">
                  <c:v>1.1851922729430449</c:v>
                </c:pt>
                <c:pt idx="66">
                  <c:v>0.94370533535257939</c:v>
                </c:pt>
                <c:pt idx="67">
                  <c:v>0.95134010196143004</c:v>
                </c:pt>
                <c:pt idx="68">
                  <c:v>0.97525364782524304</c:v>
                </c:pt>
                <c:pt idx="69">
                  <c:v>0.93318127677541507</c:v>
                </c:pt>
                <c:pt idx="70">
                  <c:v>0.94955752457139064</c:v>
                </c:pt>
                <c:pt idx="71">
                  <c:v>0.92742551096498305</c:v>
                </c:pt>
                <c:pt idx="72">
                  <c:v>0.99735295520860023</c:v>
                </c:pt>
                <c:pt idx="73">
                  <c:v>0.9954144654445547</c:v>
                </c:pt>
                <c:pt idx="74">
                  <c:v>0.98149468068136547</c:v>
                </c:pt>
                <c:pt idx="75">
                  <c:v>0.95844581960946162</c:v>
                </c:pt>
                <c:pt idx="76">
                  <c:v>0.91848820859668723</c:v>
                </c:pt>
                <c:pt idx="77">
                  <c:v>0.95909554551846732</c:v>
                </c:pt>
                <c:pt idx="78">
                  <c:v>1.0349574370067496</c:v>
                </c:pt>
                <c:pt idx="79">
                  <c:v>1.0321375334613869</c:v>
                </c:pt>
                <c:pt idx="80">
                  <c:v>1.044225601460965</c:v>
                </c:pt>
                <c:pt idx="81">
                  <c:v>1.044007946217858</c:v>
                </c:pt>
                <c:pt idx="82">
                  <c:v>1.0272038396275593</c:v>
                </c:pt>
                <c:pt idx="83">
                  <c:v>1.0243195902232376</c:v>
                </c:pt>
                <c:pt idx="84">
                  <c:v>0.97588341031449977</c:v>
                </c:pt>
                <c:pt idx="85">
                  <c:v>0.97046305806535327</c:v>
                </c:pt>
                <c:pt idx="86">
                  <c:v>0.97719352432469431</c:v>
                </c:pt>
                <c:pt idx="87">
                  <c:v>0.94013388939206521</c:v>
                </c:pt>
                <c:pt idx="88">
                  <c:v>0.96196248084923441</c:v>
                </c:pt>
                <c:pt idx="89">
                  <c:v>0.9839612712963014</c:v>
                </c:pt>
                <c:pt idx="90">
                  <c:v>1.1831581751027311</c:v>
                </c:pt>
                <c:pt idx="91">
                  <c:v>1.2305430688012402</c:v>
                </c:pt>
                <c:pt idx="92">
                  <c:v>1.265410861183623</c:v>
                </c:pt>
                <c:pt idx="93">
                  <c:v>1.3112731981469692</c:v>
                </c:pt>
                <c:pt idx="94">
                  <c:v>1.3695772449920258</c:v>
                </c:pt>
                <c:pt idx="95">
                  <c:v>1.4514310529524872</c:v>
                </c:pt>
                <c:pt idx="96">
                  <c:v>1.5125363123577815</c:v>
                </c:pt>
                <c:pt idx="97">
                  <c:v>1.546341339576832</c:v>
                </c:pt>
                <c:pt idx="98">
                  <c:v>1.4408394661270845</c:v>
                </c:pt>
                <c:pt idx="99">
                  <c:v>1.3890516106053781</c:v>
                </c:pt>
                <c:pt idx="100">
                  <c:v>1.3860913258875993</c:v>
                </c:pt>
                <c:pt idx="101">
                  <c:v>1.343857358724166</c:v>
                </c:pt>
                <c:pt idx="102">
                  <c:v>1.1068106686419841</c:v>
                </c:pt>
                <c:pt idx="103">
                  <c:v>1.0275874190396899</c:v>
                </c:pt>
                <c:pt idx="104">
                  <c:v>0.97933439995342342</c:v>
                </c:pt>
                <c:pt idx="105">
                  <c:v>1.0124524124913687</c:v>
                </c:pt>
                <c:pt idx="106">
                  <c:v>0.99121336647856639</c:v>
                </c:pt>
                <c:pt idx="107">
                  <c:v>0.98709161993246652</c:v>
                </c:pt>
                <c:pt idx="108">
                  <c:v>0.96507091309736459</c:v>
                </c:pt>
                <c:pt idx="109">
                  <c:v>0.952405885029596</c:v>
                </c:pt>
                <c:pt idx="110">
                  <c:v>0.98684058250207385</c:v>
                </c:pt>
                <c:pt idx="111">
                  <c:v>1.0113842679074421</c:v>
                </c:pt>
                <c:pt idx="112">
                  <c:v>0.91168650131755724</c:v>
                </c:pt>
                <c:pt idx="113">
                  <c:v>1.0352459473191962</c:v>
                </c:pt>
                <c:pt idx="114">
                  <c:v>1.0062009065929411</c:v>
                </c:pt>
                <c:pt idx="115">
                  <c:v>1.0232995982821873</c:v>
                </c:pt>
                <c:pt idx="116">
                  <c:v>1.0080301030555079</c:v>
                </c:pt>
                <c:pt idx="117">
                  <c:v>1.028059901330646</c:v>
                </c:pt>
                <c:pt idx="118">
                  <c:v>1.0164308125883486</c:v>
                </c:pt>
                <c:pt idx="119">
                  <c:v>1.0553445809771385</c:v>
                </c:pt>
                <c:pt idx="120">
                  <c:v>1.0258734318496625</c:v>
                </c:pt>
                <c:pt idx="121">
                  <c:v>1.043871559539485</c:v>
                </c:pt>
                <c:pt idx="122">
                  <c:v>1.0366703604341663</c:v>
                </c:pt>
                <c:pt idx="123">
                  <c:v>1.0645150620109338</c:v>
                </c:pt>
                <c:pt idx="124">
                  <c:v>1.076027996695571</c:v>
                </c:pt>
                <c:pt idx="125">
                  <c:v>1.0643577092027161</c:v>
                </c:pt>
                <c:pt idx="126">
                  <c:v>1.1586951088999717</c:v>
                </c:pt>
                <c:pt idx="127">
                  <c:v>1.1881896546042277</c:v>
                </c:pt>
                <c:pt idx="128">
                  <c:v>1.2225246049213141</c:v>
                </c:pt>
                <c:pt idx="129">
                  <c:v>1.1964444591527552</c:v>
                </c:pt>
                <c:pt idx="130">
                  <c:v>1.2917369481912291</c:v>
                </c:pt>
                <c:pt idx="131">
                  <c:v>1.2211641667396045</c:v>
                </c:pt>
                <c:pt idx="132">
                  <c:v>1.2403738578288386</c:v>
                </c:pt>
                <c:pt idx="133">
                  <c:v>1.2724748195773403</c:v>
                </c:pt>
                <c:pt idx="134">
                  <c:v>1.3088383525777201</c:v>
                </c:pt>
                <c:pt idx="135">
                  <c:v>1.2620364984582817</c:v>
                </c:pt>
                <c:pt idx="136">
                  <c:v>1.2532326431363388</c:v>
                </c:pt>
                <c:pt idx="137">
                  <c:v>1.2956547902298639</c:v>
                </c:pt>
                <c:pt idx="138">
                  <c:v>1.6263032824448762</c:v>
                </c:pt>
                <c:pt idx="139">
                  <c:v>1.7752007905549008</c:v>
                </c:pt>
                <c:pt idx="140">
                  <c:v>1.905752592644447</c:v>
                </c:pt>
                <c:pt idx="141">
                  <c:v>2.1560765316261299</c:v>
                </c:pt>
                <c:pt idx="142">
                  <c:v>2.1008937025916246</c:v>
                </c:pt>
                <c:pt idx="143">
                  <c:v>2.1601074984171622</c:v>
                </c:pt>
                <c:pt idx="144">
                  <c:v>2.1334155045348746</c:v>
                </c:pt>
                <c:pt idx="145">
                  <c:v>2.1334627948581235</c:v>
                </c:pt>
                <c:pt idx="146">
                  <c:v>2.2695593420657478</c:v>
                </c:pt>
                <c:pt idx="147">
                  <c:v>2.1678248627393657</c:v>
                </c:pt>
                <c:pt idx="148">
                  <c:v>2.0420537574863009</c:v>
                </c:pt>
                <c:pt idx="149">
                  <c:v>1.9008184395196575</c:v>
                </c:pt>
                <c:pt idx="150">
                  <c:v>1.8297427992766404</c:v>
                </c:pt>
                <c:pt idx="151">
                  <c:v>1.7988666245198248</c:v>
                </c:pt>
                <c:pt idx="152">
                  <c:v>1.6419695113739379</c:v>
                </c:pt>
                <c:pt idx="153">
                  <c:v>1.5598178569645187</c:v>
                </c:pt>
                <c:pt idx="154">
                  <c:v>1.4554568026668131</c:v>
                </c:pt>
                <c:pt idx="155">
                  <c:v>1.4515920010238834</c:v>
                </c:pt>
                <c:pt idx="156">
                  <c:v>1.4585756956359401</c:v>
                </c:pt>
                <c:pt idx="157">
                  <c:v>1.3958699989070711</c:v>
                </c:pt>
                <c:pt idx="158">
                  <c:v>1.3821587946060701</c:v>
                </c:pt>
                <c:pt idx="159">
                  <c:v>1.4230414948895329</c:v>
                </c:pt>
                <c:pt idx="160">
                  <c:v>1.5098548754202361</c:v>
                </c:pt>
                <c:pt idx="161">
                  <c:v>1.4785751226678092</c:v>
                </c:pt>
                <c:pt idx="162">
                  <c:v>1.3066529429888161</c:v>
                </c:pt>
                <c:pt idx="163">
                  <c:v>1.266034582582737</c:v>
                </c:pt>
                <c:pt idx="164">
                  <c:v>1.2265990645207177</c:v>
                </c:pt>
                <c:pt idx="165">
                  <c:v>1.2951683619086023</c:v>
                </c:pt>
                <c:pt idx="166">
                  <c:v>1.2532513408747759</c:v>
                </c:pt>
                <c:pt idx="167">
                  <c:v>1.2394580481159574</c:v>
                </c:pt>
                <c:pt idx="168">
                  <c:v>1.2497765938044316</c:v>
                </c:pt>
                <c:pt idx="169">
                  <c:v>1.243796167622113</c:v>
                </c:pt>
                <c:pt idx="170">
                  <c:v>1.229173595225012</c:v>
                </c:pt>
                <c:pt idx="171">
                  <c:v>1.2809223117739101</c:v>
                </c:pt>
                <c:pt idx="172">
                  <c:v>1.2981871709354131</c:v>
                </c:pt>
                <c:pt idx="173">
                  <c:v>1.3725145730955193</c:v>
                </c:pt>
                <c:pt idx="174">
                  <c:v>1.5652193930909362</c:v>
                </c:pt>
                <c:pt idx="175">
                  <c:v>1.8224760967350915</c:v>
                </c:pt>
                <c:pt idx="176">
                  <c:v>1.9694025018712145</c:v>
                </c:pt>
                <c:pt idx="177">
                  <c:v>2.0147328131393425</c:v>
                </c:pt>
                <c:pt idx="178">
                  <c:v>2.0791520998774704</c:v>
                </c:pt>
                <c:pt idx="179">
                  <c:v>2.0805564353084969</c:v>
                </c:pt>
                <c:pt idx="180">
                  <c:v>2.3073762246425744</c:v>
                </c:pt>
                <c:pt idx="181">
                  <c:v>2.4830459189461846</c:v>
                </c:pt>
                <c:pt idx="182">
                  <c:v>2.3948531119304088</c:v>
                </c:pt>
                <c:pt idx="183">
                  <c:v>2.3628605062449162</c:v>
                </c:pt>
                <c:pt idx="184">
                  <c:v>1.9955204649463683</c:v>
                </c:pt>
                <c:pt idx="185">
                  <c:v>2.31101799226454</c:v>
                </c:pt>
                <c:pt idx="186">
                  <c:v>2.6787508760196332</c:v>
                </c:pt>
                <c:pt idx="187">
                  <c:v>2.2202972021326084</c:v>
                </c:pt>
                <c:pt idx="188">
                  <c:v>2.1647220218868659</c:v>
                </c:pt>
                <c:pt idx="189">
                  <c:v>2.1361190488747024</c:v>
                </c:pt>
                <c:pt idx="190">
                  <c:v>2.1709378053338106</c:v>
                </c:pt>
                <c:pt idx="191">
                  <c:v>2.0864068173988186</c:v>
                </c:pt>
                <c:pt idx="192">
                  <c:v>2.1360082766113453</c:v>
                </c:pt>
                <c:pt idx="193">
                  <c:v>2.0523076208171243</c:v>
                </c:pt>
                <c:pt idx="194">
                  <c:v>2.0655567578152296</c:v>
                </c:pt>
                <c:pt idx="195">
                  <c:v>2.1351693250137642</c:v>
                </c:pt>
                <c:pt idx="196">
                  <c:v>2.1294585384964142</c:v>
                </c:pt>
                <c:pt idx="197">
                  <c:v>2.1707507387055638</c:v>
                </c:pt>
                <c:pt idx="198">
                  <c:v>2.6884983777244331</c:v>
                </c:pt>
                <c:pt idx="199">
                  <c:v>2.7826440738725986</c:v>
                </c:pt>
                <c:pt idx="200">
                  <c:v>2.8283669211918441</c:v>
                </c:pt>
                <c:pt idx="201">
                  <c:v>2.812277996096062</c:v>
                </c:pt>
                <c:pt idx="202">
                  <c:v>2.767154315250778</c:v>
                </c:pt>
                <c:pt idx="203">
                  <c:v>2.7412596291409881</c:v>
                </c:pt>
                <c:pt idx="204">
                  <c:v>2.658385072232563</c:v>
                </c:pt>
                <c:pt idx="205">
                  <c:v>2.5800372311453703</c:v>
                </c:pt>
                <c:pt idx="206">
                  <c:v>2.5052808884470044</c:v>
                </c:pt>
                <c:pt idx="207">
                  <c:v>2.4837757211317797</c:v>
                </c:pt>
                <c:pt idx="208">
                  <c:v>2.4239689562246975</c:v>
                </c:pt>
                <c:pt idx="209">
                  <c:v>2.3633384480685948</c:v>
                </c:pt>
                <c:pt idx="210">
                  <c:v>2.2132223691166488</c:v>
                </c:pt>
                <c:pt idx="211">
                  <c:v>2.1188885566144759</c:v>
                </c:pt>
                <c:pt idx="212">
                  <c:v>2.0374756423849689</c:v>
                </c:pt>
                <c:pt idx="213">
                  <c:v>2.0077566331690768</c:v>
                </c:pt>
                <c:pt idx="214">
                  <c:v>2.0188126376182796</c:v>
                </c:pt>
                <c:pt idx="215">
                  <c:v>2.0872965602135602</c:v>
                </c:pt>
                <c:pt idx="216">
                  <c:v>2.009719078705908</c:v>
                </c:pt>
              </c:numCache>
            </c:numRef>
          </c:val>
        </c:ser>
        <c:ser>
          <c:idx val="2"/>
          <c:order val="2"/>
          <c:tx>
            <c:strRef>
              <c:f>'c3-46'!$D$12</c:f>
              <c:strCache>
                <c:ptCount val="1"/>
                <c:pt idx="0">
                  <c:v>Animal products</c:v>
                </c:pt>
              </c:strCache>
            </c:strRef>
          </c:tx>
          <c:spPr>
            <a:ln w="28575">
              <a:solidFill>
                <a:srgbClr val="9C0000"/>
              </a:solidFill>
              <a:prstDash val="solid"/>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[0]!_c348_animalproduct</c:f>
              <c:numCache>
                <c:formatCode>0.00</c:formatCode>
                <c:ptCount val="217"/>
                <c:pt idx="0">
                  <c:v>0.54403310509854741</c:v>
                </c:pt>
                <c:pt idx="1">
                  <c:v>0.54086283053499273</c:v>
                </c:pt>
                <c:pt idx="2">
                  <c:v>0.5493954722181168</c:v>
                </c:pt>
                <c:pt idx="3">
                  <c:v>0.55535378387501422</c:v>
                </c:pt>
                <c:pt idx="4">
                  <c:v>0.54763873369843674</c:v>
                </c:pt>
                <c:pt idx="5">
                  <c:v>0.54472350158634364</c:v>
                </c:pt>
                <c:pt idx="6">
                  <c:v>0.56081293373526175</c:v>
                </c:pt>
                <c:pt idx="7">
                  <c:v>0.58524729678905529</c:v>
                </c:pt>
                <c:pt idx="8">
                  <c:v>0.60316968535471605</c:v>
                </c:pt>
                <c:pt idx="9">
                  <c:v>0.60405864916616681</c:v>
                </c:pt>
                <c:pt idx="10">
                  <c:v>0.60710288137727897</c:v>
                </c:pt>
                <c:pt idx="11">
                  <c:v>0.60754493547960997</c:v>
                </c:pt>
                <c:pt idx="12">
                  <c:v>0.65380004279386028</c:v>
                </c:pt>
                <c:pt idx="13">
                  <c:v>0.67868208098228844</c:v>
                </c:pt>
                <c:pt idx="14">
                  <c:v>0.68759759278881749</c:v>
                </c:pt>
                <c:pt idx="15">
                  <c:v>0.69394034142343963</c:v>
                </c:pt>
                <c:pt idx="16">
                  <c:v>0.69848594642602535</c:v>
                </c:pt>
                <c:pt idx="17">
                  <c:v>0.71044696569451304</c:v>
                </c:pt>
                <c:pt idx="18">
                  <c:v>0.71979858635429339</c:v>
                </c:pt>
                <c:pt idx="19">
                  <c:v>0.73992962902587334</c:v>
                </c:pt>
                <c:pt idx="20">
                  <c:v>0.75441260087880413</c:v>
                </c:pt>
                <c:pt idx="21">
                  <c:v>0.77757332269243107</c:v>
                </c:pt>
                <c:pt idx="22">
                  <c:v>0.80247118933614547</c:v>
                </c:pt>
                <c:pt idx="23">
                  <c:v>0.80935186618509825</c:v>
                </c:pt>
                <c:pt idx="24">
                  <c:v>0.85289973475919345</c:v>
                </c:pt>
                <c:pt idx="25">
                  <c:v>0.85081744913942892</c:v>
                </c:pt>
                <c:pt idx="26">
                  <c:v>0.84568717374366031</c:v>
                </c:pt>
                <c:pt idx="27">
                  <c:v>0.8361325401869929</c:v>
                </c:pt>
                <c:pt idx="28">
                  <c:v>0.83935375993238881</c:v>
                </c:pt>
                <c:pt idx="29">
                  <c:v>0.82670493532445588</c:v>
                </c:pt>
                <c:pt idx="30">
                  <c:v>0.81028107191352261</c:v>
                </c:pt>
                <c:pt idx="31">
                  <c:v>0.79146614201451426</c:v>
                </c:pt>
                <c:pt idx="32">
                  <c:v>0.79741703874136172</c:v>
                </c:pt>
                <c:pt idx="33">
                  <c:v>0.7855283613822206</c:v>
                </c:pt>
                <c:pt idx="34">
                  <c:v>0.76970505566009084</c:v>
                </c:pt>
                <c:pt idx="35">
                  <c:v>0.77433422120805906</c:v>
                </c:pt>
                <c:pt idx="36">
                  <c:v>0.76057735734498211</c:v>
                </c:pt>
                <c:pt idx="37">
                  <c:v>0.76983117370507792</c:v>
                </c:pt>
                <c:pt idx="38">
                  <c:v>0.76524277690028686</c:v>
                </c:pt>
                <c:pt idx="39">
                  <c:v>0.77067625232040993</c:v>
                </c:pt>
                <c:pt idx="40">
                  <c:v>0.77286200799476934</c:v>
                </c:pt>
                <c:pt idx="41">
                  <c:v>0.79891236944133759</c:v>
                </c:pt>
                <c:pt idx="42">
                  <c:v>0.79310742304455362</c:v>
                </c:pt>
                <c:pt idx="43">
                  <c:v>0.7875833737531639</c:v>
                </c:pt>
                <c:pt idx="44">
                  <c:v>0.79174567691360287</c:v>
                </c:pt>
                <c:pt idx="45">
                  <c:v>0.80885249923677904</c:v>
                </c:pt>
                <c:pt idx="46">
                  <c:v>0.81925610942466265</c:v>
                </c:pt>
                <c:pt idx="47">
                  <c:v>0.82969755311087157</c:v>
                </c:pt>
                <c:pt idx="48">
                  <c:v>0.84401944390594286</c:v>
                </c:pt>
                <c:pt idx="49">
                  <c:v>0.84269134860359696</c:v>
                </c:pt>
                <c:pt idx="50">
                  <c:v>0.84860790493085381</c:v>
                </c:pt>
                <c:pt idx="51">
                  <c:v>0.85410768812627025</c:v>
                </c:pt>
                <c:pt idx="52">
                  <c:v>0.86416156860199778</c:v>
                </c:pt>
                <c:pt idx="53">
                  <c:v>0.8781542219599221</c:v>
                </c:pt>
                <c:pt idx="54">
                  <c:v>0.92886622770056781</c:v>
                </c:pt>
                <c:pt idx="55">
                  <c:v>0.96077773677451883</c:v>
                </c:pt>
                <c:pt idx="56">
                  <c:v>0.94277917381796505</c:v>
                </c:pt>
                <c:pt idx="57">
                  <c:v>0.95851775558056529</c:v>
                </c:pt>
                <c:pt idx="58">
                  <c:v>0.97092631190108902</c:v>
                </c:pt>
                <c:pt idx="59">
                  <c:v>0.98947641577527523</c:v>
                </c:pt>
                <c:pt idx="60">
                  <c:v>1.0364416113227997</c:v>
                </c:pt>
                <c:pt idx="61">
                  <c:v>1.0504554678413778</c:v>
                </c:pt>
                <c:pt idx="62">
                  <c:v>1.0672006911626506</c:v>
                </c:pt>
                <c:pt idx="63">
                  <c:v>1.0846152177453858</c:v>
                </c:pt>
                <c:pt idx="64">
                  <c:v>1.1442848021567871</c:v>
                </c:pt>
                <c:pt idx="65">
                  <c:v>1.1420195171244742</c:v>
                </c:pt>
                <c:pt idx="66">
                  <c:v>1.1398505711259781</c:v>
                </c:pt>
                <c:pt idx="67">
                  <c:v>1.1057871855354886</c:v>
                </c:pt>
                <c:pt idx="68">
                  <c:v>1.09513247315562</c:v>
                </c:pt>
                <c:pt idx="69">
                  <c:v>1.0934015104831234</c:v>
                </c:pt>
                <c:pt idx="70">
                  <c:v>1.0613300360872688</c:v>
                </c:pt>
                <c:pt idx="71">
                  <c:v>1.0562363877919827</c:v>
                </c:pt>
                <c:pt idx="72">
                  <c:v>1.0873751160044371</c:v>
                </c:pt>
                <c:pt idx="73">
                  <c:v>1.0555920959668665</c:v>
                </c:pt>
                <c:pt idx="74">
                  <c:v>1.0557732213900037</c:v>
                </c:pt>
                <c:pt idx="75">
                  <c:v>1.0600769561230892</c:v>
                </c:pt>
                <c:pt idx="76">
                  <c:v>1.0315830037061815</c:v>
                </c:pt>
                <c:pt idx="77">
                  <c:v>1.0196730503987084</c:v>
                </c:pt>
                <c:pt idx="78">
                  <c:v>1.0141282763124027</c:v>
                </c:pt>
                <c:pt idx="79">
                  <c:v>1.0152467358550181</c:v>
                </c:pt>
                <c:pt idx="80">
                  <c:v>1.0351420841784396</c:v>
                </c:pt>
                <c:pt idx="81">
                  <c:v>1.0389547428622958</c:v>
                </c:pt>
                <c:pt idx="82">
                  <c:v>1.0370548123726064</c:v>
                </c:pt>
                <c:pt idx="83">
                  <c:v>1.0326409059755821</c:v>
                </c:pt>
                <c:pt idx="84">
                  <c:v>0.97339978220694168</c:v>
                </c:pt>
                <c:pt idx="85">
                  <c:v>1.0021237604168065</c:v>
                </c:pt>
                <c:pt idx="86">
                  <c:v>0.98930263249727446</c:v>
                </c:pt>
                <c:pt idx="87">
                  <c:v>0.99047797531281956</c:v>
                </c:pt>
                <c:pt idx="88">
                  <c:v>0.94418084681210734</c:v>
                </c:pt>
                <c:pt idx="89">
                  <c:v>0.95118487261179718</c:v>
                </c:pt>
                <c:pt idx="90">
                  <c:v>0.9462818831539952</c:v>
                </c:pt>
                <c:pt idx="91">
                  <c:v>0.96155153437309537</c:v>
                </c:pt>
                <c:pt idx="92">
                  <c:v>0.96283336109077378</c:v>
                </c:pt>
                <c:pt idx="93">
                  <c:v>0.97423012837887157</c:v>
                </c:pt>
                <c:pt idx="94">
                  <c:v>0.99593721968967575</c:v>
                </c:pt>
                <c:pt idx="95">
                  <c:v>0.97901903599744167</c:v>
                </c:pt>
                <c:pt idx="96">
                  <c:v>0.92380594038158448</c:v>
                </c:pt>
                <c:pt idx="97">
                  <c:v>0.92946676800035444</c:v>
                </c:pt>
                <c:pt idx="98">
                  <c:v>0.93237520350869441</c:v>
                </c:pt>
                <c:pt idx="99">
                  <c:v>0.94593360094438439</c:v>
                </c:pt>
                <c:pt idx="100">
                  <c:v>0.98465844436059402</c:v>
                </c:pt>
                <c:pt idx="101">
                  <c:v>0.99509128497253874</c:v>
                </c:pt>
                <c:pt idx="102">
                  <c:v>1.030526126700638</c:v>
                </c:pt>
                <c:pt idx="103">
                  <c:v>1.0167534342725817</c:v>
                </c:pt>
                <c:pt idx="104">
                  <c:v>1.0146491012616252</c:v>
                </c:pt>
                <c:pt idx="105">
                  <c:v>0.98986898779212174</c:v>
                </c:pt>
                <c:pt idx="106">
                  <c:v>1.000686050067654</c:v>
                </c:pt>
                <c:pt idx="107">
                  <c:v>1.0096097184051793</c:v>
                </c:pt>
                <c:pt idx="108">
                  <c:v>1.0241956013843414</c:v>
                </c:pt>
                <c:pt idx="109">
                  <c:v>1.0267840891175202</c:v>
                </c:pt>
                <c:pt idx="110">
                  <c:v>1.0214061350336663</c:v>
                </c:pt>
                <c:pt idx="111">
                  <c:v>1.0043504495339846</c:v>
                </c:pt>
                <c:pt idx="112">
                  <c:v>0.99456269753621229</c:v>
                </c:pt>
                <c:pt idx="113">
                  <c:v>0.99953216512314225</c:v>
                </c:pt>
                <c:pt idx="114">
                  <c:v>0.99119475988305783</c:v>
                </c:pt>
                <c:pt idx="115">
                  <c:v>0.97823437566816052</c:v>
                </c:pt>
                <c:pt idx="116">
                  <c:v>0.97824451036421978</c:v>
                </c:pt>
                <c:pt idx="117">
                  <c:v>0.9830611711083963</c:v>
                </c:pt>
                <c:pt idx="118">
                  <c:v>0.9975772695376004</c:v>
                </c:pt>
                <c:pt idx="119">
                  <c:v>1.000856775709698</c:v>
                </c:pt>
                <c:pt idx="120">
                  <c:v>0.99808470159271656</c:v>
                </c:pt>
                <c:pt idx="121">
                  <c:v>1.0022784240874136</c:v>
                </c:pt>
                <c:pt idx="122">
                  <c:v>1.0172437337789317</c:v>
                </c:pt>
                <c:pt idx="123">
                  <c:v>1.0077307070455011</c:v>
                </c:pt>
                <c:pt idx="124">
                  <c:v>1.0085443871780049</c:v>
                </c:pt>
                <c:pt idx="125">
                  <c:v>1.0246866276787869</c:v>
                </c:pt>
                <c:pt idx="126">
                  <c:v>1.0384406869516865</c:v>
                </c:pt>
                <c:pt idx="127">
                  <c:v>1.0455330651258934</c:v>
                </c:pt>
                <c:pt idx="128">
                  <c:v>1.0675338724642724</c:v>
                </c:pt>
                <c:pt idx="129">
                  <c:v>1.0380951582259099</c:v>
                </c:pt>
                <c:pt idx="130">
                  <c:v>1.0363907058164326</c:v>
                </c:pt>
                <c:pt idx="131">
                  <c:v>1.0322655471211695</c:v>
                </c:pt>
                <c:pt idx="132">
                  <c:v>1.0220704848932607</c:v>
                </c:pt>
                <c:pt idx="133">
                  <c:v>1.0216129105980405</c:v>
                </c:pt>
                <c:pt idx="134">
                  <c:v>1.0142779605831564</c:v>
                </c:pt>
                <c:pt idx="135">
                  <c:v>1.0192890574820801</c:v>
                </c:pt>
                <c:pt idx="136">
                  <c:v>1.0330305972171008</c:v>
                </c:pt>
                <c:pt idx="137">
                  <c:v>1.0379561598655038</c:v>
                </c:pt>
                <c:pt idx="138">
                  <c:v>1.0632274338945999</c:v>
                </c:pt>
                <c:pt idx="139">
                  <c:v>1.0964736525675205</c:v>
                </c:pt>
                <c:pt idx="140">
                  <c:v>1.1223591741920123</c:v>
                </c:pt>
                <c:pt idx="141">
                  <c:v>1.1396213889187667</c:v>
                </c:pt>
                <c:pt idx="142">
                  <c:v>1.1642532389874869</c:v>
                </c:pt>
                <c:pt idx="143">
                  <c:v>1.183751112995594</c:v>
                </c:pt>
                <c:pt idx="144">
                  <c:v>1.2563383107340331</c:v>
                </c:pt>
                <c:pt idx="145">
                  <c:v>1.2590993679210793</c:v>
                </c:pt>
                <c:pt idx="146">
                  <c:v>1.2538811564563415</c:v>
                </c:pt>
                <c:pt idx="147">
                  <c:v>1.2451184732430938</c:v>
                </c:pt>
                <c:pt idx="148">
                  <c:v>1.2610874588870336</c:v>
                </c:pt>
                <c:pt idx="149">
                  <c:v>1.2642370478939025</c:v>
                </c:pt>
                <c:pt idx="150">
                  <c:v>1.2486721108255285</c:v>
                </c:pt>
                <c:pt idx="151">
                  <c:v>1.2335804348719286</c:v>
                </c:pt>
                <c:pt idx="152">
                  <c:v>1.2164632954685617</c:v>
                </c:pt>
                <c:pt idx="153">
                  <c:v>1.2133247321994356</c:v>
                </c:pt>
                <c:pt idx="154">
                  <c:v>1.1917959071274478</c:v>
                </c:pt>
                <c:pt idx="155">
                  <c:v>1.1728794863385394</c:v>
                </c:pt>
                <c:pt idx="156">
                  <c:v>1.1316018347575805</c:v>
                </c:pt>
                <c:pt idx="157">
                  <c:v>1.1277224309994678</c:v>
                </c:pt>
                <c:pt idx="158">
                  <c:v>1.1276111772287507</c:v>
                </c:pt>
                <c:pt idx="159">
                  <c:v>1.1455910252447512</c:v>
                </c:pt>
                <c:pt idx="160">
                  <c:v>1.1370409495875344</c:v>
                </c:pt>
                <c:pt idx="161">
                  <c:v>1.1452605429966307</c:v>
                </c:pt>
                <c:pt idx="162">
                  <c:v>1.1373026177182046</c:v>
                </c:pt>
                <c:pt idx="163">
                  <c:v>1.1176288702621271</c:v>
                </c:pt>
                <c:pt idx="164">
                  <c:v>1.1096042060372957</c:v>
                </c:pt>
                <c:pt idx="165">
                  <c:v>1.0974337256554261</c:v>
                </c:pt>
                <c:pt idx="166">
                  <c:v>1.0775891863907339</c:v>
                </c:pt>
                <c:pt idx="167">
                  <c:v>1.0876331952918299</c:v>
                </c:pt>
                <c:pt idx="168">
                  <c:v>1.1013548326076923</c:v>
                </c:pt>
                <c:pt idx="169">
                  <c:v>1.1088673946769478</c:v>
                </c:pt>
                <c:pt idx="170">
                  <c:v>1.1091843216730004</c:v>
                </c:pt>
                <c:pt idx="171">
                  <c:v>1.116570312776336</c:v>
                </c:pt>
                <c:pt idx="172">
                  <c:v>1.1463978722658099</c:v>
                </c:pt>
                <c:pt idx="173">
                  <c:v>1.1768461757470536</c:v>
                </c:pt>
                <c:pt idx="174">
                  <c:v>1.190250029081229</c:v>
                </c:pt>
                <c:pt idx="175">
                  <c:v>1.1957231877801717</c:v>
                </c:pt>
                <c:pt idx="176">
                  <c:v>1.189833328945674</c:v>
                </c:pt>
                <c:pt idx="177">
                  <c:v>1.1927044780522003</c:v>
                </c:pt>
                <c:pt idx="178">
                  <c:v>1.2006941698095988</c:v>
                </c:pt>
                <c:pt idx="179">
                  <c:v>1.196164254697393</c:v>
                </c:pt>
                <c:pt idx="180">
                  <c:v>1.2207929404539561</c:v>
                </c:pt>
                <c:pt idx="181">
                  <c:v>1.2427395539910386</c:v>
                </c:pt>
                <c:pt idx="182">
                  <c:v>1.2613232959808274</c:v>
                </c:pt>
                <c:pt idx="183">
                  <c:v>1.3003866647656317</c:v>
                </c:pt>
                <c:pt idx="184">
                  <c:v>1.3217020070160148</c:v>
                </c:pt>
                <c:pt idx="185">
                  <c:v>1.3238852624103163</c:v>
                </c:pt>
                <c:pt idx="186">
                  <c:v>1.3246428407305142</c:v>
                </c:pt>
                <c:pt idx="187">
                  <c:v>1.3228317749682788</c:v>
                </c:pt>
                <c:pt idx="188">
                  <c:v>1.3179423787759845</c:v>
                </c:pt>
                <c:pt idx="189">
                  <c:v>1.3456602062265415</c:v>
                </c:pt>
                <c:pt idx="190">
                  <c:v>1.3980694384853567</c:v>
                </c:pt>
                <c:pt idx="191">
                  <c:v>1.4366933347507658</c:v>
                </c:pt>
                <c:pt idx="192">
                  <c:v>1.435469667390624</c:v>
                </c:pt>
                <c:pt idx="193">
                  <c:v>1.4518816494018925</c:v>
                </c:pt>
                <c:pt idx="194">
                  <c:v>1.4876801809978042</c:v>
                </c:pt>
                <c:pt idx="195">
                  <c:v>1.4930670964468951</c:v>
                </c:pt>
                <c:pt idx="196">
                  <c:v>1.4720188398167549</c:v>
                </c:pt>
                <c:pt idx="197">
                  <c:v>1.4443968554643893</c:v>
                </c:pt>
                <c:pt idx="198">
                  <c:v>1.422487227292031</c:v>
                </c:pt>
                <c:pt idx="199">
                  <c:v>1.4308083991598048</c:v>
                </c:pt>
                <c:pt idx="200">
                  <c:v>1.4561514109476741</c:v>
                </c:pt>
                <c:pt idx="201">
                  <c:v>1.4933263153053451</c:v>
                </c:pt>
                <c:pt idx="202">
                  <c:v>1.498288824402169</c:v>
                </c:pt>
                <c:pt idx="203">
                  <c:v>1.4911604266276572</c:v>
                </c:pt>
                <c:pt idx="204">
                  <c:v>1.5076073067588331</c:v>
                </c:pt>
                <c:pt idx="205">
                  <c:v>1.5081812127629768</c:v>
                </c:pt>
                <c:pt idx="206">
                  <c:v>1.5280830409939785</c:v>
                </c:pt>
                <c:pt idx="207">
                  <c:v>1.5205666625519232</c:v>
                </c:pt>
                <c:pt idx="208">
                  <c:v>1.5310021071469446</c:v>
                </c:pt>
                <c:pt idx="209">
                  <c:v>1.5362836468890679</c:v>
                </c:pt>
                <c:pt idx="210">
                  <c:v>1.5603720805524683</c:v>
                </c:pt>
                <c:pt idx="211">
                  <c:v>1.5808648320927923</c:v>
                </c:pt>
                <c:pt idx="212">
                  <c:v>1.582432264541334</c:v>
                </c:pt>
                <c:pt idx="213">
                  <c:v>1.5620762215190978</c:v>
                </c:pt>
                <c:pt idx="214">
                  <c:v>1.5475443049556799</c:v>
                </c:pt>
                <c:pt idx="215">
                  <c:v>1.5586807092894048</c:v>
                </c:pt>
                <c:pt idx="216">
                  <c:v>1.5609653734637325</c:v>
                </c:pt>
              </c:numCache>
            </c:numRef>
          </c:val>
        </c:ser>
        <c:marker val="1"/>
        <c:axId val="98378880"/>
        <c:axId val="98380416"/>
      </c:lineChart>
      <c:lineChart>
        <c:grouping val="standard"/>
        <c:ser>
          <c:idx val="3"/>
          <c:order val="3"/>
          <c:tx>
            <c:strRef>
              <c:f>'c3-46'!$E$12</c:f>
              <c:strCache>
                <c:ptCount val="1"/>
                <c:pt idx="0">
                  <c:v>Total</c:v>
                </c:pt>
              </c:strCache>
            </c:strRef>
          </c:tx>
          <c:spPr>
            <a:ln w="28575">
              <a:solidFill>
                <a:schemeClr val="accent6"/>
              </a:solidFill>
            </a:ln>
          </c:spPr>
          <c:marker>
            <c:symbol val="none"/>
          </c:marker>
          <c:cat>
            <c:numRef>
              <c:f>[0]!_c348_datum</c:f>
              <c:numCache>
                <c:formatCode>yyyy/mm/dd</c:formatCode>
                <c:ptCount val="217"/>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numCache>
            </c:numRef>
          </c:cat>
          <c:val>
            <c:numRef>
              <c:f>[0]!_c348_total</c:f>
              <c:numCache>
                <c:formatCode>0.00</c:formatCode>
                <c:ptCount val="217"/>
                <c:pt idx="0">
                  <c:v>0.57215607381658184</c:v>
                </c:pt>
                <c:pt idx="1">
                  <c:v>0.58248022492317786</c:v>
                </c:pt>
                <c:pt idx="2">
                  <c:v>0.58651748539335313</c:v>
                </c:pt>
                <c:pt idx="3">
                  <c:v>0.59702863257381444</c:v>
                </c:pt>
                <c:pt idx="4">
                  <c:v>0.57808982166797218</c:v>
                </c:pt>
                <c:pt idx="5">
                  <c:v>0.57270611274587968</c:v>
                </c:pt>
                <c:pt idx="6">
                  <c:v>0.58384481710853953</c:v>
                </c:pt>
                <c:pt idx="7">
                  <c:v>0.60215365003153509</c:v>
                </c:pt>
                <c:pt idx="8">
                  <c:v>0.63208065726127927</c:v>
                </c:pt>
                <c:pt idx="9">
                  <c:v>0.63818192920514671</c:v>
                </c:pt>
                <c:pt idx="10">
                  <c:v>0.63100076575030495</c:v>
                </c:pt>
                <c:pt idx="11">
                  <c:v>0.62404439312453042</c:v>
                </c:pt>
                <c:pt idx="12">
                  <c:v>0.65352222802156623</c:v>
                </c:pt>
                <c:pt idx="13">
                  <c:v>0.65876443234397675</c:v>
                </c:pt>
                <c:pt idx="14">
                  <c:v>0.66254096036897658</c:v>
                </c:pt>
                <c:pt idx="15">
                  <c:v>0.6685759540862104</c:v>
                </c:pt>
                <c:pt idx="16">
                  <c:v>0.6885194137210906</c:v>
                </c:pt>
                <c:pt idx="17">
                  <c:v>0.72379859630646037</c:v>
                </c:pt>
                <c:pt idx="18">
                  <c:v>0.72876669403679928</c:v>
                </c:pt>
                <c:pt idx="19">
                  <c:v>0.74947052187816388</c:v>
                </c:pt>
                <c:pt idx="20">
                  <c:v>0.74446800240143474</c:v>
                </c:pt>
                <c:pt idx="21">
                  <c:v>0.76046849491579871</c:v>
                </c:pt>
                <c:pt idx="22">
                  <c:v>0.78646642677310119</c:v>
                </c:pt>
                <c:pt idx="23">
                  <c:v>0.77887646158512958</c:v>
                </c:pt>
                <c:pt idx="24">
                  <c:v>0.81765062353902118</c:v>
                </c:pt>
                <c:pt idx="25">
                  <c:v>0.81556153536819465</c:v>
                </c:pt>
                <c:pt idx="26">
                  <c:v>0.83272309975780923</c:v>
                </c:pt>
                <c:pt idx="27">
                  <c:v>0.86347751410927565</c:v>
                </c:pt>
                <c:pt idx="28">
                  <c:v>0.84946943609156877</c:v>
                </c:pt>
                <c:pt idx="29">
                  <c:v>0.82827371581016995</c:v>
                </c:pt>
                <c:pt idx="30">
                  <c:v>0.79610399222209394</c:v>
                </c:pt>
                <c:pt idx="31">
                  <c:v>0.77809568868832957</c:v>
                </c:pt>
                <c:pt idx="32">
                  <c:v>0.77682732448869229</c:v>
                </c:pt>
                <c:pt idx="33">
                  <c:v>0.75595290729583076</c:v>
                </c:pt>
                <c:pt idx="34">
                  <c:v>0.74735574697073159</c:v>
                </c:pt>
                <c:pt idx="35">
                  <c:v>0.763903997610753</c:v>
                </c:pt>
                <c:pt idx="36">
                  <c:v>0.75727197494744936</c:v>
                </c:pt>
                <c:pt idx="37">
                  <c:v>0.77413322095330228</c:v>
                </c:pt>
                <c:pt idx="38">
                  <c:v>0.76924142553231956</c:v>
                </c:pt>
                <c:pt idx="39">
                  <c:v>0.77012582200527724</c:v>
                </c:pt>
                <c:pt idx="40">
                  <c:v>0.77265414809945043</c:v>
                </c:pt>
                <c:pt idx="41">
                  <c:v>0.7744603722694775</c:v>
                </c:pt>
                <c:pt idx="42">
                  <c:v>0.78417544148355067</c:v>
                </c:pt>
                <c:pt idx="43">
                  <c:v>0.78213081570585885</c:v>
                </c:pt>
                <c:pt idx="44">
                  <c:v>0.80447085253299422</c:v>
                </c:pt>
                <c:pt idx="45">
                  <c:v>0.81851243950046471</c:v>
                </c:pt>
                <c:pt idx="46">
                  <c:v>0.82615602344922268</c:v>
                </c:pt>
                <c:pt idx="47">
                  <c:v>0.8520684150728749</c:v>
                </c:pt>
                <c:pt idx="48">
                  <c:v>0.84317640252499759</c:v>
                </c:pt>
                <c:pt idx="49">
                  <c:v>0.84431769407408075</c:v>
                </c:pt>
                <c:pt idx="50">
                  <c:v>0.84725422637848602</c:v>
                </c:pt>
                <c:pt idx="51">
                  <c:v>0.86837644701134153</c:v>
                </c:pt>
                <c:pt idx="52">
                  <c:v>0.84883252012349752</c:v>
                </c:pt>
                <c:pt idx="53">
                  <c:v>0.8886901262963105</c:v>
                </c:pt>
                <c:pt idx="54">
                  <c:v>0.94282032584683739</c:v>
                </c:pt>
                <c:pt idx="55">
                  <c:v>0.94650371812622625</c:v>
                </c:pt>
                <c:pt idx="56">
                  <c:v>0.94186375681099554</c:v>
                </c:pt>
                <c:pt idx="57">
                  <c:v>0.95780414753678123</c:v>
                </c:pt>
                <c:pt idx="58">
                  <c:v>0.98294786177746429</c:v>
                </c:pt>
                <c:pt idx="59">
                  <c:v>0.98012310433104022</c:v>
                </c:pt>
                <c:pt idx="60">
                  <c:v>1.0007937014274835</c:v>
                </c:pt>
                <c:pt idx="61">
                  <c:v>0.99361685368772346</c:v>
                </c:pt>
                <c:pt idx="62">
                  <c:v>1.0159368842424497</c:v>
                </c:pt>
                <c:pt idx="63">
                  <c:v>1.0228630773269956</c:v>
                </c:pt>
                <c:pt idx="64">
                  <c:v>1.0948833364425057</c:v>
                </c:pt>
                <c:pt idx="65">
                  <c:v>1.1054635024817716</c:v>
                </c:pt>
                <c:pt idx="66">
                  <c:v>1.0554535585458926</c:v>
                </c:pt>
                <c:pt idx="67">
                  <c:v>1.0387266374048501</c:v>
                </c:pt>
                <c:pt idx="68">
                  <c:v>1.0257969666128686</c:v>
                </c:pt>
                <c:pt idx="69">
                  <c:v>1.0211155472342039</c:v>
                </c:pt>
                <c:pt idx="70">
                  <c:v>0.9896341736905081</c:v>
                </c:pt>
                <c:pt idx="71">
                  <c:v>0.97866416794139599</c:v>
                </c:pt>
                <c:pt idx="72">
                  <c:v>1.0333642935612093</c:v>
                </c:pt>
                <c:pt idx="73">
                  <c:v>1.0152559691587131</c:v>
                </c:pt>
                <c:pt idx="74">
                  <c:v>1.0189197979990936</c:v>
                </c:pt>
                <c:pt idx="75">
                  <c:v>1.0254870456125877</c:v>
                </c:pt>
                <c:pt idx="76">
                  <c:v>0.99576761167736005</c:v>
                </c:pt>
                <c:pt idx="77">
                  <c:v>0.98374400562444109</c:v>
                </c:pt>
                <c:pt idx="78">
                  <c:v>0.98319681280171001</c:v>
                </c:pt>
                <c:pt idx="79">
                  <c:v>0.98916432149291555</c:v>
                </c:pt>
                <c:pt idx="80">
                  <c:v>0.99422525891057423</c:v>
                </c:pt>
                <c:pt idx="81">
                  <c:v>1.0034082267158064</c:v>
                </c:pt>
                <c:pt idx="82">
                  <c:v>1.007470713772477</c:v>
                </c:pt>
                <c:pt idx="83">
                  <c:v>1.0122235518576463</c:v>
                </c:pt>
                <c:pt idx="84">
                  <c:v>0.99033371452048924</c:v>
                </c:pt>
                <c:pt idx="85">
                  <c:v>1.0139832611213289</c:v>
                </c:pt>
                <c:pt idx="86">
                  <c:v>0.99885473384775569</c:v>
                </c:pt>
                <c:pt idx="87">
                  <c:v>0.9883146684689198</c:v>
                </c:pt>
                <c:pt idx="88">
                  <c:v>0.96402012396835646</c:v>
                </c:pt>
                <c:pt idx="89">
                  <c:v>0.99354240708133879</c:v>
                </c:pt>
                <c:pt idx="90">
                  <c:v>1.0057533927919515</c:v>
                </c:pt>
                <c:pt idx="91">
                  <c:v>1.0190012628018636</c:v>
                </c:pt>
                <c:pt idx="92">
                  <c:v>1.032989717691104</c:v>
                </c:pt>
                <c:pt idx="93">
                  <c:v>1.052583375932225</c:v>
                </c:pt>
                <c:pt idx="94">
                  <c:v>1.0884559098981466</c:v>
                </c:pt>
                <c:pt idx="95">
                  <c:v>1.1100267575688427</c:v>
                </c:pt>
                <c:pt idx="96">
                  <c:v>1.0650588844304667</c:v>
                </c:pt>
                <c:pt idx="97">
                  <c:v>1.0584475683885382</c:v>
                </c:pt>
                <c:pt idx="98">
                  <c:v>1.0401156748745286</c:v>
                </c:pt>
                <c:pt idx="99">
                  <c:v>1.0294385890609388</c:v>
                </c:pt>
                <c:pt idx="100">
                  <c:v>1.0616160963482109</c:v>
                </c:pt>
                <c:pt idx="101">
                  <c:v>1.0361558357744849</c:v>
                </c:pt>
                <c:pt idx="102">
                  <c:v>1.0264096539042393</c:v>
                </c:pt>
                <c:pt idx="103">
                  <c:v>1.0166283656692983</c:v>
                </c:pt>
                <c:pt idx="104">
                  <c:v>0.99126767910739599</c:v>
                </c:pt>
                <c:pt idx="105">
                  <c:v>0.96343081856113699</c:v>
                </c:pt>
                <c:pt idx="106">
                  <c:v>0.96128125053436198</c:v>
                </c:pt>
                <c:pt idx="107">
                  <c:v>0.96581093943787888</c:v>
                </c:pt>
                <c:pt idx="108">
                  <c:v>0.97180024684962318</c:v>
                </c:pt>
                <c:pt idx="109">
                  <c:v>0.97259940663515743</c:v>
                </c:pt>
                <c:pt idx="110">
                  <c:v>0.97331801026179821</c:v>
                </c:pt>
                <c:pt idx="111">
                  <c:v>0.98668469601956388</c:v>
                </c:pt>
                <c:pt idx="112">
                  <c:v>1.0193155533035914</c:v>
                </c:pt>
                <c:pt idx="113">
                  <c:v>1.0100135075354235</c:v>
                </c:pt>
                <c:pt idx="114">
                  <c:v>1.0127432939092487</c:v>
                </c:pt>
                <c:pt idx="115">
                  <c:v>1.0084733384227937</c:v>
                </c:pt>
                <c:pt idx="116">
                  <c:v>0.99449063335070842</c:v>
                </c:pt>
                <c:pt idx="117">
                  <c:v>1.0043520672427368</c:v>
                </c:pt>
                <c:pt idx="118">
                  <c:v>1.0076031860592547</c:v>
                </c:pt>
                <c:pt idx="119">
                  <c:v>1.0386060604101015</c:v>
                </c:pt>
                <c:pt idx="120">
                  <c:v>1.0080425490050076</c:v>
                </c:pt>
                <c:pt idx="121">
                  <c:v>1.0269047589279454</c:v>
                </c:pt>
                <c:pt idx="122">
                  <c:v>1.0485064065392109</c:v>
                </c:pt>
                <c:pt idx="123">
                  <c:v>1.0568363582629499</c:v>
                </c:pt>
                <c:pt idx="124">
                  <c:v>1.1326245099674634</c:v>
                </c:pt>
                <c:pt idx="125">
                  <c:v>1.0880571978701263</c:v>
                </c:pt>
                <c:pt idx="126">
                  <c:v>1.1049591881190348</c:v>
                </c:pt>
                <c:pt idx="127">
                  <c:v>1.1157950032879871</c:v>
                </c:pt>
                <c:pt idx="128">
                  <c:v>1.1276009146192534</c:v>
                </c:pt>
                <c:pt idx="129">
                  <c:v>1.0999244008779447</c:v>
                </c:pt>
                <c:pt idx="130">
                  <c:v>1.1319284152893272</c:v>
                </c:pt>
                <c:pt idx="131">
                  <c:v>1.1164145409148938</c:v>
                </c:pt>
                <c:pt idx="132">
                  <c:v>1.1301536767073874</c:v>
                </c:pt>
                <c:pt idx="133">
                  <c:v>1.1446806922063426</c:v>
                </c:pt>
                <c:pt idx="134">
                  <c:v>1.1336179393028809</c:v>
                </c:pt>
                <c:pt idx="135">
                  <c:v>1.1388538301858036</c:v>
                </c:pt>
                <c:pt idx="136">
                  <c:v>1.1268892661354679</c:v>
                </c:pt>
                <c:pt idx="137">
                  <c:v>1.1245372053032265</c:v>
                </c:pt>
                <c:pt idx="138">
                  <c:v>1.194863796341425</c:v>
                </c:pt>
                <c:pt idx="139">
                  <c:v>1.2513471545327834</c:v>
                </c:pt>
                <c:pt idx="140">
                  <c:v>1.3105497076847914</c:v>
                </c:pt>
                <c:pt idx="141">
                  <c:v>1.3664177001054441</c:v>
                </c:pt>
                <c:pt idx="142">
                  <c:v>1.4128976372817021</c:v>
                </c:pt>
                <c:pt idx="143">
                  <c:v>1.4024595983184911</c:v>
                </c:pt>
                <c:pt idx="144">
                  <c:v>1.4352429042386889</c:v>
                </c:pt>
                <c:pt idx="145">
                  <c:v>1.4089154642217492</c:v>
                </c:pt>
                <c:pt idx="146">
                  <c:v>1.435297289965815</c:v>
                </c:pt>
                <c:pt idx="147">
                  <c:v>1.3743958719100378</c:v>
                </c:pt>
                <c:pt idx="148">
                  <c:v>1.3914826894543615</c:v>
                </c:pt>
                <c:pt idx="149">
                  <c:v>1.3475264988851117</c:v>
                </c:pt>
                <c:pt idx="150">
                  <c:v>1.3414330673975332</c:v>
                </c:pt>
                <c:pt idx="151">
                  <c:v>1.3225923835633417</c:v>
                </c:pt>
                <c:pt idx="152">
                  <c:v>1.2982032676169231</c:v>
                </c:pt>
                <c:pt idx="153">
                  <c:v>1.2785568292796452</c:v>
                </c:pt>
                <c:pt idx="154">
                  <c:v>1.2413725818559866</c:v>
                </c:pt>
                <c:pt idx="155">
                  <c:v>1.2233620708092576</c:v>
                </c:pt>
                <c:pt idx="156">
                  <c:v>1.1965208308411894</c:v>
                </c:pt>
                <c:pt idx="157">
                  <c:v>1.2317006832369612</c:v>
                </c:pt>
                <c:pt idx="158">
                  <c:v>1.2131464796357208</c:v>
                </c:pt>
                <c:pt idx="159">
                  <c:v>1.2361193339706666</c:v>
                </c:pt>
                <c:pt idx="160">
                  <c:v>1.2281173819481617</c:v>
                </c:pt>
                <c:pt idx="161">
                  <c:v>1.2229681684200533</c:v>
                </c:pt>
                <c:pt idx="162">
                  <c:v>1.1909158487369491</c:v>
                </c:pt>
                <c:pt idx="163">
                  <c:v>1.1829255745078615</c:v>
                </c:pt>
                <c:pt idx="164">
                  <c:v>1.1671326128934192</c:v>
                </c:pt>
                <c:pt idx="165">
                  <c:v>1.1618560026234053</c:v>
                </c:pt>
                <c:pt idx="166">
                  <c:v>1.1429827605811322</c:v>
                </c:pt>
                <c:pt idx="167">
                  <c:v>1.1713039340899694</c:v>
                </c:pt>
                <c:pt idx="168">
                  <c:v>1.184154260795593</c:v>
                </c:pt>
                <c:pt idx="169">
                  <c:v>1.2233590164029615</c:v>
                </c:pt>
                <c:pt idx="170">
                  <c:v>1.201265363933079</c:v>
                </c:pt>
                <c:pt idx="171">
                  <c:v>1.2280043927486037</c:v>
                </c:pt>
                <c:pt idx="172">
                  <c:v>1.236594115005341</c:v>
                </c:pt>
                <c:pt idx="173">
                  <c:v>1.3169081367087681</c:v>
                </c:pt>
                <c:pt idx="174">
                  <c:v>1.3870522817606079</c:v>
                </c:pt>
                <c:pt idx="175">
                  <c:v>1.4166444368128199</c:v>
                </c:pt>
                <c:pt idx="176">
                  <c:v>1.4305434456548494</c:v>
                </c:pt>
                <c:pt idx="177">
                  <c:v>1.4141950040951508</c:v>
                </c:pt>
                <c:pt idx="178">
                  <c:v>1.4653989274426436</c:v>
                </c:pt>
                <c:pt idx="179">
                  <c:v>1.4623822040223591</c:v>
                </c:pt>
                <c:pt idx="180">
                  <c:v>1.5333803137281294</c:v>
                </c:pt>
                <c:pt idx="181">
                  <c:v>1.5740026404022149</c:v>
                </c:pt>
                <c:pt idx="182">
                  <c:v>1.5896787165880764</c:v>
                </c:pt>
                <c:pt idx="183">
                  <c:v>1.586396504536006</c:v>
                </c:pt>
                <c:pt idx="184">
                  <c:v>1.4891179790656239</c:v>
                </c:pt>
                <c:pt idx="185">
                  <c:v>1.4994231885380547</c:v>
                </c:pt>
                <c:pt idx="186">
                  <c:v>1.507124463819286</c:v>
                </c:pt>
                <c:pt idx="187">
                  <c:v>1.4513397180698091</c:v>
                </c:pt>
                <c:pt idx="188">
                  <c:v>1.4498123946716603</c:v>
                </c:pt>
                <c:pt idx="189">
                  <c:v>1.4609895150549608</c:v>
                </c:pt>
                <c:pt idx="190">
                  <c:v>1.4820099532783664</c:v>
                </c:pt>
                <c:pt idx="191">
                  <c:v>1.5328576388819422</c:v>
                </c:pt>
                <c:pt idx="192">
                  <c:v>1.5061726250562475</c:v>
                </c:pt>
                <c:pt idx="193">
                  <c:v>1.5196247406860464</c:v>
                </c:pt>
                <c:pt idx="194">
                  <c:v>1.5401921318882281</c:v>
                </c:pt>
                <c:pt idx="195">
                  <c:v>1.541633819454759</c:v>
                </c:pt>
                <c:pt idx="196">
                  <c:v>1.570388429251127</c:v>
                </c:pt>
                <c:pt idx="197">
                  <c:v>1.5649807570844081</c:v>
                </c:pt>
                <c:pt idx="198">
                  <c:v>1.6243423657447156</c:v>
                </c:pt>
                <c:pt idx="199">
                  <c:v>1.6298868490291161</c:v>
                </c:pt>
                <c:pt idx="200">
                  <c:v>1.6596015813913425</c:v>
                </c:pt>
                <c:pt idx="201">
                  <c:v>1.7417994353976174</c:v>
                </c:pt>
                <c:pt idx="202">
                  <c:v>1.708776437473239</c:v>
                </c:pt>
                <c:pt idx="203">
                  <c:v>1.6923203620208718</c:v>
                </c:pt>
                <c:pt idx="204">
                  <c:v>1.7155623789416194</c:v>
                </c:pt>
                <c:pt idx="205">
                  <c:v>1.7073268106330877</c:v>
                </c:pt>
                <c:pt idx="206">
                  <c:v>1.6989701315251666</c:v>
                </c:pt>
                <c:pt idx="207">
                  <c:v>1.6989390654837759</c:v>
                </c:pt>
                <c:pt idx="208">
                  <c:v>1.7989069578207995</c:v>
                </c:pt>
                <c:pt idx="209">
                  <c:v>1.7717944763068394</c:v>
                </c:pt>
                <c:pt idx="210">
                  <c:v>1.7511505726427472</c:v>
                </c:pt>
                <c:pt idx="211">
                  <c:v>1.7435202593438641</c:v>
                </c:pt>
                <c:pt idx="212">
                  <c:v>1.7265823949525669</c:v>
                </c:pt>
                <c:pt idx="213">
                  <c:v>1.7260946280361593</c:v>
                </c:pt>
                <c:pt idx="214">
                  <c:v>1.7159130433735788</c:v>
                </c:pt>
                <c:pt idx="215">
                  <c:v>1.6934604727038836</c:v>
                </c:pt>
                <c:pt idx="216">
                  <c:v>1.6953108459531263</c:v>
                </c:pt>
              </c:numCache>
            </c:numRef>
          </c:val>
        </c:ser>
        <c:marker val="1"/>
        <c:axId val="98398976"/>
        <c:axId val="98400512"/>
      </c:lineChart>
      <c:dateAx>
        <c:axId val="98378880"/>
        <c:scaling>
          <c:orientation val="minMax"/>
          <c:min val="38353"/>
        </c:scaling>
        <c:axPos val="b"/>
        <c:numFmt formatCode="yyyy" sourceLinked="0"/>
        <c:minorTickMark val="out"/>
        <c:tickLblPos val="nextTo"/>
        <c:txPr>
          <a:bodyPr rot="0" vert="horz"/>
          <a:lstStyle/>
          <a:p>
            <a:pPr>
              <a:defRPr/>
            </a:pPr>
            <a:endParaRPr lang="hu-HU"/>
          </a:p>
        </c:txPr>
        <c:crossAx val="98380416"/>
        <c:crosses val="autoZero"/>
        <c:auto val="1"/>
        <c:lblOffset val="100"/>
        <c:baseTimeUnit val="months"/>
        <c:majorUnit val="12"/>
        <c:majorTimeUnit val="months"/>
        <c:minorUnit val="12"/>
        <c:minorTimeUnit val="months"/>
      </c:dateAx>
      <c:valAx>
        <c:axId val="98380416"/>
        <c:scaling>
          <c:orientation val="minMax"/>
          <c:max val="2.9"/>
          <c:min val="0.8"/>
        </c:scaling>
        <c:axPos val="l"/>
        <c:majorGridlines>
          <c:spPr>
            <a:ln>
              <a:solidFill>
                <a:srgbClr val="BFBFBF"/>
              </a:solidFill>
              <a:prstDash val="sysDash"/>
            </a:ln>
          </c:spPr>
        </c:majorGridlines>
        <c:title>
          <c:tx>
            <c:rich>
              <a:bodyPr rot="0" vert="horz"/>
              <a:lstStyle/>
              <a:p>
                <a:pPr>
                  <a:defRPr/>
                </a:pPr>
                <a:r>
                  <a:rPr lang="hu-HU"/>
                  <a:t>2005 = 1</a:t>
                </a:r>
              </a:p>
            </c:rich>
          </c:tx>
          <c:layout>
            <c:manualLayout>
              <c:xMode val="edge"/>
              <c:yMode val="edge"/>
              <c:x val="9.6671052631578963E-2"/>
              <c:y val="4.0595293750973994E-3"/>
            </c:manualLayout>
          </c:layout>
        </c:title>
        <c:numFmt formatCode="#,##0.0" sourceLinked="0"/>
        <c:tickLblPos val="nextTo"/>
        <c:txPr>
          <a:bodyPr rot="0" vert="horz"/>
          <a:lstStyle/>
          <a:p>
            <a:pPr>
              <a:defRPr/>
            </a:pPr>
            <a:endParaRPr lang="hu-HU"/>
          </a:p>
        </c:txPr>
        <c:crossAx val="98378880"/>
        <c:crosses val="autoZero"/>
        <c:crossBetween val="between"/>
        <c:majorUnit val="0.30000000000000032"/>
      </c:valAx>
      <c:dateAx>
        <c:axId val="98398976"/>
        <c:scaling>
          <c:orientation val="minMax"/>
        </c:scaling>
        <c:delete val="1"/>
        <c:axPos val="b"/>
        <c:numFmt formatCode="yyyy/mm/dd" sourceLinked="1"/>
        <c:tickLblPos val="none"/>
        <c:crossAx val="98400512"/>
        <c:crosses val="autoZero"/>
        <c:auto val="1"/>
        <c:lblOffset val="100"/>
        <c:baseTimeUnit val="months"/>
      </c:dateAx>
      <c:valAx>
        <c:axId val="98400512"/>
        <c:scaling>
          <c:orientation val="minMax"/>
          <c:max val="2.9"/>
          <c:min val="0.8"/>
        </c:scaling>
        <c:axPos val="r"/>
        <c:title>
          <c:tx>
            <c:rich>
              <a:bodyPr rot="0" vert="horz"/>
              <a:lstStyle/>
              <a:p>
                <a:pPr algn="ctr">
                  <a:defRPr/>
                </a:pPr>
                <a:r>
                  <a:rPr lang="hu-HU"/>
                  <a:t>2005 = 1</a:t>
                </a:r>
              </a:p>
            </c:rich>
          </c:tx>
          <c:layout>
            <c:manualLayout>
              <c:xMode val="edge"/>
              <c:yMode val="edge"/>
              <c:x val="0.76846637426900588"/>
              <c:y val="1.3713573320866599E-4"/>
            </c:manualLayout>
          </c:layout>
        </c:title>
        <c:numFmt formatCode="#,##0.0" sourceLinked="0"/>
        <c:tickLblPos val="nextTo"/>
        <c:txPr>
          <a:bodyPr rot="0" vert="horz"/>
          <a:lstStyle/>
          <a:p>
            <a:pPr>
              <a:defRPr/>
            </a:pPr>
            <a:endParaRPr lang="hu-HU"/>
          </a:p>
        </c:txPr>
        <c:crossAx val="98398976"/>
        <c:crosses val="max"/>
        <c:crossBetween val="between"/>
        <c:majorUnit val="0.30000000000000032"/>
      </c:valAx>
    </c:plotArea>
    <c:legend>
      <c:legendPos val="b"/>
      <c:layout>
        <c:manualLayout>
          <c:xMode val="edge"/>
          <c:yMode val="edge"/>
          <c:x val="0"/>
          <c:y val="0.91656732117812056"/>
          <c:w val="1"/>
          <c:h val="8.2247545582047707E-2"/>
        </c:manualLayout>
      </c:layout>
    </c:legend>
    <c:plotVisOnly val="1"/>
    <c:dispBlanksAs val="gap"/>
  </c:chart>
  <c:spPr>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3262311238793527E-2"/>
          <c:y val="6.4936107215209593E-2"/>
          <c:w val="0.81788838464784541"/>
          <c:h val="0.65635928003740074"/>
        </c:manualLayout>
      </c:layout>
      <c:lineChart>
        <c:grouping val="standard"/>
        <c:ser>
          <c:idx val="2"/>
          <c:order val="2"/>
          <c:tx>
            <c:strRef>
              <c:f>'c3-47'!$D$10</c:f>
              <c:strCache>
                <c:ptCount val="1"/>
                <c:pt idx="0">
                  <c:v>Fogyasztási cikkeket gyártó ágazatok</c:v>
                </c:pt>
              </c:strCache>
            </c:strRef>
          </c:tx>
          <c:spPr>
            <a:ln w="28575">
              <a:solidFill>
                <a:schemeClr val="bg2"/>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[0]!_c349_consumergoods</c:f>
              <c:numCache>
                <c:formatCode>General</c:formatCode>
                <c:ptCount val="158"/>
                <c:pt idx="0">
                  <c:v>12.329999999999998</c:v>
                </c:pt>
                <c:pt idx="1">
                  <c:v>14.040000000000006</c:v>
                </c:pt>
                <c:pt idx="2">
                  <c:v>14.870000000000005</c:v>
                </c:pt>
                <c:pt idx="3">
                  <c:v>15.159999999999997</c:v>
                </c:pt>
                <c:pt idx="4">
                  <c:v>15.439999999999998</c:v>
                </c:pt>
                <c:pt idx="5">
                  <c:v>15.120000000000005</c:v>
                </c:pt>
                <c:pt idx="6">
                  <c:v>14.129999999999995</c:v>
                </c:pt>
                <c:pt idx="7">
                  <c:v>11.920000000000002</c:v>
                </c:pt>
                <c:pt idx="8">
                  <c:v>10.150000000000006</c:v>
                </c:pt>
                <c:pt idx="9">
                  <c:v>9.4300000000000068</c:v>
                </c:pt>
                <c:pt idx="10">
                  <c:v>8.9000000000000057</c:v>
                </c:pt>
                <c:pt idx="11">
                  <c:v>8</c:v>
                </c:pt>
                <c:pt idx="12">
                  <c:v>7.4399999999999977</c:v>
                </c:pt>
                <c:pt idx="13">
                  <c:v>6.3199999999999932</c:v>
                </c:pt>
                <c:pt idx="14">
                  <c:v>5.1899999999999977</c:v>
                </c:pt>
                <c:pt idx="15">
                  <c:v>4.5300000000000011</c:v>
                </c:pt>
                <c:pt idx="16">
                  <c:v>3.7099999999999937</c:v>
                </c:pt>
                <c:pt idx="17">
                  <c:v>2.980000000000004</c:v>
                </c:pt>
                <c:pt idx="18">
                  <c:v>2.2999999999999972</c:v>
                </c:pt>
                <c:pt idx="19">
                  <c:v>2.7999999999999972</c:v>
                </c:pt>
                <c:pt idx="20">
                  <c:v>3.1299999999999955</c:v>
                </c:pt>
                <c:pt idx="21">
                  <c:v>3.3299999999999983</c:v>
                </c:pt>
                <c:pt idx="22">
                  <c:v>3.0699999999999932</c:v>
                </c:pt>
                <c:pt idx="23">
                  <c:v>3.0999999999999943</c:v>
                </c:pt>
                <c:pt idx="24">
                  <c:v>2.519999999999996</c:v>
                </c:pt>
                <c:pt idx="25">
                  <c:v>2.2099999999999937</c:v>
                </c:pt>
                <c:pt idx="26">
                  <c:v>2.1200000000000045</c:v>
                </c:pt>
                <c:pt idx="27">
                  <c:v>2.6500000000000057</c:v>
                </c:pt>
                <c:pt idx="28">
                  <c:v>2.75</c:v>
                </c:pt>
                <c:pt idx="29">
                  <c:v>3.1899999999999977</c:v>
                </c:pt>
                <c:pt idx="30">
                  <c:v>3.0100000000000051</c:v>
                </c:pt>
                <c:pt idx="31">
                  <c:v>2.9300000000000068</c:v>
                </c:pt>
                <c:pt idx="32">
                  <c:v>3.0100000000000051</c:v>
                </c:pt>
                <c:pt idx="33">
                  <c:v>3.3900000000000006</c:v>
                </c:pt>
                <c:pt idx="34">
                  <c:v>4.3100000000000023</c:v>
                </c:pt>
                <c:pt idx="35">
                  <c:v>4.8700000000000045</c:v>
                </c:pt>
                <c:pt idx="36">
                  <c:v>5.0100000000000051</c:v>
                </c:pt>
                <c:pt idx="37">
                  <c:v>4.9300000000000068</c:v>
                </c:pt>
                <c:pt idx="38">
                  <c:v>4.8199999999999932</c:v>
                </c:pt>
                <c:pt idx="39">
                  <c:v>4.7900000000000063</c:v>
                </c:pt>
                <c:pt idx="40">
                  <c:v>5.3100000000000023</c:v>
                </c:pt>
                <c:pt idx="41">
                  <c:v>5.1899999999999977</c:v>
                </c:pt>
                <c:pt idx="42">
                  <c:v>6.230000000000004</c:v>
                </c:pt>
                <c:pt idx="43">
                  <c:v>5.9399999999999977</c:v>
                </c:pt>
                <c:pt idx="44">
                  <c:v>5.5999999999999943</c:v>
                </c:pt>
                <c:pt idx="45">
                  <c:v>5.230000000000004</c:v>
                </c:pt>
                <c:pt idx="46">
                  <c:v>4.5</c:v>
                </c:pt>
                <c:pt idx="47">
                  <c:v>4.1899999999999977</c:v>
                </c:pt>
                <c:pt idx="48">
                  <c:v>3.3900000000000006</c:v>
                </c:pt>
                <c:pt idx="49">
                  <c:v>3.0699999999999932</c:v>
                </c:pt>
                <c:pt idx="50">
                  <c:v>2.9000000000000057</c:v>
                </c:pt>
                <c:pt idx="51">
                  <c:v>3.0900000000000034</c:v>
                </c:pt>
                <c:pt idx="52">
                  <c:v>3.2099999999999937</c:v>
                </c:pt>
                <c:pt idx="53">
                  <c:v>3.4500000000000028</c:v>
                </c:pt>
                <c:pt idx="54">
                  <c:v>2.1400000000000006</c:v>
                </c:pt>
                <c:pt idx="55">
                  <c:v>1.9899999999999949</c:v>
                </c:pt>
                <c:pt idx="56">
                  <c:v>1.7199999999999989</c:v>
                </c:pt>
                <c:pt idx="57">
                  <c:v>1.1400000000000006</c:v>
                </c:pt>
                <c:pt idx="58">
                  <c:v>1.4699999999999989</c:v>
                </c:pt>
                <c:pt idx="59">
                  <c:v>0.90999999999999659</c:v>
                </c:pt>
                <c:pt idx="60">
                  <c:v>1.3100000000000023</c:v>
                </c:pt>
                <c:pt idx="61">
                  <c:v>1.3900000000000006</c:v>
                </c:pt>
                <c:pt idx="62">
                  <c:v>1.3799999999999955</c:v>
                </c:pt>
                <c:pt idx="63">
                  <c:v>0.92000000000000171</c:v>
                </c:pt>
                <c:pt idx="64">
                  <c:v>0.65000000000000568</c:v>
                </c:pt>
                <c:pt idx="65">
                  <c:v>0.92000000000000171</c:v>
                </c:pt>
                <c:pt idx="66">
                  <c:v>2.4200000000000017</c:v>
                </c:pt>
                <c:pt idx="67">
                  <c:v>3.1899999999999977</c:v>
                </c:pt>
                <c:pt idx="68">
                  <c:v>4.0600000000000023</c:v>
                </c:pt>
                <c:pt idx="69">
                  <c:v>4.5900000000000034</c:v>
                </c:pt>
                <c:pt idx="70">
                  <c:v>4.2600000000000051</c:v>
                </c:pt>
                <c:pt idx="71">
                  <c:v>4.980000000000004</c:v>
                </c:pt>
                <c:pt idx="72">
                  <c:v>4.9500000000000028</c:v>
                </c:pt>
                <c:pt idx="73">
                  <c:v>5.1099999999999994</c:v>
                </c:pt>
                <c:pt idx="74">
                  <c:v>5.4300000000000068</c:v>
                </c:pt>
                <c:pt idx="75">
                  <c:v>5.3400000000000034</c:v>
                </c:pt>
                <c:pt idx="76">
                  <c:v>5.2000000000000028</c:v>
                </c:pt>
                <c:pt idx="77">
                  <c:v>4.9699999999999989</c:v>
                </c:pt>
                <c:pt idx="78">
                  <c:v>4.3400000000000034</c:v>
                </c:pt>
                <c:pt idx="79">
                  <c:v>4.5499999999999972</c:v>
                </c:pt>
                <c:pt idx="80">
                  <c:v>4.5600000000000023</c:v>
                </c:pt>
                <c:pt idx="81">
                  <c:v>5.4099999999999966</c:v>
                </c:pt>
                <c:pt idx="82">
                  <c:v>6.25</c:v>
                </c:pt>
                <c:pt idx="83">
                  <c:v>7.1200000000000045</c:v>
                </c:pt>
                <c:pt idx="84">
                  <c:v>7.0100000000000051</c:v>
                </c:pt>
                <c:pt idx="85">
                  <c:v>6.9300000000000068</c:v>
                </c:pt>
                <c:pt idx="86">
                  <c:v>7.3700000000000045</c:v>
                </c:pt>
                <c:pt idx="87">
                  <c:v>7.6599999999999966</c:v>
                </c:pt>
                <c:pt idx="88">
                  <c:v>8.2800000000000011</c:v>
                </c:pt>
                <c:pt idx="89">
                  <c:v>8.2800000000000011</c:v>
                </c:pt>
                <c:pt idx="90">
                  <c:v>7.7999999999999972</c:v>
                </c:pt>
                <c:pt idx="91">
                  <c:v>7.2600000000000051</c:v>
                </c:pt>
                <c:pt idx="92">
                  <c:v>6.3299999999999983</c:v>
                </c:pt>
                <c:pt idx="93">
                  <c:v>5.4500000000000028</c:v>
                </c:pt>
                <c:pt idx="94">
                  <c:v>4.2600000000000051</c:v>
                </c:pt>
                <c:pt idx="95">
                  <c:v>4.0499999999999972</c:v>
                </c:pt>
                <c:pt idx="96">
                  <c:v>3.6800000000000068</c:v>
                </c:pt>
                <c:pt idx="97">
                  <c:v>4.0900000000000034</c:v>
                </c:pt>
                <c:pt idx="98">
                  <c:v>3.6700000000000017</c:v>
                </c:pt>
                <c:pt idx="99">
                  <c:v>3.5900000000000034</c:v>
                </c:pt>
                <c:pt idx="100">
                  <c:v>2.8400000000000034</c:v>
                </c:pt>
                <c:pt idx="101">
                  <c:v>2.8100000000000023</c:v>
                </c:pt>
                <c:pt idx="102">
                  <c:v>2.4899999999999949</c:v>
                </c:pt>
                <c:pt idx="103">
                  <c:v>1.2600000000000051</c:v>
                </c:pt>
                <c:pt idx="104">
                  <c:v>0.85999999999999943</c:v>
                </c:pt>
                <c:pt idx="105">
                  <c:v>-0.34999999999999432</c:v>
                </c:pt>
                <c:pt idx="106">
                  <c:v>-0.25</c:v>
                </c:pt>
                <c:pt idx="107">
                  <c:v>-0.98999999999999488</c:v>
                </c:pt>
                <c:pt idx="108">
                  <c:v>-1.1299999999999955</c:v>
                </c:pt>
                <c:pt idx="109">
                  <c:v>-1.6800000000000068</c:v>
                </c:pt>
                <c:pt idx="110">
                  <c:v>-1.8599999999999994</c:v>
                </c:pt>
                <c:pt idx="111">
                  <c:v>-2.6700000000000017</c:v>
                </c:pt>
                <c:pt idx="112">
                  <c:v>-2.6800000000000068</c:v>
                </c:pt>
                <c:pt idx="113">
                  <c:v>-2.8900000000000006</c:v>
                </c:pt>
                <c:pt idx="114">
                  <c:v>-2.5100000000000051</c:v>
                </c:pt>
                <c:pt idx="115">
                  <c:v>-1.7000000000000028</c:v>
                </c:pt>
                <c:pt idx="116">
                  <c:v>-0.32999999999999829</c:v>
                </c:pt>
                <c:pt idx="117">
                  <c:v>1.1899999999999977</c:v>
                </c:pt>
                <c:pt idx="118">
                  <c:v>2.0600000000000023</c:v>
                </c:pt>
                <c:pt idx="119">
                  <c:v>2.9099999999999966</c:v>
                </c:pt>
                <c:pt idx="120">
                  <c:v>3.1599999999999966</c:v>
                </c:pt>
                <c:pt idx="121">
                  <c:v>3.0499999999999972</c:v>
                </c:pt>
                <c:pt idx="122">
                  <c:v>3.5400000000000063</c:v>
                </c:pt>
                <c:pt idx="123">
                  <c:v>4.3900000000000006</c:v>
                </c:pt>
                <c:pt idx="124">
                  <c:v>4.5100000000000051</c:v>
                </c:pt>
                <c:pt idx="125">
                  <c:v>4.9399999999999977</c:v>
                </c:pt>
                <c:pt idx="126">
                  <c:v>5.1500000000000057</c:v>
                </c:pt>
                <c:pt idx="127">
                  <c:v>5.2800000000000011</c:v>
                </c:pt>
                <c:pt idx="128">
                  <c:v>4.3700000000000045</c:v>
                </c:pt>
                <c:pt idx="129">
                  <c:v>3.5900000000000034</c:v>
                </c:pt>
                <c:pt idx="130">
                  <c:v>3.6500000000000057</c:v>
                </c:pt>
                <c:pt idx="131">
                  <c:v>3.0699999999999932</c:v>
                </c:pt>
                <c:pt idx="132">
                  <c:v>3.9599999999999937</c:v>
                </c:pt>
                <c:pt idx="133">
                  <c:v>4.7600000000000051</c:v>
                </c:pt>
                <c:pt idx="134">
                  <c:v>4.3400000000000034</c:v>
                </c:pt>
                <c:pt idx="135">
                  <c:v>3.7800000000000011</c:v>
                </c:pt>
                <c:pt idx="136">
                  <c:v>3.6299999999999955</c:v>
                </c:pt>
                <c:pt idx="137">
                  <c:v>3.1200000000000045</c:v>
                </c:pt>
                <c:pt idx="138">
                  <c:v>2.7600000000000051</c:v>
                </c:pt>
                <c:pt idx="139">
                  <c:v>2.7399999999999949</c:v>
                </c:pt>
                <c:pt idx="140">
                  <c:v>3.269999999999996</c:v>
                </c:pt>
                <c:pt idx="141">
                  <c:v>4.1400000000000006</c:v>
                </c:pt>
                <c:pt idx="142">
                  <c:v>4.019999999999996</c:v>
                </c:pt>
                <c:pt idx="143">
                  <c:v>4.1400000000000006</c:v>
                </c:pt>
                <c:pt idx="144">
                  <c:v>3.7000000000000028</c:v>
                </c:pt>
                <c:pt idx="145">
                  <c:v>2.8199999999999932</c:v>
                </c:pt>
                <c:pt idx="146">
                  <c:v>2.8199999999999932</c:v>
                </c:pt>
                <c:pt idx="147">
                  <c:v>3.5</c:v>
                </c:pt>
                <c:pt idx="148">
                  <c:v>4.0799999999999983</c:v>
                </c:pt>
                <c:pt idx="149">
                  <c:v>3.7099999999999937</c:v>
                </c:pt>
                <c:pt idx="150">
                  <c:v>3.5600000000000023</c:v>
                </c:pt>
                <c:pt idx="151">
                  <c:v>3.9000000000000057</c:v>
                </c:pt>
                <c:pt idx="152">
                  <c:v>3.230000000000004</c:v>
                </c:pt>
                <c:pt idx="153">
                  <c:v>2.1299999999999955</c:v>
                </c:pt>
                <c:pt idx="154">
                  <c:v>1.4300000000000068</c:v>
                </c:pt>
                <c:pt idx="155">
                  <c:v>1.0799999999999983</c:v>
                </c:pt>
                <c:pt idx="156">
                  <c:v>1.230000000000004</c:v>
                </c:pt>
              </c:numCache>
            </c:numRef>
          </c:val>
        </c:ser>
        <c:ser>
          <c:idx val="3"/>
          <c:order val="3"/>
          <c:tx>
            <c:strRef>
              <c:f>'c3-47'!$E$10</c:f>
              <c:strCache>
                <c:ptCount val="1"/>
                <c:pt idx="0">
                  <c:v>Fogyasztási cikkek CPI-ből számítva (indirekt adótól szűrve)</c:v>
                </c:pt>
              </c:strCache>
            </c:strRef>
          </c:tx>
          <c:spPr>
            <a:ln w="28575">
              <a:solidFill>
                <a:srgbClr val="9C0000"/>
              </a:solidFill>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[0]!_c349_consumergoodscalculated</c:f>
              <c:numCache>
                <c:formatCode>0.00</c:formatCode>
                <c:ptCount val="158"/>
                <c:pt idx="0">
                  <c:v>9.7195818829850253</c:v>
                </c:pt>
                <c:pt idx="1">
                  <c:v>10.381081259624693</c:v>
                </c:pt>
                <c:pt idx="2">
                  <c:v>11.041940445746974</c:v>
                </c:pt>
                <c:pt idx="3">
                  <c:v>11.41354063458742</c:v>
                </c:pt>
                <c:pt idx="4">
                  <c:v>11.988795910269005</c:v>
                </c:pt>
                <c:pt idx="5">
                  <c:v>12.121026249985007</c:v>
                </c:pt>
                <c:pt idx="6">
                  <c:v>11.837853167212288</c:v>
                </c:pt>
                <c:pt idx="7">
                  <c:v>10.108501540159054</c:v>
                </c:pt>
                <c:pt idx="8">
                  <c:v>8.945169806689421</c:v>
                </c:pt>
                <c:pt idx="9">
                  <c:v>8.9048596287473032</c:v>
                </c:pt>
                <c:pt idx="10">
                  <c:v>8.7757087686045168</c:v>
                </c:pt>
                <c:pt idx="11">
                  <c:v>8.3303742189923184</c:v>
                </c:pt>
                <c:pt idx="12">
                  <c:v>7.3787773810483515</c:v>
                </c:pt>
                <c:pt idx="13">
                  <c:v>6.7324105692279943</c:v>
                </c:pt>
                <c:pt idx="14">
                  <c:v>6.0352546513362597</c:v>
                </c:pt>
                <c:pt idx="15">
                  <c:v>5.7240092694952835</c:v>
                </c:pt>
                <c:pt idx="16">
                  <c:v>4.9065494314442617</c:v>
                </c:pt>
                <c:pt idx="17">
                  <c:v>4.192889671980609</c:v>
                </c:pt>
                <c:pt idx="18">
                  <c:v>3.5357900368491215</c:v>
                </c:pt>
                <c:pt idx="19">
                  <c:v>3.3785890028694467</c:v>
                </c:pt>
                <c:pt idx="20">
                  <c:v>3.6412488201323754</c:v>
                </c:pt>
                <c:pt idx="21">
                  <c:v>3.4404091669894825</c:v>
                </c:pt>
                <c:pt idx="22">
                  <c:v>3.355662929269144</c:v>
                </c:pt>
                <c:pt idx="23">
                  <c:v>3.3270106968625157</c:v>
                </c:pt>
                <c:pt idx="24">
                  <c:v>2.7875438428381756</c:v>
                </c:pt>
                <c:pt idx="25">
                  <c:v>2.4903059626803099</c:v>
                </c:pt>
                <c:pt idx="26">
                  <c:v>2.3866088131216543</c:v>
                </c:pt>
                <c:pt idx="27">
                  <c:v>2.1085081939952204</c:v>
                </c:pt>
                <c:pt idx="28">
                  <c:v>1.8822223075550397</c:v>
                </c:pt>
                <c:pt idx="29">
                  <c:v>2.0788646284500345</c:v>
                </c:pt>
                <c:pt idx="30">
                  <c:v>1.7984624556033566</c:v>
                </c:pt>
                <c:pt idx="31">
                  <c:v>1.9058658457001769</c:v>
                </c:pt>
                <c:pt idx="32">
                  <c:v>2.1901787951275509</c:v>
                </c:pt>
                <c:pt idx="33">
                  <c:v>2.4773947433443197</c:v>
                </c:pt>
                <c:pt idx="34">
                  <c:v>2.7174313194202995</c:v>
                </c:pt>
                <c:pt idx="35">
                  <c:v>2.9387189972442229</c:v>
                </c:pt>
                <c:pt idx="36">
                  <c:v>3.4895986607552203</c:v>
                </c:pt>
                <c:pt idx="37">
                  <c:v>3.7319155888951343</c:v>
                </c:pt>
                <c:pt idx="38">
                  <c:v>3.7469617396454424</c:v>
                </c:pt>
                <c:pt idx="39">
                  <c:v>3.1623048073615507</c:v>
                </c:pt>
                <c:pt idx="40">
                  <c:v>3.6123377288414815</c:v>
                </c:pt>
                <c:pt idx="41">
                  <c:v>3.7681343783090568</c:v>
                </c:pt>
                <c:pt idx="42">
                  <c:v>4.1502219561735814</c:v>
                </c:pt>
                <c:pt idx="43">
                  <c:v>4.1603896631437181</c:v>
                </c:pt>
                <c:pt idx="44">
                  <c:v>3.5405773572224888</c:v>
                </c:pt>
                <c:pt idx="45">
                  <c:v>3.1881930110765069</c:v>
                </c:pt>
                <c:pt idx="46">
                  <c:v>2.8271320025473869</c:v>
                </c:pt>
                <c:pt idx="47">
                  <c:v>2.5126524959643319</c:v>
                </c:pt>
                <c:pt idx="48">
                  <c:v>1.988607867794201</c:v>
                </c:pt>
                <c:pt idx="49">
                  <c:v>1.5694274761556244</c:v>
                </c:pt>
                <c:pt idx="50">
                  <c:v>1.3890409705174136</c:v>
                </c:pt>
                <c:pt idx="51">
                  <c:v>2.2569672689158864</c:v>
                </c:pt>
                <c:pt idx="52">
                  <c:v>1.744205093993088</c:v>
                </c:pt>
                <c:pt idx="53">
                  <c:v>1.5047170844590738</c:v>
                </c:pt>
                <c:pt idx="54">
                  <c:v>0.99638857636243472</c:v>
                </c:pt>
                <c:pt idx="55">
                  <c:v>0.8421074672040163</c:v>
                </c:pt>
                <c:pt idx="56">
                  <c:v>0.87705764985138046</c:v>
                </c:pt>
                <c:pt idx="57">
                  <c:v>0.8406213048791642</c:v>
                </c:pt>
                <c:pt idx="58">
                  <c:v>0.93554659220198744</c:v>
                </c:pt>
                <c:pt idx="59">
                  <c:v>0.83304550596822935</c:v>
                </c:pt>
                <c:pt idx="60">
                  <c:v>0.76320222332113019</c:v>
                </c:pt>
                <c:pt idx="61">
                  <c:v>0.49995911407911819</c:v>
                </c:pt>
                <c:pt idx="62">
                  <c:v>0.65926709114772564</c:v>
                </c:pt>
                <c:pt idx="63">
                  <c:v>0.39362691366275726</c:v>
                </c:pt>
                <c:pt idx="64">
                  <c:v>1.0347508408966348</c:v>
                </c:pt>
                <c:pt idx="65">
                  <c:v>1.338599051644195</c:v>
                </c:pt>
                <c:pt idx="66">
                  <c:v>2.1957808538552968</c:v>
                </c:pt>
                <c:pt idx="67">
                  <c:v>2.9852636050190995</c:v>
                </c:pt>
                <c:pt idx="68">
                  <c:v>3.5457963304586428</c:v>
                </c:pt>
                <c:pt idx="69">
                  <c:v>3.9121333338636219</c:v>
                </c:pt>
                <c:pt idx="70">
                  <c:v>4.0170240813087048</c:v>
                </c:pt>
                <c:pt idx="71">
                  <c:v>4.372785655027414</c:v>
                </c:pt>
                <c:pt idx="72">
                  <c:v>4.7012176912536887</c:v>
                </c:pt>
                <c:pt idx="73">
                  <c:v>5.391936442793039</c:v>
                </c:pt>
                <c:pt idx="74">
                  <c:v>5.7059834796062461</c:v>
                </c:pt>
                <c:pt idx="75">
                  <c:v>5.4992483028279935</c:v>
                </c:pt>
                <c:pt idx="76">
                  <c:v>5.0728203032594621</c:v>
                </c:pt>
                <c:pt idx="77">
                  <c:v>4.9826315485015584</c:v>
                </c:pt>
                <c:pt idx="78">
                  <c:v>4.1257237633112851</c:v>
                </c:pt>
                <c:pt idx="79">
                  <c:v>4.0038104694909862</c:v>
                </c:pt>
                <c:pt idx="80">
                  <c:v>4.5892221079483875</c:v>
                </c:pt>
                <c:pt idx="81">
                  <c:v>5.0737753591004946</c:v>
                </c:pt>
                <c:pt idx="82">
                  <c:v>5.5104345063416957</c:v>
                </c:pt>
                <c:pt idx="83">
                  <c:v>5.9278115833109695</c:v>
                </c:pt>
                <c:pt idx="84">
                  <c:v>5.8790544964522553</c:v>
                </c:pt>
                <c:pt idx="85">
                  <c:v>5.624082801379032</c:v>
                </c:pt>
                <c:pt idx="86">
                  <c:v>5.5729316488919665</c:v>
                </c:pt>
                <c:pt idx="87">
                  <c:v>6.5197613875779439</c:v>
                </c:pt>
                <c:pt idx="88">
                  <c:v>6.8486085396278611</c:v>
                </c:pt>
                <c:pt idx="89">
                  <c:v>7.2279178825975379</c:v>
                </c:pt>
                <c:pt idx="90">
                  <c:v>7.4721897128302288</c:v>
                </c:pt>
                <c:pt idx="91">
                  <c:v>6.9534623587734927</c:v>
                </c:pt>
                <c:pt idx="92">
                  <c:v>5.8188258813275127</c:v>
                </c:pt>
                <c:pt idx="93">
                  <c:v>4.9519395657506209</c:v>
                </c:pt>
                <c:pt idx="94">
                  <c:v>4.4061965302364001</c:v>
                </c:pt>
                <c:pt idx="95">
                  <c:v>3.8905912533594176</c:v>
                </c:pt>
                <c:pt idx="96">
                  <c:v>3.4957667454172565</c:v>
                </c:pt>
                <c:pt idx="97">
                  <c:v>3.3221284333729812</c:v>
                </c:pt>
                <c:pt idx="98">
                  <c:v>3.3234114345553678</c:v>
                </c:pt>
                <c:pt idx="99">
                  <c:v>2.9369788087441009</c:v>
                </c:pt>
                <c:pt idx="100">
                  <c:v>3.0956073289907238</c:v>
                </c:pt>
                <c:pt idx="101">
                  <c:v>2.7419273067949064</c:v>
                </c:pt>
                <c:pt idx="102">
                  <c:v>2.5863513104608131</c:v>
                </c:pt>
                <c:pt idx="103">
                  <c:v>2.5259798726152098</c:v>
                </c:pt>
                <c:pt idx="104">
                  <c:v>2.5137165820849248</c:v>
                </c:pt>
                <c:pt idx="105">
                  <c:v>2.4756114551274067</c:v>
                </c:pt>
                <c:pt idx="106">
                  <c:v>2.2775392413294924</c:v>
                </c:pt>
                <c:pt idx="107">
                  <c:v>1.9956764558196767</c:v>
                </c:pt>
                <c:pt idx="108">
                  <c:v>2.5480530127114207</c:v>
                </c:pt>
                <c:pt idx="109">
                  <c:v>2.0756790329349997</c:v>
                </c:pt>
                <c:pt idx="110">
                  <c:v>1.8080816504166535</c:v>
                </c:pt>
                <c:pt idx="111">
                  <c:v>1.4160591517794643</c:v>
                </c:pt>
                <c:pt idx="112">
                  <c:v>0.79760044640806882</c:v>
                </c:pt>
                <c:pt idx="113">
                  <c:v>0.27364527203627631</c:v>
                </c:pt>
                <c:pt idx="114">
                  <c:v>0.18257451072101105</c:v>
                </c:pt>
                <c:pt idx="115">
                  <c:v>0.53556183439398808</c:v>
                </c:pt>
                <c:pt idx="116">
                  <c:v>0.74327338310548896</c:v>
                </c:pt>
                <c:pt idx="117">
                  <c:v>1.2475968278190948</c:v>
                </c:pt>
                <c:pt idx="118">
                  <c:v>1.7101271924129975</c:v>
                </c:pt>
                <c:pt idx="119">
                  <c:v>2.267516542340914</c:v>
                </c:pt>
                <c:pt idx="120">
                  <c:v>2.0119654591749878</c:v>
                </c:pt>
                <c:pt idx="121">
                  <c:v>2.546204299024879</c:v>
                </c:pt>
                <c:pt idx="122">
                  <c:v>3.5296888906517978</c:v>
                </c:pt>
                <c:pt idx="123">
                  <c:v>4.2522402719854711</c:v>
                </c:pt>
                <c:pt idx="124">
                  <c:v>4.6169463910364499</c:v>
                </c:pt>
                <c:pt idx="125">
                  <c:v>5.0740947725115291</c:v>
                </c:pt>
                <c:pt idx="126">
                  <c:v>4.9925802801973305</c:v>
                </c:pt>
                <c:pt idx="127">
                  <c:v>4.8181034583613069</c:v>
                </c:pt>
                <c:pt idx="128">
                  <c:v>4.3947595370708967</c:v>
                </c:pt>
                <c:pt idx="129">
                  <c:v>4.195211650433933</c:v>
                </c:pt>
                <c:pt idx="130">
                  <c:v>4.4713612322090768</c:v>
                </c:pt>
                <c:pt idx="131">
                  <c:v>4.417096888170974</c:v>
                </c:pt>
                <c:pt idx="132">
                  <c:v>4.7738629033151341</c:v>
                </c:pt>
                <c:pt idx="133">
                  <c:v>5.4038829138288094</c:v>
                </c:pt>
                <c:pt idx="134">
                  <c:v>4.6283802568351859</c:v>
                </c:pt>
                <c:pt idx="135">
                  <c:v>4.2899445696129419</c:v>
                </c:pt>
                <c:pt idx="136">
                  <c:v>3.7971539795475451</c:v>
                </c:pt>
                <c:pt idx="137">
                  <c:v>3.5915210027346376</c:v>
                </c:pt>
                <c:pt idx="138">
                  <c:v>3.8288641846369984</c:v>
                </c:pt>
                <c:pt idx="139">
                  <c:v>3.8991414980187358</c:v>
                </c:pt>
                <c:pt idx="140">
                  <c:v>3.9254237715969253</c:v>
                </c:pt>
                <c:pt idx="141">
                  <c:v>3.7603452674837285</c:v>
                </c:pt>
                <c:pt idx="142">
                  <c:v>3.5871601662887969</c:v>
                </c:pt>
                <c:pt idx="143">
                  <c:v>3.2365852711090781</c:v>
                </c:pt>
                <c:pt idx="144">
                  <c:v>2.7840037428542388</c:v>
                </c:pt>
                <c:pt idx="145">
                  <c:v>2.1129460397042266</c:v>
                </c:pt>
                <c:pt idx="146">
                  <c:v>1.8689062313627147</c:v>
                </c:pt>
                <c:pt idx="147">
                  <c:v>1.8349096269897274</c:v>
                </c:pt>
                <c:pt idx="148">
                  <c:v>1.7002962881351209</c:v>
                </c:pt>
                <c:pt idx="149">
                  <c:v>1.5668061395941209</c:v>
                </c:pt>
                <c:pt idx="150">
                  <c:v>1.589020226504914</c:v>
                </c:pt>
                <c:pt idx="151">
                  <c:v>1.5019439246649</c:v>
                </c:pt>
                <c:pt idx="152">
                  <c:v>1.3192905963585417</c:v>
                </c:pt>
                <c:pt idx="153">
                  <c:v>0.82453729991927105</c:v>
                </c:pt>
                <c:pt idx="154">
                  <c:v>0.57811989291766963</c:v>
                </c:pt>
                <c:pt idx="155">
                  <c:v>0.43239211217620266</c:v>
                </c:pt>
                <c:pt idx="156">
                  <c:v>0.38528374903717122</c:v>
                </c:pt>
                <c:pt idx="157">
                  <c:v>0.25481292601490679</c:v>
                </c:pt>
              </c:numCache>
            </c:numRef>
          </c:val>
        </c:ser>
        <c:marker val="1"/>
        <c:axId val="257588608"/>
        <c:axId val="257602688"/>
      </c:lineChart>
      <c:lineChart>
        <c:grouping val="standard"/>
        <c:ser>
          <c:idx val="0"/>
          <c:order val="0"/>
          <c:tx>
            <c:strRef>
              <c:f>'c3-47'!$B$10</c:f>
              <c:strCache>
                <c:ptCount val="1"/>
                <c:pt idx="0">
                  <c:v>Energiatermelő ágazatok (jobb tengely)</c:v>
                </c:pt>
              </c:strCache>
            </c:strRef>
          </c:tx>
          <c:spPr>
            <a:ln w="28575">
              <a:solidFill>
                <a:schemeClr val="accent6"/>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[0]!_c349_energyproducts</c:f>
              <c:numCache>
                <c:formatCode>General</c:formatCode>
                <c:ptCount val="158"/>
                <c:pt idx="0">
                  <c:v>20.489999999999995</c:v>
                </c:pt>
                <c:pt idx="1">
                  <c:v>18.670000000000002</c:v>
                </c:pt>
                <c:pt idx="2">
                  <c:v>16.700000000000003</c:v>
                </c:pt>
                <c:pt idx="3">
                  <c:v>16.810000000000002</c:v>
                </c:pt>
                <c:pt idx="4">
                  <c:v>16.28</c:v>
                </c:pt>
                <c:pt idx="5">
                  <c:v>15.569999999999993</c:v>
                </c:pt>
                <c:pt idx="6">
                  <c:v>12.719999999999999</c:v>
                </c:pt>
                <c:pt idx="7">
                  <c:v>11.879999999999995</c:v>
                </c:pt>
                <c:pt idx="8">
                  <c:v>10.540000000000006</c:v>
                </c:pt>
                <c:pt idx="9">
                  <c:v>7.7399999999999949</c:v>
                </c:pt>
                <c:pt idx="10">
                  <c:v>0.23999999999999488</c:v>
                </c:pt>
                <c:pt idx="11">
                  <c:v>0.89000000000000057</c:v>
                </c:pt>
                <c:pt idx="12">
                  <c:v>0.93999999999999773</c:v>
                </c:pt>
                <c:pt idx="13">
                  <c:v>1.6899999999999977</c:v>
                </c:pt>
                <c:pt idx="14">
                  <c:v>3.8700000000000045</c:v>
                </c:pt>
                <c:pt idx="15">
                  <c:v>5.9399999999999977</c:v>
                </c:pt>
                <c:pt idx="16">
                  <c:v>4.7999999999999972</c:v>
                </c:pt>
                <c:pt idx="17">
                  <c:v>3.730000000000004</c:v>
                </c:pt>
                <c:pt idx="18">
                  <c:v>3.5400000000000063</c:v>
                </c:pt>
                <c:pt idx="19">
                  <c:v>3.7399999999999949</c:v>
                </c:pt>
                <c:pt idx="20">
                  <c:v>4.7900000000000063</c:v>
                </c:pt>
                <c:pt idx="21">
                  <c:v>6.1500000000000057</c:v>
                </c:pt>
                <c:pt idx="22">
                  <c:v>4.9399999999999977</c:v>
                </c:pt>
                <c:pt idx="23">
                  <c:v>7.0699999999999932</c:v>
                </c:pt>
                <c:pt idx="24">
                  <c:v>7.1700000000000017</c:v>
                </c:pt>
                <c:pt idx="25">
                  <c:v>12.090000000000003</c:v>
                </c:pt>
                <c:pt idx="26">
                  <c:v>10.370000000000005</c:v>
                </c:pt>
                <c:pt idx="27">
                  <c:v>4.8400000000000034</c:v>
                </c:pt>
                <c:pt idx="28">
                  <c:v>3.480000000000004</c:v>
                </c:pt>
                <c:pt idx="29">
                  <c:v>7.8799999999999955</c:v>
                </c:pt>
                <c:pt idx="30">
                  <c:v>10.150000000000006</c:v>
                </c:pt>
                <c:pt idx="31">
                  <c:v>13.700000000000003</c:v>
                </c:pt>
                <c:pt idx="32">
                  <c:v>11.370000000000005</c:v>
                </c:pt>
                <c:pt idx="33">
                  <c:v>10.659999999999997</c:v>
                </c:pt>
                <c:pt idx="34">
                  <c:v>17.409999999999997</c:v>
                </c:pt>
                <c:pt idx="35">
                  <c:v>14.930000000000007</c:v>
                </c:pt>
                <c:pt idx="36">
                  <c:v>16.329999999999998</c:v>
                </c:pt>
                <c:pt idx="37">
                  <c:v>11.769999999999996</c:v>
                </c:pt>
                <c:pt idx="38">
                  <c:v>12.450000000000003</c:v>
                </c:pt>
                <c:pt idx="39">
                  <c:v>15.909999999999997</c:v>
                </c:pt>
                <c:pt idx="40">
                  <c:v>20.099999999999994</c:v>
                </c:pt>
                <c:pt idx="41">
                  <c:v>16.760000000000005</c:v>
                </c:pt>
                <c:pt idx="42">
                  <c:v>15.030000000000001</c:v>
                </c:pt>
                <c:pt idx="43">
                  <c:v>11.430000000000007</c:v>
                </c:pt>
                <c:pt idx="44">
                  <c:v>12.680000000000007</c:v>
                </c:pt>
                <c:pt idx="45">
                  <c:v>14.11</c:v>
                </c:pt>
                <c:pt idx="46">
                  <c:v>10.049999999999997</c:v>
                </c:pt>
                <c:pt idx="47">
                  <c:v>9.480000000000004</c:v>
                </c:pt>
                <c:pt idx="48">
                  <c:v>9.5799999999999983</c:v>
                </c:pt>
                <c:pt idx="49">
                  <c:v>11.689999999999998</c:v>
                </c:pt>
                <c:pt idx="50">
                  <c:v>12.409999999999997</c:v>
                </c:pt>
                <c:pt idx="51">
                  <c:v>13.730000000000004</c:v>
                </c:pt>
                <c:pt idx="52">
                  <c:v>11.549999999999997</c:v>
                </c:pt>
                <c:pt idx="53">
                  <c:v>12.209999999999994</c:v>
                </c:pt>
                <c:pt idx="54">
                  <c:v>12.310000000000002</c:v>
                </c:pt>
                <c:pt idx="55">
                  <c:v>13.900000000000006</c:v>
                </c:pt>
                <c:pt idx="56">
                  <c:v>14.670000000000002</c:v>
                </c:pt>
                <c:pt idx="57">
                  <c:v>14.099999999999994</c:v>
                </c:pt>
                <c:pt idx="58">
                  <c:v>16.730000000000004</c:v>
                </c:pt>
                <c:pt idx="59">
                  <c:v>19.340000000000003</c:v>
                </c:pt>
                <c:pt idx="60">
                  <c:v>18.47</c:v>
                </c:pt>
                <c:pt idx="61">
                  <c:v>16.060000000000002</c:v>
                </c:pt>
                <c:pt idx="62">
                  <c:v>15.189999999999998</c:v>
                </c:pt>
                <c:pt idx="63">
                  <c:v>15.129999999999995</c:v>
                </c:pt>
                <c:pt idx="64">
                  <c:v>16.269999999999996</c:v>
                </c:pt>
                <c:pt idx="65">
                  <c:v>16.079999999999998</c:v>
                </c:pt>
                <c:pt idx="66">
                  <c:v>16.670000000000002</c:v>
                </c:pt>
                <c:pt idx="67">
                  <c:v>22.760000000000005</c:v>
                </c:pt>
                <c:pt idx="68">
                  <c:v>22.33</c:v>
                </c:pt>
                <c:pt idx="69">
                  <c:v>19.950000000000003</c:v>
                </c:pt>
                <c:pt idx="70">
                  <c:v>16.939999999999998</c:v>
                </c:pt>
                <c:pt idx="71">
                  <c:v>15.920000000000002</c:v>
                </c:pt>
                <c:pt idx="72">
                  <c:v>13.709999999999994</c:v>
                </c:pt>
                <c:pt idx="73">
                  <c:v>13.86</c:v>
                </c:pt>
                <c:pt idx="74">
                  <c:v>14.049999999999997</c:v>
                </c:pt>
                <c:pt idx="75">
                  <c:v>12.969999999999999</c:v>
                </c:pt>
                <c:pt idx="76">
                  <c:v>12.530000000000001</c:v>
                </c:pt>
                <c:pt idx="77">
                  <c:v>12.349999999999994</c:v>
                </c:pt>
                <c:pt idx="78">
                  <c:v>10.900000000000006</c:v>
                </c:pt>
                <c:pt idx="79">
                  <c:v>3.0600000000000023</c:v>
                </c:pt>
                <c:pt idx="80">
                  <c:v>2.2800000000000011</c:v>
                </c:pt>
                <c:pt idx="81">
                  <c:v>4.3799999999999955</c:v>
                </c:pt>
                <c:pt idx="82">
                  <c:v>6.5100000000000051</c:v>
                </c:pt>
                <c:pt idx="83">
                  <c:v>7.3199999999999932</c:v>
                </c:pt>
                <c:pt idx="84">
                  <c:v>18.069999999999993</c:v>
                </c:pt>
                <c:pt idx="85">
                  <c:v>16.450000000000003</c:v>
                </c:pt>
                <c:pt idx="86">
                  <c:v>15.959999999999994</c:v>
                </c:pt>
                <c:pt idx="87">
                  <c:v>17.829999999999998</c:v>
                </c:pt>
                <c:pt idx="88">
                  <c:v>18.22</c:v>
                </c:pt>
                <c:pt idx="89">
                  <c:v>19.120000000000005</c:v>
                </c:pt>
                <c:pt idx="90">
                  <c:v>21.83</c:v>
                </c:pt>
                <c:pt idx="91">
                  <c:v>21.560000000000002</c:v>
                </c:pt>
                <c:pt idx="92">
                  <c:v>21.939999999999998</c:v>
                </c:pt>
                <c:pt idx="93">
                  <c:v>23.569999999999993</c:v>
                </c:pt>
                <c:pt idx="94">
                  <c:v>19.090000000000003</c:v>
                </c:pt>
                <c:pt idx="95">
                  <c:v>14.290000000000006</c:v>
                </c:pt>
                <c:pt idx="96">
                  <c:v>4.9699999999999989</c:v>
                </c:pt>
                <c:pt idx="97">
                  <c:v>8.8299999999999983</c:v>
                </c:pt>
                <c:pt idx="98">
                  <c:v>5.6800000000000068</c:v>
                </c:pt>
                <c:pt idx="99">
                  <c:v>2.2199999999999989</c:v>
                </c:pt>
                <c:pt idx="100">
                  <c:v>1.2900000000000063</c:v>
                </c:pt>
                <c:pt idx="101">
                  <c:v>2</c:v>
                </c:pt>
                <c:pt idx="102">
                  <c:v>-2.8599999999999994</c:v>
                </c:pt>
                <c:pt idx="103">
                  <c:v>-2.6800000000000068</c:v>
                </c:pt>
                <c:pt idx="104">
                  <c:v>-3.4099999999999966</c:v>
                </c:pt>
                <c:pt idx="105">
                  <c:v>-5.75</c:v>
                </c:pt>
                <c:pt idx="106">
                  <c:v>-2.3900000000000006</c:v>
                </c:pt>
                <c:pt idx="107">
                  <c:v>1.019999999999996</c:v>
                </c:pt>
                <c:pt idx="108">
                  <c:v>2.0699999999999932</c:v>
                </c:pt>
                <c:pt idx="109">
                  <c:v>-0.29000000000000625</c:v>
                </c:pt>
                <c:pt idx="110">
                  <c:v>2.7099999999999937</c:v>
                </c:pt>
                <c:pt idx="111">
                  <c:v>9.2099999999999937</c:v>
                </c:pt>
                <c:pt idx="112">
                  <c:v>15.260000000000005</c:v>
                </c:pt>
                <c:pt idx="113">
                  <c:v>14.409999999999997</c:v>
                </c:pt>
                <c:pt idx="114">
                  <c:v>16.010000000000005</c:v>
                </c:pt>
                <c:pt idx="115">
                  <c:v>16.319999999999993</c:v>
                </c:pt>
                <c:pt idx="116">
                  <c:v>14.799999999999997</c:v>
                </c:pt>
                <c:pt idx="117">
                  <c:v>14.629999999999995</c:v>
                </c:pt>
                <c:pt idx="118">
                  <c:v>15.120000000000005</c:v>
                </c:pt>
                <c:pt idx="119">
                  <c:v>14.909999999999997</c:v>
                </c:pt>
                <c:pt idx="120">
                  <c:v>12.310000000000002</c:v>
                </c:pt>
                <c:pt idx="121">
                  <c:v>11.760000000000005</c:v>
                </c:pt>
                <c:pt idx="122">
                  <c:v>10.400000000000006</c:v>
                </c:pt>
                <c:pt idx="123">
                  <c:v>7.0499999999999972</c:v>
                </c:pt>
                <c:pt idx="124">
                  <c:v>2.1899999999999977</c:v>
                </c:pt>
                <c:pt idx="125">
                  <c:v>-0.23000000000000398</c:v>
                </c:pt>
                <c:pt idx="126">
                  <c:v>2.9899999999999949</c:v>
                </c:pt>
                <c:pt idx="127">
                  <c:v>3.2399999999999949</c:v>
                </c:pt>
                <c:pt idx="128">
                  <c:v>7.5799999999999983</c:v>
                </c:pt>
                <c:pt idx="129">
                  <c:v>10.480000000000004</c:v>
                </c:pt>
                <c:pt idx="130">
                  <c:v>11.260000000000005</c:v>
                </c:pt>
                <c:pt idx="131">
                  <c:v>10.989999999999995</c:v>
                </c:pt>
                <c:pt idx="132">
                  <c:v>11.680000000000007</c:v>
                </c:pt>
                <c:pt idx="133">
                  <c:v>11.659999999999997</c:v>
                </c:pt>
                <c:pt idx="134">
                  <c:v>11.409999999999997</c:v>
                </c:pt>
                <c:pt idx="135">
                  <c:v>10.459999999999994</c:v>
                </c:pt>
                <c:pt idx="136">
                  <c:v>10.780000000000001</c:v>
                </c:pt>
                <c:pt idx="137">
                  <c:v>10.099999999999994</c:v>
                </c:pt>
                <c:pt idx="138">
                  <c:v>9.6299999999999955</c:v>
                </c:pt>
                <c:pt idx="139">
                  <c:v>8.75</c:v>
                </c:pt>
                <c:pt idx="140">
                  <c:v>5.6800000000000068</c:v>
                </c:pt>
                <c:pt idx="141">
                  <c:v>2.8799999999999955</c:v>
                </c:pt>
                <c:pt idx="142">
                  <c:v>-0.56000000000000227</c:v>
                </c:pt>
                <c:pt idx="143">
                  <c:v>-0.71999999999999886</c:v>
                </c:pt>
                <c:pt idx="144">
                  <c:v>-2.8400000000000034</c:v>
                </c:pt>
                <c:pt idx="145">
                  <c:v>-1.5100000000000051</c:v>
                </c:pt>
                <c:pt idx="146">
                  <c:v>-1.5799999999999983</c:v>
                </c:pt>
                <c:pt idx="147">
                  <c:v>-3.9399999999999977</c:v>
                </c:pt>
                <c:pt idx="148">
                  <c:v>-4.9599999999999937</c:v>
                </c:pt>
                <c:pt idx="149">
                  <c:v>-2.7600000000000051</c:v>
                </c:pt>
                <c:pt idx="150">
                  <c:v>-3.5400000000000063</c:v>
                </c:pt>
                <c:pt idx="151">
                  <c:v>-2.4000000000000057</c:v>
                </c:pt>
                <c:pt idx="152">
                  <c:v>-2.4300000000000068</c:v>
                </c:pt>
                <c:pt idx="153">
                  <c:v>-3.7900000000000063</c:v>
                </c:pt>
                <c:pt idx="154">
                  <c:v>-4.8299999999999983</c:v>
                </c:pt>
                <c:pt idx="155">
                  <c:v>-3.1299999999999955</c:v>
                </c:pt>
                <c:pt idx="156">
                  <c:v>-3.3900000000000006</c:v>
                </c:pt>
              </c:numCache>
            </c:numRef>
          </c:val>
        </c:ser>
        <c:ser>
          <c:idx val="1"/>
          <c:order val="1"/>
          <c:tx>
            <c:strRef>
              <c:f>'c3-47'!$C$10</c:f>
              <c:strCache>
                <c:ptCount val="1"/>
                <c:pt idx="0">
                  <c:v>Továbbfelhasználásra termelő ágazatok (jobb tengely)</c:v>
                </c:pt>
              </c:strCache>
            </c:strRef>
          </c:tx>
          <c:spPr>
            <a:ln w="28575">
              <a:solidFill>
                <a:schemeClr val="accent6">
                  <a:lumMod val="50000"/>
                </a:schemeClr>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[0]!_c349_intermediategoods</c:f>
              <c:numCache>
                <c:formatCode>General</c:formatCode>
                <c:ptCount val="158"/>
                <c:pt idx="0">
                  <c:v>13.319999999999993</c:v>
                </c:pt>
                <c:pt idx="1">
                  <c:v>13.409999999999997</c:v>
                </c:pt>
                <c:pt idx="2">
                  <c:v>12.629999999999995</c:v>
                </c:pt>
                <c:pt idx="3">
                  <c:v>11.86</c:v>
                </c:pt>
                <c:pt idx="4">
                  <c:v>10.680000000000007</c:v>
                </c:pt>
                <c:pt idx="5">
                  <c:v>9.4899999999999949</c:v>
                </c:pt>
                <c:pt idx="6">
                  <c:v>7.4500000000000028</c:v>
                </c:pt>
                <c:pt idx="7">
                  <c:v>5.9699999999999989</c:v>
                </c:pt>
                <c:pt idx="8">
                  <c:v>4.3400000000000034</c:v>
                </c:pt>
                <c:pt idx="9">
                  <c:v>3.2000000000000028</c:v>
                </c:pt>
                <c:pt idx="10">
                  <c:v>2.2199999999999989</c:v>
                </c:pt>
                <c:pt idx="11">
                  <c:v>1.2999999999999972</c:v>
                </c:pt>
                <c:pt idx="12">
                  <c:v>-0.42000000000000171</c:v>
                </c:pt>
                <c:pt idx="13">
                  <c:v>-1.7399999999999949</c:v>
                </c:pt>
                <c:pt idx="14">
                  <c:v>-1.7800000000000011</c:v>
                </c:pt>
                <c:pt idx="15">
                  <c:v>-1.6400000000000006</c:v>
                </c:pt>
                <c:pt idx="16">
                  <c:v>-0.79999999999999716</c:v>
                </c:pt>
                <c:pt idx="17">
                  <c:v>-0.68000000000000682</c:v>
                </c:pt>
                <c:pt idx="18">
                  <c:v>0.26999999999999602</c:v>
                </c:pt>
                <c:pt idx="19">
                  <c:v>0.98999999999999488</c:v>
                </c:pt>
                <c:pt idx="20">
                  <c:v>1.5300000000000011</c:v>
                </c:pt>
                <c:pt idx="21">
                  <c:v>1.7099999999999937</c:v>
                </c:pt>
                <c:pt idx="22">
                  <c:v>1.8900000000000006</c:v>
                </c:pt>
                <c:pt idx="23">
                  <c:v>2.2600000000000051</c:v>
                </c:pt>
                <c:pt idx="24">
                  <c:v>3.2900000000000063</c:v>
                </c:pt>
                <c:pt idx="25">
                  <c:v>4</c:v>
                </c:pt>
                <c:pt idx="26">
                  <c:v>3.9200000000000017</c:v>
                </c:pt>
                <c:pt idx="27">
                  <c:v>3.5900000000000034</c:v>
                </c:pt>
                <c:pt idx="28">
                  <c:v>2.7900000000000063</c:v>
                </c:pt>
                <c:pt idx="29">
                  <c:v>3.0400000000000063</c:v>
                </c:pt>
                <c:pt idx="30">
                  <c:v>2.480000000000004</c:v>
                </c:pt>
                <c:pt idx="31">
                  <c:v>2.8700000000000045</c:v>
                </c:pt>
                <c:pt idx="32">
                  <c:v>3.5400000000000063</c:v>
                </c:pt>
                <c:pt idx="33">
                  <c:v>4.230000000000004</c:v>
                </c:pt>
                <c:pt idx="34">
                  <c:v>4.9200000000000017</c:v>
                </c:pt>
                <c:pt idx="35">
                  <c:v>5.4899999999999949</c:v>
                </c:pt>
                <c:pt idx="36">
                  <c:v>5.8599999999999994</c:v>
                </c:pt>
                <c:pt idx="37">
                  <c:v>6.2099999999999937</c:v>
                </c:pt>
                <c:pt idx="38">
                  <c:v>6.2600000000000051</c:v>
                </c:pt>
                <c:pt idx="39">
                  <c:v>7.1299999999999955</c:v>
                </c:pt>
                <c:pt idx="40">
                  <c:v>8.8100000000000023</c:v>
                </c:pt>
                <c:pt idx="41">
                  <c:v>9.5799999999999983</c:v>
                </c:pt>
                <c:pt idx="42">
                  <c:v>10.760000000000005</c:v>
                </c:pt>
                <c:pt idx="43">
                  <c:v>10.469999999999999</c:v>
                </c:pt>
                <c:pt idx="44">
                  <c:v>9.8100000000000023</c:v>
                </c:pt>
                <c:pt idx="45">
                  <c:v>9.5100000000000051</c:v>
                </c:pt>
                <c:pt idx="46">
                  <c:v>9.11</c:v>
                </c:pt>
                <c:pt idx="47">
                  <c:v>8.519999999999996</c:v>
                </c:pt>
                <c:pt idx="48">
                  <c:v>7.2800000000000011</c:v>
                </c:pt>
                <c:pt idx="49">
                  <c:v>7.0400000000000063</c:v>
                </c:pt>
                <c:pt idx="50">
                  <c:v>6.5699999999999932</c:v>
                </c:pt>
                <c:pt idx="51">
                  <c:v>5.3599999999999994</c:v>
                </c:pt>
                <c:pt idx="52">
                  <c:v>3.3199999999999932</c:v>
                </c:pt>
                <c:pt idx="53">
                  <c:v>1.7600000000000051</c:v>
                </c:pt>
                <c:pt idx="54">
                  <c:v>0.5</c:v>
                </c:pt>
                <c:pt idx="55">
                  <c:v>0.90999999999999659</c:v>
                </c:pt>
                <c:pt idx="56">
                  <c:v>1.1899999999999977</c:v>
                </c:pt>
                <c:pt idx="57">
                  <c:v>1.730000000000004</c:v>
                </c:pt>
                <c:pt idx="58">
                  <c:v>2.0600000000000023</c:v>
                </c:pt>
                <c:pt idx="59">
                  <c:v>1.980000000000004</c:v>
                </c:pt>
                <c:pt idx="60">
                  <c:v>1.8199999999999932</c:v>
                </c:pt>
                <c:pt idx="61">
                  <c:v>2.0699999999999932</c:v>
                </c:pt>
                <c:pt idx="62">
                  <c:v>3</c:v>
                </c:pt>
                <c:pt idx="63">
                  <c:v>3.9899999999999949</c:v>
                </c:pt>
                <c:pt idx="64">
                  <c:v>5.1099999999999994</c:v>
                </c:pt>
                <c:pt idx="65">
                  <c:v>7.4399999999999977</c:v>
                </c:pt>
                <c:pt idx="66">
                  <c:v>8.6200000000000045</c:v>
                </c:pt>
                <c:pt idx="67">
                  <c:v>9.4399999999999977</c:v>
                </c:pt>
                <c:pt idx="68">
                  <c:v>9.7000000000000028</c:v>
                </c:pt>
                <c:pt idx="69">
                  <c:v>9.0900000000000034</c:v>
                </c:pt>
                <c:pt idx="70">
                  <c:v>7.9500000000000028</c:v>
                </c:pt>
                <c:pt idx="71">
                  <c:v>7.7900000000000063</c:v>
                </c:pt>
                <c:pt idx="72">
                  <c:v>8.6700000000000017</c:v>
                </c:pt>
                <c:pt idx="73">
                  <c:v>8.3199999999999932</c:v>
                </c:pt>
                <c:pt idx="74">
                  <c:v>7.2000000000000028</c:v>
                </c:pt>
                <c:pt idx="75">
                  <c:v>6.4500000000000028</c:v>
                </c:pt>
                <c:pt idx="76">
                  <c:v>6.4500000000000028</c:v>
                </c:pt>
                <c:pt idx="77">
                  <c:v>5.0999999999999943</c:v>
                </c:pt>
                <c:pt idx="78">
                  <c:v>4.1500000000000057</c:v>
                </c:pt>
                <c:pt idx="79">
                  <c:v>3.4399999999999977</c:v>
                </c:pt>
                <c:pt idx="80">
                  <c:v>3.4300000000000068</c:v>
                </c:pt>
                <c:pt idx="81">
                  <c:v>3.980000000000004</c:v>
                </c:pt>
                <c:pt idx="82">
                  <c:v>5.2600000000000051</c:v>
                </c:pt>
                <c:pt idx="83">
                  <c:v>6.0499999999999972</c:v>
                </c:pt>
                <c:pt idx="84">
                  <c:v>6.1899999999999977</c:v>
                </c:pt>
                <c:pt idx="85">
                  <c:v>6.7600000000000051</c:v>
                </c:pt>
                <c:pt idx="86">
                  <c:v>7.7000000000000028</c:v>
                </c:pt>
                <c:pt idx="87">
                  <c:v>8.0499999999999972</c:v>
                </c:pt>
                <c:pt idx="88">
                  <c:v>7.1099999999999994</c:v>
                </c:pt>
                <c:pt idx="89">
                  <c:v>7.5600000000000023</c:v>
                </c:pt>
                <c:pt idx="90">
                  <c:v>8.3700000000000045</c:v>
                </c:pt>
                <c:pt idx="91">
                  <c:v>8.39</c:v>
                </c:pt>
                <c:pt idx="92">
                  <c:v>7.75</c:v>
                </c:pt>
                <c:pt idx="93">
                  <c:v>6.8400000000000034</c:v>
                </c:pt>
                <c:pt idx="94">
                  <c:v>4.7900000000000063</c:v>
                </c:pt>
                <c:pt idx="95">
                  <c:v>2.769999999999996</c:v>
                </c:pt>
                <c:pt idx="96">
                  <c:v>1.8599999999999994</c:v>
                </c:pt>
                <c:pt idx="97">
                  <c:v>2.5999999999999943</c:v>
                </c:pt>
                <c:pt idx="98">
                  <c:v>2.6500000000000057</c:v>
                </c:pt>
                <c:pt idx="99">
                  <c:v>1.7399999999999949</c:v>
                </c:pt>
                <c:pt idx="100">
                  <c:v>0.85999999999999943</c:v>
                </c:pt>
                <c:pt idx="101">
                  <c:v>0.40000000000000568</c:v>
                </c:pt>
                <c:pt idx="102">
                  <c:v>-0.25</c:v>
                </c:pt>
                <c:pt idx="103">
                  <c:v>-1.25</c:v>
                </c:pt>
                <c:pt idx="104">
                  <c:v>-0.89000000000000057</c:v>
                </c:pt>
                <c:pt idx="105">
                  <c:v>-1.2800000000000011</c:v>
                </c:pt>
                <c:pt idx="106">
                  <c:v>-0.10999999999999943</c:v>
                </c:pt>
                <c:pt idx="107">
                  <c:v>1.5400000000000063</c:v>
                </c:pt>
                <c:pt idx="108">
                  <c:v>2.4599999999999937</c:v>
                </c:pt>
                <c:pt idx="109">
                  <c:v>1.4200000000000017</c:v>
                </c:pt>
                <c:pt idx="110">
                  <c:v>0.62999999999999545</c:v>
                </c:pt>
                <c:pt idx="111">
                  <c:v>2.3799999999999955</c:v>
                </c:pt>
                <c:pt idx="112">
                  <c:v>5.2000000000000028</c:v>
                </c:pt>
                <c:pt idx="113">
                  <c:v>6.5499999999999972</c:v>
                </c:pt>
                <c:pt idx="114">
                  <c:v>6.6099999999999994</c:v>
                </c:pt>
                <c:pt idx="115">
                  <c:v>7.3700000000000045</c:v>
                </c:pt>
                <c:pt idx="116">
                  <c:v>7.3900000000000006</c:v>
                </c:pt>
                <c:pt idx="117">
                  <c:v>8.4200000000000017</c:v>
                </c:pt>
                <c:pt idx="118">
                  <c:v>9.7000000000000028</c:v>
                </c:pt>
                <c:pt idx="119">
                  <c:v>10.150000000000006</c:v>
                </c:pt>
                <c:pt idx="120">
                  <c:v>10.409999999999997</c:v>
                </c:pt>
                <c:pt idx="121">
                  <c:v>10.549999999999997</c:v>
                </c:pt>
                <c:pt idx="122">
                  <c:v>11.200000000000003</c:v>
                </c:pt>
                <c:pt idx="123">
                  <c:v>9.75</c:v>
                </c:pt>
                <c:pt idx="124">
                  <c:v>7.8299999999999983</c:v>
                </c:pt>
                <c:pt idx="125">
                  <c:v>6.1099999999999994</c:v>
                </c:pt>
                <c:pt idx="126">
                  <c:v>5.8599999999999994</c:v>
                </c:pt>
                <c:pt idx="127">
                  <c:v>5.7000000000000028</c:v>
                </c:pt>
                <c:pt idx="128">
                  <c:v>6.2900000000000063</c:v>
                </c:pt>
                <c:pt idx="129">
                  <c:v>6.730000000000004</c:v>
                </c:pt>
                <c:pt idx="130">
                  <c:v>6.4399999999999977</c:v>
                </c:pt>
                <c:pt idx="131">
                  <c:v>5.7399999999999949</c:v>
                </c:pt>
                <c:pt idx="132">
                  <c:v>5.3400000000000034</c:v>
                </c:pt>
                <c:pt idx="133">
                  <c:v>4.3400000000000034</c:v>
                </c:pt>
                <c:pt idx="134">
                  <c:v>4.6200000000000045</c:v>
                </c:pt>
                <c:pt idx="135">
                  <c:v>4.980000000000004</c:v>
                </c:pt>
                <c:pt idx="136">
                  <c:v>5.5699999999999932</c:v>
                </c:pt>
                <c:pt idx="137">
                  <c:v>4.7099999999999937</c:v>
                </c:pt>
                <c:pt idx="138">
                  <c:v>3.7999999999999972</c:v>
                </c:pt>
                <c:pt idx="139">
                  <c:v>3.9500000000000028</c:v>
                </c:pt>
                <c:pt idx="140">
                  <c:v>4.4599999999999937</c:v>
                </c:pt>
                <c:pt idx="141">
                  <c:v>3.8900000000000006</c:v>
                </c:pt>
                <c:pt idx="142">
                  <c:v>2.9899999999999949</c:v>
                </c:pt>
                <c:pt idx="143">
                  <c:v>3.3400000000000034</c:v>
                </c:pt>
                <c:pt idx="144">
                  <c:v>3.7199999999999989</c:v>
                </c:pt>
                <c:pt idx="145">
                  <c:v>4.2800000000000011</c:v>
                </c:pt>
                <c:pt idx="146">
                  <c:v>3.9599999999999937</c:v>
                </c:pt>
                <c:pt idx="147">
                  <c:v>3.2099999999999937</c:v>
                </c:pt>
                <c:pt idx="148">
                  <c:v>1.7199999999999989</c:v>
                </c:pt>
                <c:pt idx="149">
                  <c:v>2.9899999999999949</c:v>
                </c:pt>
                <c:pt idx="150">
                  <c:v>3.9500000000000028</c:v>
                </c:pt>
                <c:pt idx="151">
                  <c:v>3.5100000000000051</c:v>
                </c:pt>
                <c:pt idx="152">
                  <c:v>1.8799999999999955</c:v>
                </c:pt>
                <c:pt idx="153">
                  <c:v>0.96999999999999886</c:v>
                </c:pt>
                <c:pt idx="154">
                  <c:v>0.73000000000000398</c:v>
                </c:pt>
                <c:pt idx="155">
                  <c:v>0.20999999999999375</c:v>
                </c:pt>
                <c:pt idx="156">
                  <c:v>0.34999999999999432</c:v>
                </c:pt>
              </c:numCache>
            </c:numRef>
          </c:val>
        </c:ser>
        <c:marker val="1"/>
        <c:axId val="257604608"/>
        <c:axId val="257614592"/>
      </c:lineChart>
      <c:dateAx>
        <c:axId val="257588608"/>
        <c:scaling>
          <c:orientation val="minMax"/>
          <c:min val="38353"/>
        </c:scaling>
        <c:axPos val="b"/>
        <c:numFmt formatCode="yyyy" sourceLinked="0"/>
        <c:minorTickMark val="out"/>
        <c:tickLblPos val="low"/>
        <c:spPr>
          <a:ln w="3175">
            <a:solidFill>
              <a:srgbClr val="000000"/>
            </a:solidFill>
            <a:prstDash val="solid"/>
          </a:ln>
        </c:spPr>
        <c:txPr>
          <a:bodyPr rot="0" vert="horz"/>
          <a:lstStyle/>
          <a:p>
            <a:pPr>
              <a:defRPr/>
            </a:pPr>
            <a:endParaRPr lang="hu-HU"/>
          </a:p>
        </c:txPr>
        <c:crossAx val="257602688"/>
        <c:crossesAt val="0"/>
        <c:auto val="1"/>
        <c:lblOffset val="100"/>
        <c:baseTimeUnit val="months"/>
        <c:majorUnit val="12"/>
        <c:majorTimeUnit val="months"/>
        <c:minorUnit val="12"/>
        <c:minorTimeUnit val="months"/>
      </c:dateAx>
      <c:valAx>
        <c:axId val="257602688"/>
        <c:scaling>
          <c:orientation val="minMax"/>
          <c:max val="15"/>
          <c:min val="-5"/>
        </c:scaling>
        <c:axPos val="l"/>
        <c:majorGridlines>
          <c:spPr>
            <a:ln w="3175">
              <a:solidFill>
                <a:srgbClr val="BFBFBF"/>
              </a:solidFill>
              <a:prstDash val="sysDash"/>
            </a:ln>
          </c:spPr>
        </c:majorGridlines>
        <c:title>
          <c:tx>
            <c:rich>
              <a:bodyPr rot="0" vert="horz"/>
              <a:lstStyle/>
              <a:p>
                <a:pPr algn="ctr">
                  <a:defRPr/>
                </a:pPr>
                <a:r>
                  <a:rPr lang="hu-HU"/>
                  <a:t>%</a:t>
                </a:r>
              </a:p>
            </c:rich>
          </c:tx>
          <c:layout>
            <c:manualLayout>
              <c:xMode val="edge"/>
              <c:yMode val="edge"/>
              <c:x val="9.6485964912280703E-2"/>
              <c:y val="1.4555088047374161E-3"/>
            </c:manualLayout>
          </c:layout>
          <c:spPr>
            <a:noFill/>
            <a:ln w="25400">
              <a:noFill/>
            </a:ln>
          </c:spPr>
        </c:title>
        <c:numFmt formatCode="General" sourceLinked="1"/>
        <c:tickLblPos val="nextTo"/>
        <c:spPr>
          <a:ln w="3175">
            <a:solidFill>
              <a:srgbClr val="000000"/>
            </a:solidFill>
            <a:prstDash val="solid"/>
          </a:ln>
        </c:spPr>
        <c:txPr>
          <a:bodyPr rot="0" vert="horz"/>
          <a:lstStyle/>
          <a:p>
            <a:pPr>
              <a:defRPr/>
            </a:pPr>
            <a:endParaRPr lang="hu-HU"/>
          </a:p>
        </c:txPr>
        <c:crossAx val="257588608"/>
        <c:crosses val="autoZero"/>
        <c:crossBetween val="between"/>
        <c:majorUnit val="2.5"/>
      </c:valAx>
      <c:dateAx>
        <c:axId val="257604608"/>
        <c:scaling>
          <c:orientation val="minMax"/>
        </c:scaling>
        <c:delete val="1"/>
        <c:axPos val="b"/>
        <c:numFmt formatCode="yyyy/mm/dd" sourceLinked="1"/>
        <c:tickLblPos val="none"/>
        <c:crossAx val="257614592"/>
        <c:crosses val="autoZero"/>
        <c:auto val="1"/>
        <c:lblOffset val="100"/>
        <c:baseTimeUnit val="months"/>
      </c:dateAx>
      <c:valAx>
        <c:axId val="257614592"/>
        <c:scaling>
          <c:orientation val="minMax"/>
          <c:max val="30"/>
          <c:min val="-10"/>
        </c:scaling>
        <c:axPos val="r"/>
        <c:title>
          <c:tx>
            <c:rich>
              <a:bodyPr rot="0" vert="horz"/>
              <a:lstStyle/>
              <a:p>
                <a:pPr>
                  <a:defRPr/>
                </a:pPr>
                <a:r>
                  <a:rPr lang="hu-HU"/>
                  <a:t>%</a:t>
                </a:r>
              </a:p>
            </c:rich>
          </c:tx>
          <c:layout>
            <c:manualLayout>
              <c:xMode val="edge"/>
              <c:yMode val="edge"/>
              <c:x val="0.86408450292397665"/>
              <c:y val="3.3738507090540746E-4"/>
            </c:manualLayout>
          </c:layout>
        </c:title>
        <c:numFmt formatCode="General" sourceLinked="1"/>
        <c:tickLblPos val="nextTo"/>
        <c:txPr>
          <a:bodyPr rot="0" vert="horz"/>
          <a:lstStyle/>
          <a:p>
            <a:pPr>
              <a:defRPr/>
            </a:pPr>
            <a:endParaRPr lang="hu-HU"/>
          </a:p>
        </c:txPr>
        <c:crossAx val="257604608"/>
        <c:crosses val="max"/>
        <c:crossBetween val="between"/>
        <c:majorUnit val="5"/>
      </c:valAx>
      <c:spPr>
        <a:noFill/>
        <a:ln w="25400">
          <a:noFill/>
        </a:ln>
      </c:spPr>
    </c:plotArea>
    <c:legend>
      <c:legendPos val="b"/>
      <c:layout>
        <c:manualLayout>
          <c:xMode val="edge"/>
          <c:yMode val="edge"/>
          <c:x val="3.6684293106472687E-4"/>
          <c:y val="0.80616565373227367"/>
          <c:w val="0.99963304093567251"/>
          <c:h val="0.19383434626772644"/>
        </c:manualLayout>
      </c:layout>
      <c:spPr>
        <a:noFill/>
        <a:ln w="25400">
          <a:noFill/>
        </a:ln>
      </c:spPr>
    </c:legend>
    <c:plotVisOnly val="1"/>
    <c:dispBlanksAs val="gap"/>
  </c:chart>
  <c:spPr>
    <a:noFill/>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hu-HU"/>
  <c:chart>
    <c:plotArea>
      <c:layout>
        <c:manualLayout>
          <c:layoutTarget val="inner"/>
          <c:xMode val="edge"/>
          <c:yMode val="edge"/>
          <c:x val="9.3262311238793527E-2"/>
          <c:y val="6.4936107215209593E-2"/>
          <c:w val="0.81788838464784541"/>
          <c:h val="0.65635928003740074"/>
        </c:manualLayout>
      </c:layout>
      <c:lineChart>
        <c:grouping val="standard"/>
        <c:ser>
          <c:idx val="2"/>
          <c:order val="2"/>
          <c:tx>
            <c:strRef>
              <c:f>'c3-47'!$D$11</c:f>
              <c:strCache>
                <c:ptCount val="1"/>
                <c:pt idx="0">
                  <c:v>Consumer goods producer branches</c:v>
                </c:pt>
              </c:strCache>
            </c:strRef>
          </c:tx>
          <c:spPr>
            <a:ln w="28575">
              <a:solidFill>
                <a:schemeClr val="bg2"/>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[0]!_c349_consumergoods</c:f>
              <c:numCache>
                <c:formatCode>General</c:formatCode>
                <c:ptCount val="158"/>
                <c:pt idx="0">
                  <c:v>12.329999999999998</c:v>
                </c:pt>
                <c:pt idx="1">
                  <c:v>14.040000000000006</c:v>
                </c:pt>
                <c:pt idx="2">
                  <c:v>14.870000000000005</c:v>
                </c:pt>
                <c:pt idx="3">
                  <c:v>15.159999999999997</c:v>
                </c:pt>
                <c:pt idx="4">
                  <c:v>15.439999999999998</c:v>
                </c:pt>
                <c:pt idx="5">
                  <c:v>15.120000000000005</c:v>
                </c:pt>
                <c:pt idx="6">
                  <c:v>14.129999999999995</c:v>
                </c:pt>
                <c:pt idx="7">
                  <c:v>11.920000000000002</c:v>
                </c:pt>
                <c:pt idx="8">
                  <c:v>10.150000000000006</c:v>
                </c:pt>
                <c:pt idx="9">
                  <c:v>9.4300000000000068</c:v>
                </c:pt>
                <c:pt idx="10">
                  <c:v>8.9000000000000057</c:v>
                </c:pt>
                <c:pt idx="11">
                  <c:v>8</c:v>
                </c:pt>
                <c:pt idx="12">
                  <c:v>7.4399999999999977</c:v>
                </c:pt>
                <c:pt idx="13">
                  <c:v>6.3199999999999932</c:v>
                </c:pt>
                <c:pt idx="14">
                  <c:v>5.1899999999999977</c:v>
                </c:pt>
                <c:pt idx="15">
                  <c:v>4.5300000000000011</c:v>
                </c:pt>
                <c:pt idx="16">
                  <c:v>3.7099999999999937</c:v>
                </c:pt>
                <c:pt idx="17">
                  <c:v>2.980000000000004</c:v>
                </c:pt>
                <c:pt idx="18">
                  <c:v>2.2999999999999972</c:v>
                </c:pt>
                <c:pt idx="19">
                  <c:v>2.7999999999999972</c:v>
                </c:pt>
                <c:pt idx="20">
                  <c:v>3.1299999999999955</c:v>
                </c:pt>
                <c:pt idx="21">
                  <c:v>3.3299999999999983</c:v>
                </c:pt>
                <c:pt idx="22">
                  <c:v>3.0699999999999932</c:v>
                </c:pt>
                <c:pt idx="23">
                  <c:v>3.0999999999999943</c:v>
                </c:pt>
                <c:pt idx="24">
                  <c:v>2.519999999999996</c:v>
                </c:pt>
                <c:pt idx="25">
                  <c:v>2.2099999999999937</c:v>
                </c:pt>
                <c:pt idx="26">
                  <c:v>2.1200000000000045</c:v>
                </c:pt>
                <c:pt idx="27">
                  <c:v>2.6500000000000057</c:v>
                </c:pt>
                <c:pt idx="28">
                  <c:v>2.75</c:v>
                </c:pt>
                <c:pt idx="29">
                  <c:v>3.1899999999999977</c:v>
                </c:pt>
                <c:pt idx="30">
                  <c:v>3.0100000000000051</c:v>
                </c:pt>
                <c:pt idx="31">
                  <c:v>2.9300000000000068</c:v>
                </c:pt>
                <c:pt idx="32">
                  <c:v>3.0100000000000051</c:v>
                </c:pt>
                <c:pt idx="33">
                  <c:v>3.3900000000000006</c:v>
                </c:pt>
                <c:pt idx="34">
                  <c:v>4.3100000000000023</c:v>
                </c:pt>
                <c:pt idx="35">
                  <c:v>4.8700000000000045</c:v>
                </c:pt>
                <c:pt idx="36">
                  <c:v>5.0100000000000051</c:v>
                </c:pt>
                <c:pt idx="37">
                  <c:v>4.9300000000000068</c:v>
                </c:pt>
                <c:pt idx="38">
                  <c:v>4.8199999999999932</c:v>
                </c:pt>
                <c:pt idx="39">
                  <c:v>4.7900000000000063</c:v>
                </c:pt>
                <c:pt idx="40">
                  <c:v>5.3100000000000023</c:v>
                </c:pt>
                <c:pt idx="41">
                  <c:v>5.1899999999999977</c:v>
                </c:pt>
                <c:pt idx="42">
                  <c:v>6.230000000000004</c:v>
                </c:pt>
                <c:pt idx="43">
                  <c:v>5.9399999999999977</c:v>
                </c:pt>
                <c:pt idx="44">
                  <c:v>5.5999999999999943</c:v>
                </c:pt>
                <c:pt idx="45">
                  <c:v>5.230000000000004</c:v>
                </c:pt>
                <c:pt idx="46">
                  <c:v>4.5</c:v>
                </c:pt>
                <c:pt idx="47">
                  <c:v>4.1899999999999977</c:v>
                </c:pt>
                <c:pt idx="48">
                  <c:v>3.3900000000000006</c:v>
                </c:pt>
                <c:pt idx="49">
                  <c:v>3.0699999999999932</c:v>
                </c:pt>
                <c:pt idx="50">
                  <c:v>2.9000000000000057</c:v>
                </c:pt>
                <c:pt idx="51">
                  <c:v>3.0900000000000034</c:v>
                </c:pt>
                <c:pt idx="52">
                  <c:v>3.2099999999999937</c:v>
                </c:pt>
                <c:pt idx="53">
                  <c:v>3.4500000000000028</c:v>
                </c:pt>
                <c:pt idx="54">
                  <c:v>2.1400000000000006</c:v>
                </c:pt>
                <c:pt idx="55">
                  <c:v>1.9899999999999949</c:v>
                </c:pt>
                <c:pt idx="56">
                  <c:v>1.7199999999999989</c:v>
                </c:pt>
                <c:pt idx="57">
                  <c:v>1.1400000000000006</c:v>
                </c:pt>
                <c:pt idx="58">
                  <c:v>1.4699999999999989</c:v>
                </c:pt>
                <c:pt idx="59">
                  <c:v>0.90999999999999659</c:v>
                </c:pt>
                <c:pt idx="60">
                  <c:v>1.3100000000000023</c:v>
                </c:pt>
                <c:pt idx="61">
                  <c:v>1.3900000000000006</c:v>
                </c:pt>
                <c:pt idx="62">
                  <c:v>1.3799999999999955</c:v>
                </c:pt>
                <c:pt idx="63">
                  <c:v>0.92000000000000171</c:v>
                </c:pt>
                <c:pt idx="64">
                  <c:v>0.65000000000000568</c:v>
                </c:pt>
                <c:pt idx="65">
                  <c:v>0.92000000000000171</c:v>
                </c:pt>
                <c:pt idx="66">
                  <c:v>2.4200000000000017</c:v>
                </c:pt>
                <c:pt idx="67">
                  <c:v>3.1899999999999977</c:v>
                </c:pt>
                <c:pt idx="68">
                  <c:v>4.0600000000000023</c:v>
                </c:pt>
                <c:pt idx="69">
                  <c:v>4.5900000000000034</c:v>
                </c:pt>
                <c:pt idx="70">
                  <c:v>4.2600000000000051</c:v>
                </c:pt>
                <c:pt idx="71">
                  <c:v>4.980000000000004</c:v>
                </c:pt>
                <c:pt idx="72">
                  <c:v>4.9500000000000028</c:v>
                </c:pt>
                <c:pt idx="73">
                  <c:v>5.1099999999999994</c:v>
                </c:pt>
                <c:pt idx="74">
                  <c:v>5.4300000000000068</c:v>
                </c:pt>
                <c:pt idx="75">
                  <c:v>5.3400000000000034</c:v>
                </c:pt>
                <c:pt idx="76">
                  <c:v>5.2000000000000028</c:v>
                </c:pt>
                <c:pt idx="77">
                  <c:v>4.9699999999999989</c:v>
                </c:pt>
                <c:pt idx="78">
                  <c:v>4.3400000000000034</c:v>
                </c:pt>
                <c:pt idx="79">
                  <c:v>4.5499999999999972</c:v>
                </c:pt>
                <c:pt idx="80">
                  <c:v>4.5600000000000023</c:v>
                </c:pt>
                <c:pt idx="81">
                  <c:v>5.4099999999999966</c:v>
                </c:pt>
                <c:pt idx="82">
                  <c:v>6.25</c:v>
                </c:pt>
                <c:pt idx="83">
                  <c:v>7.1200000000000045</c:v>
                </c:pt>
                <c:pt idx="84">
                  <c:v>7.0100000000000051</c:v>
                </c:pt>
                <c:pt idx="85">
                  <c:v>6.9300000000000068</c:v>
                </c:pt>
                <c:pt idx="86">
                  <c:v>7.3700000000000045</c:v>
                </c:pt>
                <c:pt idx="87">
                  <c:v>7.6599999999999966</c:v>
                </c:pt>
                <c:pt idx="88">
                  <c:v>8.2800000000000011</c:v>
                </c:pt>
                <c:pt idx="89">
                  <c:v>8.2800000000000011</c:v>
                </c:pt>
                <c:pt idx="90">
                  <c:v>7.7999999999999972</c:v>
                </c:pt>
                <c:pt idx="91">
                  <c:v>7.2600000000000051</c:v>
                </c:pt>
                <c:pt idx="92">
                  <c:v>6.3299999999999983</c:v>
                </c:pt>
                <c:pt idx="93">
                  <c:v>5.4500000000000028</c:v>
                </c:pt>
                <c:pt idx="94">
                  <c:v>4.2600000000000051</c:v>
                </c:pt>
                <c:pt idx="95">
                  <c:v>4.0499999999999972</c:v>
                </c:pt>
                <c:pt idx="96">
                  <c:v>3.6800000000000068</c:v>
                </c:pt>
                <c:pt idx="97">
                  <c:v>4.0900000000000034</c:v>
                </c:pt>
                <c:pt idx="98">
                  <c:v>3.6700000000000017</c:v>
                </c:pt>
                <c:pt idx="99">
                  <c:v>3.5900000000000034</c:v>
                </c:pt>
                <c:pt idx="100">
                  <c:v>2.8400000000000034</c:v>
                </c:pt>
                <c:pt idx="101">
                  <c:v>2.8100000000000023</c:v>
                </c:pt>
                <c:pt idx="102">
                  <c:v>2.4899999999999949</c:v>
                </c:pt>
                <c:pt idx="103">
                  <c:v>1.2600000000000051</c:v>
                </c:pt>
                <c:pt idx="104">
                  <c:v>0.85999999999999943</c:v>
                </c:pt>
                <c:pt idx="105">
                  <c:v>-0.34999999999999432</c:v>
                </c:pt>
                <c:pt idx="106">
                  <c:v>-0.25</c:v>
                </c:pt>
                <c:pt idx="107">
                  <c:v>-0.98999999999999488</c:v>
                </c:pt>
                <c:pt idx="108">
                  <c:v>-1.1299999999999955</c:v>
                </c:pt>
                <c:pt idx="109">
                  <c:v>-1.6800000000000068</c:v>
                </c:pt>
                <c:pt idx="110">
                  <c:v>-1.8599999999999994</c:v>
                </c:pt>
                <c:pt idx="111">
                  <c:v>-2.6700000000000017</c:v>
                </c:pt>
                <c:pt idx="112">
                  <c:v>-2.6800000000000068</c:v>
                </c:pt>
                <c:pt idx="113">
                  <c:v>-2.8900000000000006</c:v>
                </c:pt>
                <c:pt idx="114">
                  <c:v>-2.5100000000000051</c:v>
                </c:pt>
                <c:pt idx="115">
                  <c:v>-1.7000000000000028</c:v>
                </c:pt>
                <c:pt idx="116">
                  <c:v>-0.32999999999999829</c:v>
                </c:pt>
                <c:pt idx="117">
                  <c:v>1.1899999999999977</c:v>
                </c:pt>
                <c:pt idx="118">
                  <c:v>2.0600000000000023</c:v>
                </c:pt>
                <c:pt idx="119">
                  <c:v>2.9099999999999966</c:v>
                </c:pt>
                <c:pt idx="120">
                  <c:v>3.1599999999999966</c:v>
                </c:pt>
                <c:pt idx="121">
                  <c:v>3.0499999999999972</c:v>
                </c:pt>
                <c:pt idx="122">
                  <c:v>3.5400000000000063</c:v>
                </c:pt>
                <c:pt idx="123">
                  <c:v>4.3900000000000006</c:v>
                </c:pt>
                <c:pt idx="124">
                  <c:v>4.5100000000000051</c:v>
                </c:pt>
                <c:pt idx="125">
                  <c:v>4.9399999999999977</c:v>
                </c:pt>
                <c:pt idx="126">
                  <c:v>5.1500000000000057</c:v>
                </c:pt>
                <c:pt idx="127">
                  <c:v>5.2800000000000011</c:v>
                </c:pt>
                <c:pt idx="128">
                  <c:v>4.3700000000000045</c:v>
                </c:pt>
                <c:pt idx="129">
                  <c:v>3.5900000000000034</c:v>
                </c:pt>
                <c:pt idx="130">
                  <c:v>3.6500000000000057</c:v>
                </c:pt>
                <c:pt idx="131">
                  <c:v>3.0699999999999932</c:v>
                </c:pt>
                <c:pt idx="132">
                  <c:v>3.9599999999999937</c:v>
                </c:pt>
                <c:pt idx="133">
                  <c:v>4.7600000000000051</c:v>
                </c:pt>
                <c:pt idx="134">
                  <c:v>4.3400000000000034</c:v>
                </c:pt>
                <c:pt idx="135">
                  <c:v>3.7800000000000011</c:v>
                </c:pt>
                <c:pt idx="136">
                  <c:v>3.6299999999999955</c:v>
                </c:pt>
                <c:pt idx="137">
                  <c:v>3.1200000000000045</c:v>
                </c:pt>
                <c:pt idx="138">
                  <c:v>2.7600000000000051</c:v>
                </c:pt>
                <c:pt idx="139">
                  <c:v>2.7399999999999949</c:v>
                </c:pt>
                <c:pt idx="140">
                  <c:v>3.269999999999996</c:v>
                </c:pt>
                <c:pt idx="141">
                  <c:v>4.1400000000000006</c:v>
                </c:pt>
                <c:pt idx="142">
                  <c:v>4.019999999999996</c:v>
                </c:pt>
                <c:pt idx="143">
                  <c:v>4.1400000000000006</c:v>
                </c:pt>
                <c:pt idx="144">
                  <c:v>3.7000000000000028</c:v>
                </c:pt>
                <c:pt idx="145">
                  <c:v>2.8199999999999932</c:v>
                </c:pt>
                <c:pt idx="146">
                  <c:v>2.8199999999999932</c:v>
                </c:pt>
                <c:pt idx="147">
                  <c:v>3.5</c:v>
                </c:pt>
                <c:pt idx="148">
                  <c:v>4.0799999999999983</c:v>
                </c:pt>
                <c:pt idx="149">
                  <c:v>3.7099999999999937</c:v>
                </c:pt>
                <c:pt idx="150">
                  <c:v>3.5600000000000023</c:v>
                </c:pt>
                <c:pt idx="151">
                  <c:v>3.9000000000000057</c:v>
                </c:pt>
                <c:pt idx="152">
                  <c:v>3.230000000000004</c:v>
                </c:pt>
                <c:pt idx="153">
                  <c:v>2.1299999999999955</c:v>
                </c:pt>
                <c:pt idx="154">
                  <c:v>1.4300000000000068</c:v>
                </c:pt>
                <c:pt idx="155">
                  <c:v>1.0799999999999983</c:v>
                </c:pt>
                <c:pt idx="156">
                  <c:v>1.230000000000004</c:v>
                </c:pt>
              </c:numCache>
            </c:numRef>
          </c:val>
        </c:ser>
        <c:ser>
          <c:idx val="3"/>
          <c:order val="3"/>
          <c:tx>
            <c:strRef>
              <c:f>'c3-47'!$E$11</c:f>
              <c:strCache>
                <c:ptCount val="1"/>
                <c:pt idx="0">
                  <c:v>Consumer goods calculated from CPI (indirect tax filtered)</c:v>
                </c:pt>
              </c:strCache>
            </c:strRef>
          </c:tx>
          <c:spPr>
            <a:ln w="28575">
              <a:solidFill>
                <a:srgbClr val="9C0000"/>
              </a:solidFill>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[0]!_c349_consumergoodscalculated</c:f>
              <c:numCache>
                <c:formatCode>0.00</c:formatCode>
                <c:ptCount val="158"/>
                <c:pt idx="0">
                  <c:v>9.7195818829850253</c:v>
                </c:pt>
                <c:pt idx="1">
                  <c:v>10.381081259624693</c:v>
                </c:pt>
                <c:pt idx="2">
                  <c:v>11.041940445746974</c:v>
                </c:pt>
                <c:pt idx="3">
                  <c:v>11.41354063458742</c:v>
                </c:pt>
                <c:pt idx="4">
                  <c:v>11.988795910269005</c:v>
                </c:pt>
                <c:pt idx="5">
                  <c:v>12.121026249985007</c:v>
                </c:pt>
                <c:pt idx="6">
                  <c:v>11.837853167212288</c:v>
                </c:pt>
                <c:pt idx="7">
                  <c:v>10.108501540159054</c:v>
                </c:pt>
                <c:pt idx="8">
                  <c:v>8.945169806689421</c:v>
                </c:pt>
                <c:pt idx="9">
                  <c:v>8.9048596287473032</c:v>
                </c:pt>
                <c:pt idx="10">
                  <c:v>8.7757087686045168</c:v>
                </c:pt>
                <c:pt idx="11">
                  <c:v>8.3303742189923184</c:v>
                </c:pt>
                <c:pt idx="12">
                  <c:v>7.3787773810483515</c:v>
                </c:pt>
                <c:pt idx="13">
                  <c:v>6.7324105692279943</c:v>
                </c:pt>
                <c:pt idx="14">
                  <c:v>6.0352546513362597</c:v>
                </c:pt>
                <c:pt idx="15">
                  <c:v>5.7240092694952835</c:v>
                </c:pt>
                <c:pt idx="16">
                  <c:v>4.9065494314442617</c:v>
                </c:pt>
                <c:pt idx="17">
                  <c:v>4.192889671980609</c:v>
                </c:pt>
                <c:pt idx="18">
                  <c:v>3.5357900368491215</c:v>
                </c:pt>
                <c:pt idx="19">
                  <c:v>3.3785890028694467</c:v>
                </c:pt>
                <c:pt idx="20">
                  <c:v>3.6412488201323754</c:v>
                </c:pt>
                <c:pt idx="21">
                  <c:v>3.4404091669894825</c:v>
                </c:pt>
                <c:pt idx="22">
                  <c:v>3.355662929269144</c:v>
                </c:pt>
                <c:pt idx="23">
                  <c:v>3.3270106968625157</c:v>
                </c:pt>
                <c:pt idx="24">
                  <c:v>2.7875438428381756</c:v>
                </c:pt>
                <c:pt idx="25">
                  <c:v>2.4903059626803099</c:v>
                </c:pt>
                <c:pt idx="26">
                  <c:v>2.3866088131216543</c:v>
                </c:pt>
                <c:pt idx="27">
                  <c:v>2.1085081939952204</c:v>
                </c:pt>
                <c:pt idx="28">
                  <c:v>1.8822223075550397</c:v>
                </c:pt>
                <c:pt idx="29">
                  <c:v>2.0788646284500345</c:v>
                </c:pt>
                <c:pt idx="30">
                  <c:v>1.7984624556033566</c:v>
                </c:pt>
                <c:pt idx="31">
                  <c:v>1.9058658457001769</c:v>
                </c:pt>
                <c:pt idx="32">
                  <c:v>2.1901787951275509</c:v>
                </c:pt>
                <c:pt idx="33">
                  <c:v>2.4773947433443197</c:v>
                </c:pt>
                <c:pt idx="34">
                  <c:v>2.7174313194202995</c:v>
                </c:pt>
                <c:pt idx="35">
                  <c:v>2.9387189972442229</c:v>
                </c:pt>
                <c:pt idx="36">
                  <c:v>3.4895986607552203</c:v>
                </c:pt>
                <c:pt idx="37">
                  <c:v>3.7319155888951343</c:v>
                </c:pt>
                <c:pt idx="38">
                  <c:v>3.7469617396454424</c:v>
                </c:pt>
                <c:pt idx="39">
                  <c:v>3.1623048073615507</c:v>
                </c:pt>
                <c:pt idx="40">
                  <c:v>3.6123377288414815</c:v>
                </c:pt>
                <c:pt idx="41">
                  <c:v>3.7681343783090568</c:v>
                </c:pt>
                <c:pt idx="42">
                  <c:v>4.1502219561735814</c:v>
                </c:pt>
                <c:pt idx="43">
                  <c:v>4.1603896631437181</c:v>
                </c:pt>
                <c:pt idx="44">
                  <c:v>3.5405773572224888</c:v>
                </c:pt>
                <c:pt idx="45">
                  <c:v>3.1881930110765069</c:v>
                </c:pt>
                <c:pt idx="46">
                  <c:v>2.8271320025473869</c:v>
                </c:pt>
                <c:pt idx="47">
                  <c:v>2.5126524959643319</c:v>
                </c:pt>
                <c:pt idx="48">
                  <c:v>1.988607867794201</c:v>
                </c:pt>
                <c:pt idx="49">
                  <c:v>1.5694274761556244</c:v>
                </c:pt>
                <c:pt idx="50">
                  <c:v>1.3890409705174136</c:v>
                </c:pt>
                <c:pt idx="51">
                  <c:v>2.2569672689158864</c:v>
                </c:pt>
                <c:pt idx="52">
                  <c:v>1.744205093993088</c:v>
                </c:pt>
                <c:pt idx="53">
                  <c:v>1.5047170844590738</c:v>
                </c:pt>
                <c:pt idx="54">
                  <c:v>0.99638857636243472</c:v>
                </c:pt>
                <c:pt idx="55">
                  <c:v>0.8421074672040163</c:v>
                </c:pt>
                <c:pt idx="56">
                  <c:v>0.87705764985138046</c:v>
                </c:pt>
                <c:pt idx="57">
                  <c:v>0.8406213048791642</c:v>
                </c:pt>
                <c:pt idx="58">
                  <c:v>0.93554659220198744</c:v>
                </c:pt>
                <c:pt idx="59">
                  <c:v>0.83304550596822935</c:v>
                </c:pt>
                <c:pt idx="60">
                  <c:v>0.76320222332113019</c:v>
                </c:pt>
                <c:pt idx="61">
                  <c:v>0.49995911407911819</c:v>
                </c:pt>
                <c:pt idx="62">
                  <c:v>0.65926709114772564</c:v>
                </c:pt>
                <c:pt idx="63">
                  <c:v>0.39362691366275726</c:v>
                </c:pt>
                <c:pt idx="64">
                  <c:v>1.0347508408966348</c:v>
                </c:pt>
                <c:pt idx="65">
                  <c:v>1.338599051644195</c:v>
                </c:pt>
                <c:pt idx="66">
                  <c:v>2.1957808538552968</c:v>
                </c:pt>
                <c:pt idx="67">
                  <c:v>2.9852636050190995</c:v>
                </c:pt>
                <c:pt idx="68">
                  <c:v>3.5457963304586428</c:v>
                </c:pt>
                <c:pt idx="69">
                  <c:v>3.9121333338636219</c:v>
                </c:pt>
                <c:pt idx="70">
                  <c:v>4.0170240813087048</c:v>
                </c:pt>
                <c:pt idx="71">
                  <c:v>4.372785655027414</c:v>
                </c:pt>
                <c:pt idx="72">
                  <c:v>4.7012176912536887</c:v>
                </c:pt>
                <c:pt idx="73">
                  <c:v>5.391936442793039</c:v>
                </c:pt>
                <c:pt idx="74">
                  <c:v>5.7059834796062461</c:v>
                </c:pt>
                <c:pt idx="75">
                  <c:v>5.4992483028279935</c:v>
                </c:pt>
                <c:pt idx="76">
                  <c:v>5.0728203032594621</c:v>
                </c:pt>
                <c:pt idx="77">
                  <c:v>4.9826315485015584</c:v>
                </c:pt>
                <c:pt idx="78">
                  <c:v>4.1257237633112851</c:v>
                </c:pt>
                <c:pt idx="79">
                  <c:v>4.0038104694909862</c:v>
                </c:pt>
                <c:pt idx="80">
                  <c:v>4.5892221079483875</c:v>
                </c:pt>
                <c:pt idx="81">
                  <c:v>5.0737753591004946</c:v>
                </c:pt>
                <c:pt idx="82">
                  <c:v>5.5104345063416957</c:v>
                </c:pt>
                <c:pt idx="83">
                  <c:v>5.9278115833109695</c:v>
                </c:pt>
                <c:pt idx="84">
                  <c:v>5.8790544964522553</c:v>
                </c:pt>
                <c:pt idx="85">
                  <c:v>5.624082801379032</c:v>
                </c:pt>
                <c:pt idx="86">
                  <c:v>5.5729316488919665</c:v>
                </c:pt>
                <c:pt idx="87">
                  <c:v>6.5197613875779439</c:v>
                </c:pt>
                <c:pt idx="88">
                  <c:v>6.8486085396278611</c:v>
                </c:pt>
                <c:pt idx="89">
                  <c:v>7.2279178825975379</c:v>
                </c:pt>
                <c:pt idx="90">
                  <c:v>7.4721897128302288</c:v>
                </c:pt>
                <c:pt idx="91">
                  <c:v>6.9534623587734927</c:v>
                </c:pt>
                <c:pt idx="92">
                  <c:v>5.8188258813275127</c:v>
                </c:pt>
                <c:pt idx="93">
                  <c:v>4.9519395657506209</c:v>
                </c:pt>
                <c:pt idx="94">
                  <c:v>4.4061965302364001</c:v>
                </c:pt>
                <c:pt idx="95">
                  <c:v>3.8905912533594176</c:v>
                </c:pt>
                <c:pt idx="96">
                  <c:v>3.4957667454172565</c:v>
                </c:pt>
                <c:pt idx="97">
                  <c:v>3.3221284333729812</c:v>
                </c:pt>
                <c:pt idx="98">
                  <c:v>3.3234114345553678</c:v>
                </c:pt>
                <c:pt idx="99">
                  <c:v>2.9369788087441009</c:v>
                </c:pt>
                <c:pt idx="100">
                  <c:v>3.0956073289907238</c:v>
                </c:pt>
                <c:pt idx="101">
                  <c:v>2.7419273067949064</c:v>
                </c:pt>
                <c:pt idx="102">
                  <c:v>2.5863513104608131</c:v>
                </c:pt>
                <c:pt idx="103">
                  <c:v>2.5259798726152098</c:v>
                </c:pt>
                <c:pt idx="104">
                  <c:v>2.5137165820849248</c:v>
                </c:pt>
                <c:pt idx="105">
                  <c:v>2.4756114551274067</c:v>
                </c:pt>
                <c:pt idx="106">
                  <c:v>2.2775392413294924</c:v>
                </c:pt>
                <c:pt idx="107">
                  <c:v>1.9956764558196767</c:v>
                </c:pt>
                <c:pt idx="108">
                  <c:v>2.5480530127114207</c:v>
                </c:pt>
                <c:pt idx="109">
                  <c:v>2.0756790329349997</c:v>
                </c:pt>
                <c:pt idx="110">
                  <c:v>1.8080816504166535</c:v>
                </c:pt>
                <c:pt idx="111">
                  <c:v>1.4160591517794643</c:v>
                </c:pt>
                <c:pt idx="112">
                  <c:v>0.79760044640806882</c:v>
                </c:pt>
                <c:pt idx="113">
                  <c:v>0.27364527203627631</c:v>
                </c:pt>
                <c:pt idx="114">
                  <c:v>0.18257451072101105</c:v>
                </c:pt>
                <c:pt idx="115">
                  <c:v>0.53556183439398808</c:v>
                </c:pt>
                <c:pt idx="116">
                  <c:v>0.74327338310548896</c:v>
                </c:pt>
                <c:pt idx="117">
                  <c:v>1.2475968278190948</c:v>
                </c:pt>
                <c:pt idx="118">
                  <c:v>1.7101271924129975</c:v>
                </c:pt>
                <c:pt idx="119">
                  <c:v>2.267516542340914</c:v>
                </c:pt>
                <c:pt idx="120">
                  <c:v>2.0119654591749878</c:v>
                </c:pt>
                <c:pt idx="121">
                  <c:v>2.546204299024879</c:v>
                </c:pt>
                <c:pt idx="122">
                  <c:v>3.5296888906517978</c:v>
                </c:pt>
                <c:pt idx="123">
                  <c:v>4.2522402719854711</c:v>
                </c:pt>
                <c:pt idx="124">
                  <c:v>4.6169463910364499</c:v>
                </c:pt>
                <c:pt idx="125">
                  <c:v>5.0740947725115291</c:v>
                </c:pt>
                <c:pt idx="126">
                  <c:v>4.9925802801973305</c:v>
                </c:pt>
                <c:pt idx="127">
                  <c:v>4.8181034583613069</c:v>
                </c:pt>
                <c:pt idx="128">
                  <c:v>4.3947595370708967</c:v>
                </c:pt>
                <c:pt idx="129">
                  <c:v>4.195211650433933</c:v>
                </c:pt>
                <c:pt idx="130">
                  <c:v>4.4713612322090768</c:v>
                </c:pt>
                <c:pt idx="131">
                  <c:v>4.417096888170974</c:v>
                </c:pt>
                <c:pt idx="132">
                  <c:v>4.7738629033151341</c:v>
                </c:pt>
                <c:pt idx="133">
                  <c:v>5.4038829138288094</c:v>
                </c:pt>
                <c:pt idx="134">
                  <c:v>4.6283802568351859</c:v>
                </c:pt>
                <c:pt idx="135">
                  <c:v>4.2899445696129419</c:v>
                </c:pt>
                <c:pt idx="136">
                  <c:v>3.7971539795475451</c:v>
                </c:pt>
                <c:pt idx="137">
                  <c:v>3.5915210027346376</c:v>
                </c:pt>
                <c:pt idx="138">
                  <c:v>3.8288641846369984</c:v>
                </c:pt>
                <c:pt idx="139">
                  <c:v>3.8991414980187358</c:v>
                </c:pt>
                <c:pt idx="140">
                  <c:v>3.9254237715969253</c:v>
                </c:pt>
                <c:pt idx="141">
                  <c:v>3.7603452674837285</c:v>
                </c:pt>
                <c:pt idx="142">
                  <c:v>3.5871601662887969</c:v>
                </c:pt>
                <c:pt idx="143">
                  <c:v>3.2365852711090781</c:v>
                </c:pt>
                <c:pt idx="144">
                  <c:v>2.7840037428542388</c:v>
                </c:pt>
                <c:pt idx="145">
                  <c:v>2.1129460397042266</c:v>
                </c:pt>
                <c:pt idx="146">
                  <c:v>1.8689062313627147</c:v>
                </c:pt>
                <c:pt idx="147">
                  <c:v>1.8349096269897274</c:v>
                </c:pt>
                <c:pt idx="148">
                  <c:v>1.7002962881351209</c:v>
                </c:pt>
                <c:pt idx="149">
                  <c:v>1.5668061395941209</c:v>
                </c:pt>
                <c:pt idx="150">
                  <c:v>1.589020226504914</c:v>
                </c:pt>
                <c:pt idx="151">
                  <c:v>1.5019439246649</c:v>
                </c:pt>
                <c:pt idx="152">
                  <c:v>1.3192905963585417</c:v>
                </c:pt>
                <c:pt idx="153">
                  <c:v>0.82453729991927105</c:v>
                </c:pt>
                <c:pt idx="154">
                  <c:v>0.57811989291766963</c:v>
                </c:pt>
                <c:pt idx="155">
                  <c:v>0.43239211217620266</c:v>
                </c:pt>
                <c:pt idx="156">
                  <c:v>0.38528374903717122</c:v>
                </c:pt>
                <c:pt idx="157">
                  <c:v>0.25481292601490679</c:v>
                </c:pt>
              </c:numCache>
            </c:numRef>
          </c:val>
        </c:ser>
        <c:marker val="1"/>
        <c:axId val="257078784"/>
        <c:axId val="257080320"/>
      </c:lineChart>
      <c:lineChart>
        <c:grouping val="standard"/>
        <c:ser>
          <c:idx val="0"/>
          <c:order val="0"/>
          <c:tx>
            <c:strRef>
              <c:f>'c3-47'!$B$11</c:f>
              <c:strCache>
                <c:ptCount val="1"/>
                <c:pt idx="0">
                  <c:v>Energy producer branches (right axis)</c:v>
                </c:pt>
              </c:strCache>
            </c:strRef>
          </c:tx>
          <c:spPr>
            <a:ln w="28575">
              <a:solidFill>
                <a:schemeClr val="accent6"/>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[0]!_c349_energyproducts</c:f>
              <c:numCache>
                <c:formatCode>General</c:formatCode>
                <c:ptCount val="158"/>
                <c:pt idx="0">
                  <c:v>20.489999999999995</c:v>
                </c:pt>
                <c:pt idx="1">
                  <c:v>18.670000000000002</c:v>
                </c:pt>
                <c:pt idx="2">
                  <c:v>16.700000000000003</c:v>
                </c:pt>
                <c:pt idx="3">
                  <c:v>16.810000000000002</c:v>
                </c:pt>
                <c:pt idx="4">
                  <c:v>16.28</c:v>
                </c:pt>
                <c:pt idx="5">
                  <c:v>15.569999999999993</c:v>
                </c:pt>
                <c:pt idx="6">
                  <c:v>12.719999999999999</c:v>
                </c:pt>
                <c:pt idx="7">
                  <c:v>11.879999999999995</c:v>
                </c:pt>
                <c:pt idx="8">
                  <c:v>10.540000000000006</c:v>
                </c:pt>
                <c:pt idx="9">
                  <c:v>7.7399999999999949</c:v>
                </c:pt>
                <c:pt idx="10">
                  <c:v>0.23999999999999488</c:v>
                </c:pt>
                <c:pt idx="11">
                  <c:v>0.89000000000000057</c:v>
                </c:pt>
                <c:pt idx="12">
                  <c:v>0.93999999999999773</c:v>
                </c:pt>
                <c:pt idx="13">
                  <c:v>1.6899999999999977</c:v>
                </c:pt>
                <c:pt idx="14">
                  <c:v>3.8700000000000045</c:v>
                </c:pt>
                <c:pt idx="15">
                  <c:v>5.9399999999999977</c:v>
                </c:pt>
                <c:pt idx="16">
                  <c:v>4.7999999999999972</c:v>
                </c:pt>
                <c:pt idx="17">
                  <c:v>3.730000000000004</c:v>
                </c:pt>
                <c:pt idx="18">
                  <c:v>3.5400000000000063</c:v>
                </c:pt>
                <c:pt idx="19">
                  <c:v>3.7399999999999949</c:v>
                </c:pt>
                <c:pt idx="20">
                  <c:v>4.7900000000000063</c:v>
                </c:pt>
                <c:pt idx="21">
                  <c:v>6.1500000000000057</c:v>
                </c:pt>
                <c:pt idx="22">
                  <c:v>4.9399999999999977</c:v>
                </c:pt>
                <c:pt idx="23">
                  <c:v>7.0699999999999932</c:v>
                </c:pt>
                <c:pt idx="24">
                  <c:v>7.1700000000000017</c:v>
                </c:pt>
                <c:pt idx="25">
                  <c:v>12.090000000000003</c:v>
                </c:pt>
                <c:pt idx="26">
                  <c:v>10.370000000000005</c:v>
                </c:pt>
                <c:pt idx="27">
                  <c:v>4.8400000000000034</c:v>
                </c:pt>
                <c:pt idx="28">
                  <c:v>3.480000000000004</c:v>
                </c:pt>
                <c:pt idx="29">
                  <c:v>7.8799999999999955</c:v>
                </c:pt>
                <c:pt idx="30">
                  <c:v>10.150000000000006</c:v>
                </c:pt>
                <c:pt idx="31">
                  <c:v>13.700000000000003</c:v>
                </c:pt>
                <c:pt idx="32">
                  <c:v>11.370000000000005</c:v>
                </c:pt>
                <c:pt idx="33">
                  <c:v>10.659999999999997</c:v>
                </c:pt>
                <c:pt idx="34">
                  <c:v>17.409999999999997</c:v>
                </c:pt>
                <c:pt idx="35">
                  <c:v>14.930000000000007</c:v>
                </c:pt>
                <c:pt idx="36">
                  <c:v>16.329999999999998</c:v>
                </c:pt>
                <c:pt idx="37">
                  <c:v>11.769999999999996</c:v>
                </c:pt>
                <c:pt idx="38">
                  <c:v>12.450000000000003</c:v>
                </c:pt>
                <c:pt idx="39">
                  <c:v>15.909999999999997</c:v>
                </c:pt>
                <c:pt idx="40">
                  <c:v>20.099999999999994</c:v>
                </c:pt>
                <c:pt idx="41">
                  <c:v>16.760000000000005</c:v>
                </c:pt>
                <c:pt idx="42">
                  <c:v>15.030000000000001</c:v>
                </c:pt>
                <c:pt idx="43">
                  <c:v>11.430000000000007</c:v>
                </c:pt>
                <c:pt idx="44">
                  <c:v>12.680000000000007</c:v>
                </c:pt>
                <c:pt idx="45">
                  <c:v>14.11</c:v>
                </c:pt>
                <c:pt idx="46">
                  <c:v>10.049999999999997</c:v>
                </c:pt>
                <c:pt idx="47">
                  <c:v>9.480000000000004</c:v>
                </c:pt>
                <c:pt idx="48">
                  <c:v>9.5799999999999983</c:v>
                </c:pt>
                <c:pt idx="49">
                  <c:v>11.689999999999998</c:v>
                </c:pt>
                <c:pt idx="50">
                  <c:v>12.409999999999997</c:v>
                </c:pt>
                <c:pt idx="51">
                  <c:v>13.730000000000004</c:v>
                </c:pt>
                <c:pt idx="52">
                  <c:v>11.549999999999997</c:v>
                </c:pt>
                <c:pt idx="53">
                  <c:v>12.209999999999994</c:v>
                </c:pt>
                <c:pt idx="54">
                  <c:v>12.310000000000002</c:v>
                </c:pt>
                <c:pt idx="55">
                  <c:v>13.900000000000006</c:v>
                </c:pt>
                <c:pt idx="56">
                  <c:v>14.670000000000002</c:v>
                </c:pt>
                <c:pt idx="57">
                  <c:v>14.099999999999994</c:v>
                </c:pt>
                <c:pt idx="58">
                  <c:v>16.730000000000004</c:v>
                </c:pt>
                <c:pt idx="59">
                  <c:v>19.340000000000003</c:v>
                </c:pt>
                <c:pt idx="60">
                  <c:v>18.47</c:v>
                </c:pt>
                <c:pt idx="61">
                  <c:v>16.060000000000002</c:v>
                </c:pt>
                <c:pt idx="62">
                  <c:v>15.189999999999998</c:v>
                </c:pt>
                <c:pt idx="63">
                  <c:v>15.129999999999995</c:v>
                </c:pt>
                <c:pt idx="64">
                  <c:v>16.269999999999996</c:v>
                </c:pt>
                <c:pt idx="65">
                  <c:v>16.079999999999998</c:v>
                </c:pt>
                <c:pt idx="66">
                  <c:v>16.670000000000002</c:v>
                </c:pt>
                <c:pt idx="67">
                  <c:v>22.760000000000005</c:v>
                </c:pt>
                <c:pt idx="68">
                  <c:v>22.33</c:v>
                </c:pt>
                <c:pt idx="69">
                  <c:v>19.950000000000003</c:v>
                </c:pt>
                <c:pt idx="70">
                  <c:v>16.939999999999998</c:v>
                </c:pt>
                <c:pt idx="71">
                  <c:v>15.920000000000002</c:v>
                </c:pt>
                <c:pt idx="72">
                  <c:v>13.709999999999994</c:v>
                </c:pt>
                <c:pt idx="73">
                  <c:v>13.86</c:v>
                </c:pt>
                <c:pt idx="74">
                  <c:v>14.049999999999997</c:v>
                </c:pt>
                <c:pt idx="75">
                  <c:v>12.969999999999999</c:v>
                </c:pt>
                <c:pt idx="76">
                  <c:v>12.530000000000001</c:v>
                </c:pt>
                <c:pt idx="77">
                  <c:v>12.349999999999994</c:v>
                </c:pt>
                <c:pt idx="78">
                  <c:v>10.900000000000006</c:v>
                </c:pt>
                <c:pt idx="79">
                  <c:v>3.0600000000000023</c:v>
                </c:pt>
                <c:pt idx="80">
                  <c:v>2.2800000000000011</c:v>
                </c:pt>
                <c:pt idx="81">
                  <c:v>4.3799999999999955</c:v>
                </c:pt>
                <c:pt idx="82">
                  <c:v>6.5100000000000051</c:v>
                </c:pt>
                <c:pt idx="83">
                  <c:v>7.3199999999999932</c:v>
                </c:pt>
                <c:pt idx="84">
                  <c:v>18.069999999999993</c:v>
                </c:pt>
                <c:pt idx="85">
                  <c:v>16.450000000000003</c:v>
                </c:pt>
                <c:pt idx="86">
                  <c:v>15.959999999999994</c:v>
                </c:pt>
                <c:pt idx="87">
                  <c:v>17.829999999999998</c:v>
                </c:pt>
                <c:pt idx="88">
                  <c:v>18.22</c:v>
                </c:pt>
                <c:pt idx="89">
                  <c:v>19.120000000000005</c:v>
                </c:pt>
                <c:pt idx="90">
                  <c:v>21.83</c:v>
                </c:pt>
                <c:pt idx="91">
                  <c:v>21.560000000000002</c:v>
                </c:pt>
                <c:pt idx="92">
                  <c:v>21.939999999999998</c:v>
                </c:pt>
                <c:pt idx="93">
                  <c:v>23.569999999999993</c:v>
                </c:pt>
                <c:pt idx="94">
                  <c:v>19.090000000000003</c:v>
                </c:pt>
                <c:pt idx="95">
                  <c:v>14.290000000000006</c:v>
                </c:pt>
                <c:pt idx="96">
                  <c:v>4.9699999999999989</c:v>
                </c:pt>
                <c:pt idx="97">
                  <c:v>8.8299999999999983</c:v>
                </c:pt>
                <c:pt idx="98">
                  <c:v>5.6800000000000068</c:v>
                </c:pt>
                <c:pt idx="99">
                  <c:v>2.2199999999999989</c:v>
                </c:pt>
                <c:pt idx="100">
                  <c:v>1.2900000000000063</c:v>
                </c:pt>
                <c:pt idx="101">
                  <c:v>2</c:v>
                </c:pt>
                <c:pt idx="102">
                  <c:v>-2.8599999999999994</c:v>
                </c:pt>
                <c:pt idx="103">
                  <c:v>-2.6800000000000068</c:v>
                </c:pt>
                <c:pt idx="104">
                  <c:v>-3.4099999999999966</c:v>
                </c:pt>
                <c:pt idx="105">
                  <c:v>-5.75</c:v>
                </c:pt>
                <c:pt idx="106">
                  <c:v>-2.3900000000000006</c:v>
                </c:pt>
                <c:pt idx="107">
                  <c:v>1.019999999999996</c:v>
                </c:pt>
                <c:pt idx="108">
                  <c:v>2.0699999999999932</c:v>
                </c:pt>
                <c:pt idx="109">
                  <c:v>-0.29000000000000625</c:v>
                </c:pt>
                <c:pt idx="110">
                  <c:v>2.7099999999999937</c:v>
                </c:pt>
                <c:pt idx="111">
                  <c:v>9.2099999999999937</c:v>
                </c:pt>
                <c:pt idx="112">
                  <c:v>15.260000000000005</c:v>
                </c:pt>
                <c:pt idx="113">
                  <c:v>14.409999999999997</c:v>
                </c:pt>
                <c:pt idx="114">
                  <c:v>16.010000000000005</c:v>
                </c:pt>
                <c:pt idx="115">
                  <c:v>16.319999999999993</c:v>
                </c:pt>
                <c:pt idx="116">
                  <c:v>14.799999999999997</c:v>
                </c:pt>
                <c:pt idx="117">
                  <c:v>14.629999999999995</c:v>
                </c:pt>
                <c:pt idx="118">
                  <c:v>15.120000000000005</c:v>
                </c:pt>
                <c:pt idx="119">
                  <c:v>14.909999999999997</c:v>
                </c:pt>
                <c:pt idx="120">
                  <c:v>12.310000000000002</c:v>
                </c:pt>
                <c:pt idx="121">
                  <c:v>11.760000000000005</c:v>
                </c:pt>
                <c:pt idx="122">
                  <c:v>10.400000000000006</c:v>
                </c:pt>
                <c:pt idx="123">
                  <c:v>7.0499999999999972</c:v>
                </c:pt>
                <c:pt idx="124">
                  <c:v>2.1899999999999977</c:v>
                </c:pt>
                <c:pt idx="125">
                  <c:v>-0.23000000000000398</c:v>
                </c:pt>
                <c:pt idx="126">
                  <c:v>2.9899999999999949</c:v>
                </c:pt>
                <c:pt idx="127">
                  <c:v>3.2399999999999949</c:v>
                </c:pt>
                <c:pt idx="128">
                  <c:v>7.5799999999999983</c:v>
                </c:pt>
                <c:pt idx="129">
                  <c:v>10.480000000000004</c:v>
                </c:pt>
                <c:pt idx="130">
                  <c:v>11.260000000000005</c:v>
                </c:pt>
                <c:pt idx="131">
                  <c:v>10.989999999999995</c:v>
                </c:pt>
                <c:pt idx="132">
                  <c:v>11.680000000000007</c:v>
                </c:pt>
                <c:pt idx="133">
                  <c:v>11.659999999999997</c:v>
                </c:pt>
                <c:pt idx="134">
                  <c:v>11.409999999999997</c:v>
                </c:pt>
                <c:pt idx="135">
                  <c:v>10.459999999999994</c:v>
                </c:pt>
                <c:pt idx="136">
                  <c:v>10.780000000000001</c:v>
                </c:pt>
                <c:pt idx="137">
                  <c:v>10.099999999999994</c:v>
                </c:pt>
                <c:pt idx="138">
                  <c:v>9.6299999999999955</c:v>
                </c:pt>
                <c:pt idx="139">
                  <c:v>8.75</c:v>
                </c:pt>
                <c:pt idx="140">
                  <c:v>5.6800000000000068</c:v>
                </c:pt>
                <c:pt idx="141">
                  <c:v>2.8799999999999955</c:v>
                </c:pt>
                <c:pt idx="142">
                  <c:v>-0.56000000000000227</c:v>
                </c:pt>
                <c:pt idx="143">
                  <c:v>-0.71999999999999886</c:v>
                </c:pt>
                <c:pt idx="144">
                  <c:v>-2.8400000000000034</c:v>
                </c:pt>
                <c:pt idx="145">
                  <c:v>-1.5100000000000051</c:v>
                </c:pt>
                <c:pt idx="146">
                  <c:v>-1.5799999999999983</c:v>
                </c:pt>
                <c:pt idx="147">
                  <c:v>-3.9399999999999977</c:v>
                </c:pt>
                <c:pt idx="148">
                  <c:v>-4.9599999999999937</c:v>
                </c:pt>
                <c:pt idx="149">
                  <c:v>-2.7600000000000051</c:v>
                </c:pt>
                <c:pt idx="150">
                  <c:v>-3.5400000000000063</c:v>
                </c:pt>
                <c:pt idx="151">
                  <c:v>-2.4000000000000057</c:v>
                </c:pt>
                <c:pt idx="152">
                  <c:v>-2.4300000000000068</c:v>
                </c:pt>
                <c:pt idx="153">
                  <c:v>-3.7900000000000063</c:v>
                </c:pt>
                <c:pt idx="154">
                  <c:v>-4.8299999999999983</c:v>
                </c:pt>
                <c:pt idx="155">
                  <c:v>-3.1299999999999955</c:v>
                </c:pt>
                <c:pt idx="156">
                  <c:v>-3.3900000000000006</c:v>
                </c:pt>
              </c:numCache>
            </c:numRef>
          </c:val>
        </c:ser>
        <c:ser>
          <c:idx val="1"/>
          <c:order val="1"/>
          <c:tx>
            <c:strRef>
              <c:f>'c3-47'!$C$11</c:f>
              <c:strCache>
                <c:ptCount val="1"/>
                <c:pt idx="0">
                  <c:v>Intermediate goods producer branches (right axis)</c:v>
                </c:pt>
              </c:strCache>
            </c:strRef>
          </c:tx>
          <c:spPr>
            <a:ln w="28575">
              <a:solidFill>
                <a:schemeClr val="accent6">
                  <a:lumMod val="50000"/>
                </a:schemeClr>
              </a:solidFill>
              <a:prstDash val="solid"/>
            </a:ln>
          </c:spPr>
          <c:marker>
            <c:symbol val="none"/>
          </c:marker>
          <c:cat>
            <c:numRef>
              <c:f>[0]!_c349_datum</c:f>
              <c:numCache>
                <c:formatCode>yyyy/mm/dd</c:formatCode>
                <c:ptCount val="15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numCache>
            </c:numRef>
          </c:cat>
          <c:val>
            <c:numRef>
              <c:f>[0]!_c349_intermediategoods</c:f>
              <c:numCache>
                <c:formatCode>General</c:formatCode>
                <c:ptCount val="158"/>
                <c:pt idx="0">
                  <c:v>13.319999999999993</c:v>
                </c:pt>
                <c:pt idx="1">
                  <c:v>13.409999999999997</c:v>
                </c:pt>
                <c:pt idx="2">
                  <c:v>12.629999999999995</c:v>
                </c:pt>
                <c:pt idx="3">
                  <c:v>11.86</c:v>
                </c:pt>
                <c:pt idx="4">
                  <c:v>10.680000000000007</c:v>
                </c:pt>
                <c:pt idx="5">
                  <c:v>9.4899999999999949</c:v>
                </c:pt>
                <c:pt idx="6">
                  <c:v>7.4500000000000028</c:v>
                </c:pt>
                <c:pt idx="7">
                  <c:v>5.9699999999999989</c:v>
                </c:pt>
                <c:pt idx="8">
                  <c:v>4.3400000000000034</c:v>
                </c:pt>
                <c:pt idx="9">
                  <c:v>3.2000000000000028</c:v>
                </c:pt>
                <c:pt idx="10">
                  <c:v>2.2199999999999989</c:v>
                </c:pt>
                <c:pt idx="11">
                  <c:v>1.2999999999999972</c:v>
                </c:pt>
                <c:pt idx="12">
                  <c:v>-0.42000000000000171</c:v>
                </c:pt>
                <c:pt idx="13">
                  <c:v>-1.7399999999999949</c:v>
                </c:pt>
                <c:pt idx="14">
                  <c:v>-1.7800000000000011</c:v>
                </c:pt>
                <c:pt idx="15">
                  <c:v>-1.6400000000000006</c:v>
                </c:pt>
                <c:pt idx="16">
                  <c:v>-0.79999999999999716</c:v>
                </c:pt>
                <c:pt idx="17">
                  <c:v>-0.68000000000000682</c:v>
                </c:pt>
                <c:pt idx="18">
                  <c:v>0.26999999999999602</c:v>
                </c:pt>
                <c:pt idx="19">
                  <c:v>0.98999999999999488</c:v>
                </c:pt>
                <c:pt idx="20">
                  <c:v>1.5300000000000011</c:v>
                </c:pt>
                <c:pt idx="21">
                  <c:v>1.7099999999999937</c:v>
                </c:pt>
                <c:pt idx="22">
                  <c:v>1.8900000000000006</c:v>
                </c:pt>
                <c:pt idx="23">
                  <c:v>2.2600000000000051</c:v>
                </c:pt>
                <c:pt idx="24">
                  <c:v>3.2900000000000063</c:v>
                </c:pt>
                <c:pt idx="25">
                  <c:v>4</c:v>
                </c:pt>
                <c:pt idx="26">
                  <c:v>3.9200000000000017</c:v>
                </c:pt>
                <c:pt idx="27">
                  <c:v>3.5900000000000034</c:v>
                </c:pt>
                <c:pt idx="28">
                  <c:v>2.7900000000000063</c:v>
                </c:pt>
                <c:pt idx="29">
                  <c:v>3.0400000000000063</c:v>
                </c:pt>
                <c:pt idx="30">
                  <c:v>2.480000000000004</c:v>
                </c:pt>
                <c:pt idx="31">
                  <c:v>2.8700000000000045</c:v>
                </c:pt>
                <c:pt idx="32">
                  <c:v>3.5400000000000063</c:v>
                </c:pt>
                <c:pt idx="33">
                  <c:v>4.230000000000004</c:v>
                </c:pt>
                <c:pt idx="34">
                  <c:v>4.9200000000000017</c:v>
                </c:pt>
                <c:pt idx="35">
                  <c:v>5.4899999999999949</c:v>
                </c:pt>
                <c:pt idx="36">
                  <c:v>5.8599999999999994</c:v>
                </c:pt>
                <c:pt idx="37">
                  <c:v>6.2099999999999937</c:v>
                </c:pt>
                <c:pt idx="38">
                  <c:v>6.2600000000000051</c:v>
                </c:pt>
                <c:pt idx="39">
                  <c:v>7.1299999999999955</c:v>
                </c:pt>
                <c:pt idx="40">
                  <c:v>8.8100000000000023</c:v>
                </c:pt>
                <c:pt idx="41">
                  <c:v>9.5799999999999983</c:v>
                </c:pt>
                <c:pt idx="42">
                  <c:v>10.760000000000005</c:v>
                </c:pt>
                <c:pt idx="43">
                  <c:v>10.469999999999999</c:v>
                </c:pt>
                <c:pt idx="44">
                  <c:v>9.8100000000000023</c:v>
                </c:pt>
                <c:pt idx="45">
                  <c:v>9.5100000000000051</c:v>
                </c:pt>
                <c:pt idx="46">
                  <c:v>9.11</c:v>
                </c:pt>
                <c:pt idx="47">
                  <c:v>8.519999999999996</c:v>
                </c:pt>
                <c:pt idx="48">
                  <c:v>7.2800000000000011</c:v>
                </c:pt>
                <c:pt idx="49">
                  <c:v>7.0400000000000063</c:v>
                </c:pt>
                <c:pt idx="50">
                  <c:v>6.5699999999999932</c:v>
                </c:pt>
                <c:pt idx="51">
                  <c:v>5.3599999999999994</c:v>
                </c:pt>
                <c:pt idx="52">
                  <c:v>3.3199999999999932</c:v>
                </c:pt>
                <c:pt idx="53">
                  <c:v>1.7600000000000051</c:v>
                </c:pt>
                <c:pt idx="54">
                  <c:v>0.5</c:v>
                </c:pt>
                <c:pt idx="55">
                  <c:v>0.90999999999999659</c:v>
                </c:pt>
                <c:pt idx="56">
                  <c:v>1.1899999999999977</c:v>
                </c:pt>
                <c:pt idx="57">
                  <c:v>1.730000000000004</c:v>
                </c:pt>
                <c:pt idx="58">
                  <c:v>2.0600000000000023</c:v>
                </c:pt>
                <c:pt idx="59">
                  <c:v>1.980000000000004</c:v>
                </c:pt>
                <c:pt idx="60">
                  <c:v>1.8199999999999932</c:v>
                </c:pt>
                <c:pt idx="61">
                  <c:v>2.0699999999999932</c:v>
                </c:pt>
                <c:pt idx="62">
                  <c:v>3</c:v>
                </c:pt>
                <c:pt idx="63">
                  <c:v>3.9899999999999949</c:v>
                </c:pt>
                <c:pt idx="64">
                  <c:v>5.1099999999999994</c:v>
                </c:pt>
                <c:pt idx="65">
                  <c:v>7.4399999999999977</c:v>
                </c:pt>
                <c:pt idx="66">
                  <c:v>8.6200000000000045</c:v>
                </c:pt>
                <c:pt idx="67">
                  <c:v>9.4399999999999977</c:v>
                </c:pt>
                <c:pt idx="68">
                  <c:v>9.7000000000000028</c:v>
                </c:pt>
                <c:pt idx="69">
                  <c:v>9.0900000000000034</c:v>
                </c:pt>
                <c:pt idx="70">
                  <c:v>7.9500000000000028</c:v>
                </c:pt>
                <c:pt idx="71">
                  <c:v>7.7900000000000063</c:v>
                </c:pt>
                <c:pt idx="72">
                  <c:v>8.6700000000000017</c:v>
                </c:pt>
                <c:pt idx="73">
                  <c:v>8.3199999999999932</c:v>
                </c:pt>
                <c:pt idx="74">
                  <c:v>7.2000000000000028</c:v>
                </c:pt>
                <c:pt idx="75">
                  <c:v>6.4500000000000028</c:v>
                </c:pt>
                <c:pt idx="76">
                  <c:v>6.4500000000000028</c:v>
                </c:pt>
                <c:pt idx="77">
                  <c:v>5.0999999999999943</c:v>
                </c:pt>
                <c:pt idx="78">
                  <c:v>4.1500000000000057</c:v>
                </c:pt>
                <c:pt idx="79">
                  <c:v>3.4399999999999977</c:v>
                </c:pt>
                <c:pt idx="80">
                  <c:v>3.4300000000000068</c:v>
                </c:pt>
                <c:pt idx="81">
                  <c:v>3.980000000000004</c:v>
                </c:pt>
                <c:pt idx="82">
                  <c:v>5.2600000000000051</c:v>
                </c:pt>
                <c:pt idx="83">
                  <c:v>6.0499999999999972</c:v>
                </c:pt>
                <c:pt idx="84">
                  <c:v>6.1899999999999977</c:v>
                </c:pt>
                <c:pt idx="85">
                  <c:v>6.7600000000000051</c:v>
                </c:pt>
                <c:pt idx="86">
                  <c:v>7.7000000000000028</c:v>
                </c:pt>
                <c:pt idx="87">
                  <c:v>8.0499999999999972</c:v>
                </c:pt>
                <c:pt idx="88">
                  <c:v>7.1099999999999994</c:v>
                </c:pt>
                <c:pt idx="89">
                  <c:v>7.5600000000000023</c:v>
                </c:pt>
                <c:pt idx="90">
                  <c:v>8.3700000000000045</c:v>
                </c:pt>
                <c:pt idx="91">
                  <c:v>8.39</c:v>
                </c:pt>
                <c:pt idx="92">
                  <c:v>7.75</c:v>
                </c:pt>
                <c:pt idx="93">
                  <c:v>6.8400000000000034</c:v>
                </c:pt>
                <c:pt idx="94">
                  <c:v>4.7900000000000063</c:v>
                </c:pt>
                <c:pt idx="95">
                  <c:v>2.769999999999996</c:v>
                </c:pt>
                <c:pt idx="96">
                  <c:v>1.8599999999999994</c:v>
                </c:pt>
                <c:pt idx="97">
                  <c:v>2.5999999999999943</c:v>
                </c:pt>
                <c:pt idx="98">
                  <c:v>2.6500000000000057</c:v>
                </c:pt>
                <c:pt idx="99">
                  <c:v>1.7399999999999949</c:v>
                </c:pt>
                <c:pt idx="100">
                  <c:v>0.85999999999999943</c:v>
                </c:pt>
                <c:pt idx="101">
                  <c:v>0.40000000000000568</c:v>
                </c:pt>
                <c:pt idx="102">
                  <c:v>-0.25</c:v>
                </c:pt>
                <c:pt idx="103">
                  <c:v>-1.25</c:v>
                </c:pt>
                <c:pt idx="104">
                  <c:v>-0.89000000000000057</c:v>
                </c:pt>
                <c:pt idx="105">
                  <c:v>-1.2800000000000011</c:v>
                </c:pt>
                <c:pt idx="106">
                  <c:v>-0.10999999999999943</c:v>
                </c:pt>
                <c:pt idx="107">
                  <c:v>1.5400000000000063</c:v>
                </c:pt>
                <c:pt idx="108">
                  <c:v>2.4599999999999937</c:v>
                </c:pt>
                <c:pt idx="109">
                  <c:v>1.4200000000000017</c:v>
                </c:pt>
                <c:pt idx="110">
                  <c:v>0.62999999999999545</c:v>
                </c:pt>
                <c:pt idx="111">
                  <c:v>2.3799999999999955</c:v>
                </c:pt>
                <c:pt idx="112">
                  <c:v>5.2000000000000028</c:v>
                </c:pt>
                <c:pt idx="113">
                  <c:v>6.5499999999999972</c:v>
                </c:pt>
                <c:pt idx="114">
                  <c:v>6.6099999999999994</c:v>
                </c:pt>
                <c:pt idx="115">
                  <c:v>7.3700000000000045</c:v>
                </c:pt>
                <c:pt idx="116">
                  <c:v>7.3900000000000006</c:v>
                </c:pt>
                <c:pt idx="117">
                  <c:v>8.4200000000000017</c:v>
                </c:pt>
                <c:pt idx="118">
                  <c:v>9.7000000000000028</c:v>
                </c:pt>
                <c:pt idx="119">
                  <c:v>10.150000000000006</c:v>
                </c:pt>
                <c:pt idx="120">
                  <c:v>10.409999999999997</c:v>
                </c:pt>
                <c:pt idx="121">
                  <c:v>10.549999999999997</c:v>
                </c:pt>
                <c:pt idx="122">
                  <c:v>11.200000000000003</c:v>
                </c:pt>
                <c:pt idx="123">
                  <c:v>9.75</c:v>
                </c:pt>
                <c:pt idx="124">
                  <c:v>7.8299999999999983</c:v>
                </c:pt>
                <c:pt idx="125">
                  <c:v>6.1099999999999994</c:v>
                </c:pt>
                <c:pt idx="126">
                  <c:v>5.8599999999999994</c:v>
                </c:pt>
                <c:pt idx="127">
                  <c:v>5.7000000000000028</c:v>
                </c:pt>
                <c:pt idx="128">
                  <c:v>6.2900000000000063</c:v>
                </c:pt>
                <c:pt idx="129">
                  <c:v>6.730000000000004</c:v>
                </c:pt>
                <c:pt idx="130">
                  <c:v>6.4399999999999977</c:v>
                </c:pt>
                <c:pt idx="131">
                  <c:v>5.7399999999999949</c:v>
                </c:pt>
                <c:pt idx="132">
                  <c:v>5.3400000000000034</c:v>
                </c:pt>
                <c:pt idx="133">
                  <c:v>4.3400000000000034</c:v>
                </c:pt>
                <c:pt idx="134">
                  <c:v>4.6200000000000045</c:v>
                </c:pt>
                <c:pt idx="135">
                  <c:v>4.980000000000004</c:v>
                </c:pt>
                <c:pt idx="136">
                  <c:v>5.5699999999999932</c:v>
                </c:pt>
                <c:pt idx="137">
                  <c:v>4.7099999999999937</c:v>
                </c:pt>
                <c:pt idx="138">
                  <c:v>3.7999999999999972</c:v>
                </c:pt>
                <c:pt idx="139">
                  <c:v>3.9500000000000028</c:v>
                </c:pt>
                <c:pt idx="140">
                  <c:v>4.4599999999999937</c:v>
                </c:pt>
                <c:pt idx="141">
                  <c:v>3.8900000000000006</c:v>
                </c:pt>
                <c:pt idx="142">
                  <c:v>2.9899999999999949</c:v>
                </c:pt>
                <c:pt idx="143">
                  <c:v>3.3400000000000034</c:v>
                </c:pt>
                <c:pt idx="144">
                  <c:v>3.7199999999999989</c:v>
                </c:pt>
                <c:pt idx="145">
                  <c:v>4.2800000000000011</c:v>
                </c:pt>
                <c:pt idx="146">
                  <c:v>3.9599999999999937</c:v>
                </c:pt>
                <c:pt idx="147">
                  <c:v>3.2099999999999937</c:v>
                </c:pt>
                <c:pt idx="148">
                  <c:v>1.7199999999999989</c:v>
                </c:pt>
                <c:pt idx="149">
                  <c:v>2.9899999999999949</c:v>
                </c:pt>
                <c:pt idx="150">
                  <c:v>3.9500000000000028</c:v>
                </c:pt>
                <c:pt idx="151">
                  <c:v>3.5100000000000051</c:v>
                </c:pt>
                <c:pt idx="152">
                  <c:v>1.8799999999999955</c:v>
                </c:pt>
                <c:pt idx="153">
                  <c:v>0.96999999999999886</c:v>
                </c:pt>
                <c:pt idx="154">
                  <c:v>0.73000000000000398</c:v>
                </c:pt>
                <c:pt idx="155">
                  <c:v>0.20999999999999375</c:v>
                </c:pt>
                <c:pt idx="156">
                  <c:v>0.34999999999999432</c:v>
                </c:pt>
              </c:numCache>
            </c:numRef>
          </c:val>
        </c:ser>
        <c:marker val="1"/>
        <c:axId val="155460736"/>
        <c:axId val="155462272"/>
      </c:lineChart>
      <c:dateAx>
        <c:axId val="257078784"/>
        <c:scaling>
          <c:orientation val="minMax"/>
          <c:min val="38353"/>
        </c:scaling>
        <c:axPos val="b"/>
        <c:numFmt formatCode="yyyy" sourceLinked="0"/>
        <c:minorTickMark val="out"/>
        <c:tickLblPos val="low"/>
        <c:spPr>
          <a:ln w="3175">
            <a:solidFill>
              <a:srgbClr val="000000"/>
            </a:solidFill>
            <a:prstDash val="solid"/>
          </a:ln>
        </c:spPr>
        <c:txPr>
          <a:bodyPr rot="0" vert="horz"/>
          <a:lstStyle/>
          <a:p>
            <a:pPr>
              <a:defRPr/>
            </a:pPr>
            <a:endParaRPr lang="hu-HU"/>
          </a:p>
        </c:txPr>
        <c:crossAx val="257080320"/>
        <c:crossesAt val="0"/>
        <c:auto val="1"/>
        <c:lblOffset val="100"/>
        <c:baseTimeUnit val="months"/>
        <c:majorUnit val="12"/>
        <c:majorTimeUnit val="months"/>
        <c:minorUnit val="12"/>
        <c:minorTimeUnit val="months"/>
      </c:dateAx>
      <c:valAx>
        <c:axId val="257080320"/>
        <c:scaling>
          <c:orientation val="minMax"/>
          <c:max val="15"/>
          <c:min val="-5"/>
        </c:scaling>
        <c:axPos val="l"/>
        <c:majorGridlines>
          <c:spPr>
            <a:ln w="3175">
              <a:solidFill>
                <a:srgbClr val="BFBFBF"/>
              </a:solidFill>
              <a:prstDash val="sysDash"/>
            </a:ln>
          </c:spPr>
        </c:majorGridlines>
        <c:title>
          <c:tx>
            <c:rich>
              <a:bodyPr rot="0" vert="horz"/>
              <a:lstStyle/>
              <a:p>
                <a:pPr algn="ctr">
                  <a:defRPr/>
                </a:pPr>
                <a:r>
                  <a:rPr lang="hu-HU"/>
                  <a:t>Per cent</a:t>
                </a:r>
              </a:p>
            </c:rich>
          </c:tx>
          <c:layout>
            <c:manualLayout>
              <c:xMode val="edge"/>
              <c:yMode val="edge"/>
              <c:x val="9.6485964912280703E-2"/>
              <c:y val="1.4555088047374161E-3"/>
            </c:manualLayout>
          </c:layout>
          <c:spPr>
            <a:noFill/>
            <a:ln w="25400">
              <a:noFill/>
            </a:ln>
          </c:spPr>
        </c:title>
        <c:numFmt formatCode="General" sourceLinked="1"/>
        <c:tickLblPos val="nextTo"/>
        <c:spPr>
          <a:ln w="3175">
            <a:solidFill>
              <a:srgbClr val="000000"/>
            </a:solidFill>
            <a:prstDash val="solid"/>
          </a:ln>
        </c:spPr>
        <c:txPr>
          <a:bodyPr rot="0" vert="horz"/>
          <a:lstStyle/>
          <a:p>
            <a:pPr>
              <a:defRPr/>
            </a:pPr>
            <a:endParaRPr lang="hu-HU"/>
          </a:p>
        </c:txPr>
        <c:crossAx val="257078784"/>
        <c:crosses val="autoZero"/>
        <c:crossBetween val="between"/>
        <c:majorUnit val="2.5"/>
      </c:valAx>
      <c:dateAx>
        <c:axId val="155460736"/>
        <c:scaling>
          <c:orientation val="minMax"/>
        </c:scaling>
        <c:delete val="1"/>
        <c:axPos val="b"/>
        <c:numFmt formatCode="yyyy/mm/dd" sourceLinked="1"/>
        <c:tickLblPos val="none"/>
        <c:crossAx val="155462272"/>
        <c:crosses val="autoZero"/>
        <c:auto val="1"/>
        <c:lblOffset val="100"/>
        <c:baseTimeUnit val="months"/>
      </c:dateAx>
      <c:valAx>
        <c:axId val="155462272"/>
        <c:scaling>
          <c:orientation val="minMax"/>
          <c:max val="30"/>
          <c:min val="-10"/>
        </c:scaling>
        <c:axPos val="r"/>
        <c:title>
          <c:tx>
            <c:rich>
              <a:bodyPr rot="0" vert="horz"/>
              <a:lstStyle/>
              <a:p>
                <a:pPr>
                  <a:defRPr/>
                </a:pPr>
                <a:r>
                  <a:rPr lang="hu-HU"/>
                  <a:t>Per cent</a:t>
                </a:r>
              </a:p>
            </c:rich>
          </c:tx>
          <c:layout>
            <c:manualLayout>
              <c:xMode val="edge"/>
              <c:yMode val="edge"/>
              <c:x val="0.7861020467836255"/>
              <c:y val="3.3738507090540746E-4"/>
            </c:manualLayout>
          </c:layout>
        </c:title>
        <c:numFmt formatCode="General" sourceLinked="1"/>
        <c:tickLblPos val="nextTo"/>
        <c:txPr>
          <a:bodyPr rot="0" vert="horz"/>
          <a:lstStyle/>
          <a:p>
            <a:pPr>
              <a:defRPr/>
            </a:pPr>
            <a:endParaRPr lang="hu-HU"/>
          </a:p>
        </c:txPr>
        <c:crossAx val="155460736"/>
        <c:crosses val="max"/>
        <c:crossBetween val="between"/>
        <c:majorUnit val="5"/>
      </c:valAx>
      <c:spPr>
        <a:noFill/>
        <a:ln w="25400">
          <a:noFill/>
        </a:ln>
      </c:spPr>
    </c:plotArea>
    <c:legend>
      <c:legendPos val="b"/>
      <c:layout>
        <c:manualLayout>
          <c:xMode val="edge"/>
          <c:yMode val="edge"/>
          <c:x val="3.6684293106472709E-4"/>
          <c:y val="0.80616565373227367"/>
          <c:w val="0.99963304093567251"/>
          <c:h val="0.19383434626772644"/>
        </c:manualLayout>
      </c:layout>
      <c:spPr>
        <a:noFill/>
        <a:ln w="25400">
          <a:noFill/>
        </a:ln>
      </c:spPr>
    </c:legend>
    <c:plotVisOnly val="1"/>
    <c:dispBlanksAs val="gap"/>
  </c:chart>
  <c:spPr>
    <a:noFill/>
    <a:ln w="3175">
      <a:solidFill>
        <a:srgbClr val="BFBFB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hu-HU"/>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8.4688599637867026E-2"/>
          <c:w val="0.83989327485381016"/>
          <c:h val="0.63808137747259008"/>
        </c:manualLayout>
      </c:layout>
      <c:barChart>
        <c:barDir val="col"/>
        <c:grouping val="stacked"/>
        <c:ser>
          <c:idx val="1"/>
          <c:order val="1"/>
          <c:tx>
            <c:strRef>
              <c:f>'c3-48'!$C$11</c:f>
              <c:strCache>
                <c:ptCount val="1"/>
                <c:pt idx="0">
                  <c:v>Tartós és nemtartós iparcikk infláció az eurozónában (jobb tengely)</c:v>
                </c:pt>
              </c:strCache>
            </c:strRef>
          </c:tx>
          <c:spPr>
            <a:solidFill>
              <a:srgbClr val="AC9F70"/>
            </a:solidFill>
            <a:ln w="31750">
              <a:noFill/>
              <a:prstDash val="sysDot"/>
            </a:ln>
          </c:spP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[0]!_c350_HICP</c:f>
              <c:numCache>
                <c:formatCode>0.0</c:formatCode>
                <c:ptCount val="145"/>
                <c:pt idx="0">
                  <c:v>1.502387515539013</c:v>
                </c:pt>
                <c:pt idx="1">
                  <c:v>1.596694255168444</c:v>
                </c:pt>
                <c:pt idx="2">
                  <c:v>1.6188309154172345</c:v>
                </c:pt>
                <c:pt idx="3">
                  <c:v>1.5351452733498974</c:v>
                </c:pt>
                <c:pt idx="4">
                  <c:v>1.4128695831405338</c:v>
                </c:pt>
                <c:pt idx="5">
                  <c:v>1.3365751912128161</c:v>
                </c:pt>
                <c:pt idx="6">
                  <c:v>1.3422496107085635</c:v>
                </c:pt>
                <c:pt idx="7">
                  <c:v>1.2543765257744326</c:v>
                </c:pt>
                <c:pt idx="8">
                  <c:v>1.2556806296443881</c:v>
                </c:pt>
                <c:pt idx="9">
                  <c:v>1.1015957513834849</c:v>
                </c:pt>
                <c:pt idx="10">
                  <c:v>1.1332425822575516</c:v>
                </c:pt>
                <c:pt idx="11">
                  <c:v>1.111255634118109</c:v>
                </c:pt>
                <c:pt idx="12">
                  <c:v>0.97241825927567049</c:v>
                </c:pt>
                <c:pt idx="13">
                  <c:v>0.8575516742893825</c:v>
                </c:pt>
                <c:pt idx="14">
                  <c:v>0.74461462770636899</c:v>
                </c:pt>
                <c:pt idx="15">
                  <c:v>0.72461924040740655</c:v>
                </c:pt>
                <c:pt idx="16">
                  <c:v>0.85553680099326357</c:v>
                </c:pt>
                <c:pt idx="17">
                  <c:v>0.82151953957414037</c:v>
                </c:pt>
                <c:pt idx="18">
                  <c:v>0.82719588757360896</c:v>
                </c:pt>
                <c:pt idx="19">
                  <c:v>0.76091124922139386</c:v>
                </c:pt>
                <c:pt idx="20">
                  <c:v>0.71835789301421471</c:v>
                </c:pt>
                <c:pt idx="21">
                  <c:v>0.78449239511864732</c:v>
                </c:pt>
                <c:pt idx="22">
                  <c:v>0.6394715872295933</c:v>
                </c:pt>
                <c:pt idx="23">
                  <c:v>0.57814743253375411</c:v>
                </c:pt>
                <c:pt idx="24">
                  <c:v>0.53992275855947014</c:v>
                </c:pt>
                <c:pt idx="25">
                  <c:v>0.53253451225981507</c:v>
                </c:pt>
                <c:pt idx="26">
                  <c:v>0.47990672012699065</c:v>
                </c:pt>
                <c:pt idx="27">
                  <c:v>0.48323202586593084</c:v>
                </c:pt>
                <c:pt idx="28">
                  <c:v>0.31113477121212441</c:v>
                </c:pt>
                <c:pt idx="29">
                  <c:v>0.44682330704029027</c:v>
                </c:pt>
                <c:pt idx="30">
                  <c:v>0.37435838436530844</c:v>
                </c:pt>
                <c:pt idx="31">
                  <c:v>0.44032611104833563</c:v>
                </c:pt>
                <c:pt idx="32">
                  <c:v>0.41959854244089456</c:v>
                </c:pt>
                <c:pt idx="33">
                  <c:v>0.34394140217960967</c:v>
                </c:pt>
                <c:pt idx="34">
                  <c:v>0.410198994189372</c:v>
                </c:pt>
                <c:pt idx="35">
                  <c:v>0.37937627869293067</c:v>
                </c:pt>
                <c:pt idx="36">
                  <c:v>0.3010135452969962</c:v>
                </c:pt>
                <c:pt idx="37">
                  <c:v>0.29859175727796128</c:v>
                </c:pt>
                <c:pt idx="38">
                  <c:v>0.3557372335497746</c:v>
                </c:pt>
                <c:pt idx="39">
                  <c:v>0.34033113148230143</c:v>
                </c:pt>
                <c:pt idx="40">
                  <c:v>0.37360094743002037</c:v>
                </c:pt>
                <c:pt idx="41">
                  <c:v>0.24838529079696059</c:v>
                </c:pt>
                <c:pt idx="42">
                  <c:v>0.24464759958155469</c:v>
                </c:pt>
                <c:pt idx="43">
                  <c:v>0.23794746312799475</c:v>
                </c:pt>
                <c:pt idx="44">
                  <c:v>0.25975339733794556</c:v>
                </c:pt>
                <c:pt idx="45">
                  <c:v>0.31652859328410443</c:v>
                </c:pt>
                <c:pt idx="46">
                  <c:v>0.38791210789545971</c:v>
                </c:pt>
                <c:pt idx="47">
                  <c:v>0.43416756500633369</c:v>
                </c:pt>
                <c:pt idx="48">
                  <c:v>0.54065682809734028</c:v>
                </c:pt>
                <c:pt idx="49">
                  <c:v>0.58772099307995518</c:v>
                </c:pt>
                <c:pt idx="50">
                  <c:v>0.59722160934259705</c:v>
                </c:pt>
                <c:pt idx="51">
                  <c:v>0.72011748881260473</c:v>
                </c:pt>
                <c:pt idx="52">
                  <c:v>0.79639443309318381</c:v>
                </c:pt>
                <c:pt idx="53">
                  <c:v>0.85507137299917702</c:v>
                </c:pt>
                <c:pt idx="54">
                  <c:v>0.80812019754658593</c:v>
                </c:pt>
                <c:pt idx="55">
                  <c:v>0.8453220178169687</c:v>
                </c:pt>
                <c:pt idx="56">
                  <c:v>0.86818255096603991</c:v>
                </c:pt>
                <c:pt idx="57">
                  <c:v>0.81863089748543416</c:v>
                </c:pt>
                <c:pt idx="58">
                  <c:v>0.84430843144373569</c:v>
                </c:pt>
                <c:pt idx="59">
                  <c:v>0.90803042294649572</c:v>
                </c:pt>
                <c:pt idx="60">
                  <c:v>1.0458094803557998</c:v>
                </c:pt>
                <c:pt idx="61">
                  <c:v>1.0854671270263339</c:v>
                </c:pt>
                <c:pt idx="62">
                  <c:v>1.0505561779119859</c:v>
                </c:pt>
                <c:pt idx="63">
                  <c:v>0.99036395678184874</c:v>
                </c:pt>
                <c:pt idx="64">
                  <c:v>0.93801233306425047</c:v>
                </c:pt>
                <c:pt idx="65">
                  <c:v>0.88941875835779172</c:v>
                </c:pt>
                <c:pt idx="66">
                  <c:v>1.0126081154297424</c:v>
                </c:pt>
                <c:pt idx="67">
                  <c:v>0.92039567869943539</c:v>
                </c:pt>
                <c:pt idx="68">
                  <c:v>0.89610584420931616</c:v>
                </c:pt>
                <c:pt idx="69">
                  <c:v>0.94102462608580595</c:v>
                </c:pt>
                <c:pt idx="70">
                  <c:v>0.95736299183757012</c:v>
                </c:pt>
                <c:pt idx="71">
                  <c:v>0.92002308421382395</c:v>
                </c:pt>
                <c:pt idx="72">
                  <c:v>0.76612154284387657</c:v>
                </c:pt>
                <c:pt idx="73">
                  <c:v>0.69108167808904852</c:v>
                </c:pt>
                <c:pt idx="74">
                  <c:v>0.76594796383702146</c:v>
                </c:pt>
                <c:pt idx="75">
                  <c:v>0.72981356743669323</c:v>
                </c:pt>
                <c:pt idx="76">
                  <c:v>0.69486157235429857</c:v>
                </c:pt>
                <c:pt idx="77">
                  <c:v>0.76955573050940984</c:v>
                </c:pt>
                <c:pt idx="78">
                  <c:v>0.73843612625144317</c:v>
                </c:pt>
                <c:pt idx="79">
                  <c:v>0.82121974045375623</c:v>
                </c:pt>
                <c:pt idx="80">
                  <c:v>0.88854969173740983</c:v>
                </c:pt>
                <c:pt idx="81">
                  <c:v>0.92615889880750046</c:v>
                </c:pt>
                <c:pt idx="82">
                  <c:v>0.83798604285800593</c:v>
                </c:pt>
                <c:pt idx="83">
                  <c:v>0.75899830422288517</c:v>
                </c:pt>
                <c:pt idx="84">
                  <c:v>0.72406870827055059</c:v>
                </c:pt>
                <c:pt idx="85">
                  <c:v>0.73467042512254466</c:v>
                </c:pt>
                <c:pt idx="86">
                  <c:v>0.8090824875837086</c:v>
                </c:pt>
                <c:pt idx="87">
                  <c:v>0.73564669941792715</c:v>
                </c:pt>
                <c:pt idx="88">
                  <c:v>0.73579224360962314</c:v>
                </c:pt>
                <c:pt idx="89">
                  <c:v>0.65523844732430803</c:v>
                </c:pt>
                <c:pt idx="90">
                  <c:v>0.57636716611209238</c:v>
                </c:pt>
                <c:pt idx="91">
                  <c:v>0.52344284883353964</c:v>
                </c:pt>
                <c:pt idx="92">
                  <c:v>0.30704706680747051</c:v>
                </c:pt>
                <c:pt idx="93">
                  <c:v>0.24300586911350308</c:v>
                </c:pt>
                <c:pt idx="94">
                  <c:v>0.2114955524426847</c:v>
                </c:pt>
                <c:pt idx="95">
                  <c:v>0.29158983644299497</c:v>
                </c:pt>
                <c:pt idx="96">
                  <c:v>0.22965563397750088</c:v>
                </c:pt>
                <c:pt idx="97">
                  <c:v>0.23205920070634534</c:v>
                </c:pt>
                <c:pt idx="98">
                  <c:v>0.14631291571490124</c:v>
                </c:pt>
                <c:pt idx="99">
                  <c:v>0.12486576347632194</c:v>
                </c:pt>
                <c:pt idx="100">
                  <c:v>0.2191987369403563</c:v>
                </c:pt>
                <c:pt idx="101">
                  <c:v>0.2510144604861182</c:v>
                </c:pt>
                <c:pt idx="102">
                  <c:v>0.44263340056500056</c:v>
                </c:pt>
                <c:pt idx="103">
                  <c:v>0.4564632083143465</c:v>
                </c:pt>
                <c:pt idx="104">
                  <c:v>0.70145229023839306</c:v>
                </c:pt>
                <c:pt idx="105">
                  <c:v>0.73488266575016326</c:v>
                </c:pt>
                <c:pt idx="106">
                  <c:v>0.74007501796593544</c:v>
                </c:pt>
                <c:pt idx="107">
                  <c:v>0.71020725376904181</c:v>
                </c:pt>
                <c:pt idx="108">
                  <c:v>0.75434370209525525</c:v>
                </c:pt>
                <c:pt idx="109">
                  <c:v>0.78437775038993607</c:v>
                </c:pt>
                <c:pt idx="110">
                  <c:v>0.71906843045370294</c:v>
                </c:pt>
                <c:pt idx="111">
                  <c:v>0.89787068543276405</c:v>
                </c:pt>
                <c:pt idx="112">
                  <c:v>0.79155634756746451</c:v>
                </c:pt>
                <c:pt idx="113">
                  <c:v>0.88049183375625262</c:v>
                </c:pt>
                <c:pt idx="114">
                  <c:v>0.71231153164991667</c:v>
                </c:pt>
                <c:pt idx="115">
                  <c:v>0.76574420776674401</c:v>
                </c:pt>
                <c:pt idx="116">
                  <c:v>0.78763971790836251</c:v>
                </c:pt>
                <c:pt idx="117">
                  <c:v>0.84954928211269021</c:v>
                </c:pt>
                <c:pt idx="118">
                  <c:v>0.85493174856530629</c:v>
                </c:pt>
                <c:pt idx="119">
                  <c:v>0.9334474877139769</c:v>
                </c:pt>
                <c:pt idx="120">
                  <c:v>0.99566283915683584</c:v>
                </c:pt>
                <c:pt idx="121">
                  <c:v>0.94099709483963068</c:v>
                </c:pt>
                <c:pt idx="122">
                  <c:v>0.99827144745965768</c:v>
                </c:pt>
                <c:pt idx="123">
                  <c:v>0.99618862887412263</c:v>
                </c:pt>
                <c:pt idx="124">
                  <c:v>1.0424103500538564</c:v>
                </c:pt>
                <c:pt idx="125">
                  <c:v>0.92709141663603134</c:v>
                </c:pt>
                <c:pt idx="126">
                  <c:v>1.1462524942319874</c:v>
                </c:pt>
                <c:pt idx="127">
                  <c:v>0.97836251994895918</c:v>
                </c:pt>
                <c:pt idx="128">
                  <c:v>1.0462989036505803</c:v>
                </c:pt>
                <c:pt idx="129">
                  <c:v>0.98348265808260749</c:v>
                </c:pt>
                <c:pt idx="130">
                  <c:v>0.99496732801675591</c:v>
                </c:pt>
                <c:pt idx="131">
                  <c:v>0.89393531893016132</c:v>
                </c:pt>
                <c:pt idx="132">
                  <c:v>0.89937526540143153</c:v>
                </c:pt>
                <c:pt idx="133">
                  <c:v>0.91608294251818734</c:v>
                </c:pt>
                <c:pt idx="134">
                  <c:v>0.91434305157265783</c:v>
                </c:pt>
                <c:pt idx="135">
                  <c:v>0.8111727360877552</c:v>
                </c:pt>
                <c:pt idx="136">
                  <c:v>0.78136860197544422</c:v>
                </c:pt>
                <c:pt idx="137">
                  <c:v>0.7533167008710393</c:v>
                </c:pt>
                <c:pt idx="138">
                  <c:v>0.49610687579647106</c:v>
                </c:pt>
                <c:pt idx="139">
                  <c:v>0.4</c:v>
                </c:pt>
                <c:pt idx="140">
                  <c:v>0.24007557906149657</c:v>
                </c:pt>
                <c:pt idx="141">
                  <c:v>0.25201385765511475</c:v>
                </c:pt>
                <c:pt idx="142">
                  <c:v>0.26657821156155137</c:v>
                </c:pt>
                <c:pt idx="143">
                  <c:v>0.18529975015641753</c:v>
                </c:pt>
                <c:pt idx="144">
                  <c:v>0.13875051272076178</c:v>
                </c:pt>
              </c:numCache>
            </c:numRef>
          </c:val>
        </c:ser>
        <c:gapWidth val="0"/>
        <c:overlap val="100"/>
        <c:axId val="199999872"/>
        <c:axId val="199989504"/>
      </c:barChart>
      <c:lineChart>
        <c:grouping val="standard"/>
        <c:ser>
          <c:idx val="0"/>
          <c:order val="0"/>
          <c:tx>
            <c:strRef>
              <c:f>'c3-48'!$B$11</c:f>
              <c:strCache>
                <c:ptCount val="1"/>
                <c:pt idx="0">
                  <c:v>Feldolgozott termékek világpiaci ára (CPB)</c:v>
                </c:pt>
              </c:strCache>
            </c:strRef>
          </c:tx>
          <c:spPr>
            <a:ln>
              <a:solidFill>
                <a:srgbClr val="9C0000"/>
              </a:solidFill>
            </a:ln>
          </c:spPr>
          <c:marker>
            <c:symbol val="none"/>
          </c:marke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[0]!_c350_worldprices</c:f>
              <c:numCache>
                <c:formatCode>0.0</c:formatCode>
                <c:ptCount val="145"/>
                <c:pt idx="0">
                  <c:v>-5.3207720843126083</c:v>
                </c:pt>
                <c:pt idx="1">
                  <c:v>-4.8981302091928711</c:v>
                </c:pt>
                <c:pt idx="2">
                  <c:v>-4.0566118760059879</c:v>
                </c:pt>
                <c:pt idx="3">
                  <c:v>-1.87807262768241</c:v>
                </c:pt>
                <c:pt idx="4">
                  <c:v>0.83004856278748207</c:v>
                </c:pt>
                <c:pt idx="5">
                  <c:v>3.1138515662609998</c:v>
                </c:pt>
                <c:pt idx="6">
                  <c:v>4.8428174387380665</c:v>
                </c:pt>
                <c:pt idx="7">
                  <c:v>2.2292895833694928</c:v>
                </c:pt>
                <c:pt idx="8">
                  <c:v>2.2134544207531519</c:v>
                </c:pt>
                <c:pt idx="9">
                  <c:v>2.8312412479745745</c:v>
                </c:pt>
                <c:pt idx="10">
                  <c:v>4.4062462747469908</c:v>
                </c:pt>
                <c:pt idx="11">
                  <c:v>5.4704803241516089</c:v>
                </c:pt>
                <c:pt idx="12">
                  <c:v>8.7092514532683083</c:v>
                </c:pt>
                <c:pt idx="13">
                  <c:v>9.8855071482773553</c:v>
                </c:pt>
                <c:pt idx="14">
                  <c:v>10.74718243375608</c:v>
                </c:pt>
                <c:pt idx="15">
                  <c:v>10.082227748697562</c:v>
                </c:pt>
                <c:pt idx="16">
                  <c:v>11.102665323499664</c:v>
                </c:pt>
                <c:pt idx="17">
                  <c:v>9.4755021594556723</c:v>
                </c:pt>
                <c:pt idx="18">
                  <c:v>6.3922040510103812</c:v>
                </c:pt>
                <c:pt idx="19">
                  <c:v>6.3728602963680316</c:v>
                </c:pt>
                <c:pt idx="20">
                  <c:v>7.9777506243283653</c:v>
                </c:pt>
                <c:pt idx="21">
                  <c:v>9.4380209421306631</c:v>
                </c:pt>
                <c:pt idx="22">
                  <c:v>8.8209625051324707</c:v>
                </c:pt>
                <c:pt idx="23">
                  <c:v>10.219723950449207</c:v>
                </c:pt>
                <c:pt idx="24">
                  <c:v>9.9335122385809029</c:v>
                </c:pt>
                <c:pt idx="25">
                  <c:v>9.7966509121900174</c:v>
                </c:pt>
                <c:pt idx="26">
                  <c:v>7.8882724442126886</c:v>
                </c:pt>
                <c:pt idx="27">
                  <c:v>7.1563849975332658</c:v>
                </c:pt>
                <c:pt idx="28">
                  <c:v>4.3072633707012358</c:v>
                </c:pt>
                <c:pt idx="29">
                  <c:v>5.4157193119569911</c:v>
                </c:pt>
                <c:pt idx="30">
                  <c:v>7.356239376015111</c:v>
                </c:pt>
                <c:pt idx="31">
                  <c:v>8.0250898460919302</c:v>
                </c:pt>
                <c:pt idx="32">
                  <c:v>7.0951538903086657</c:v>
                </c:pt>
                <c:pt idx="33">
                  <c:v>6.3534535391704452</c:v>
                </c:pt>
                <c:pt idx="34">
                  <c:v>9.0919699515208805</c:v>
                </c:pt>
                <c:pt idx="35">
                  <c:v>8.0470345842932289</c:v>
                </c:pt>
                <c:pt idx="36">
                  <c:v>5.4782474810270969</c:v>
                </c:pt>
                <c:pt idx="37">
                  <c:v>4.5829523136282688</c:v>
                </c:pt>
                <c:pt idx="38">
                  <c:v>6.2236761582171454</c:v>
                </c:pt>
                <c:pt idx="39">
                  <c:v>6.0963435163052395</c:v>
                </c:pt>
                <c:pt idx="40">
                  <c:v>5.3913465250668082</c:v>
                </c:pt>
                <c:pt idx="41">
                  <c:v>2.1683511144763798</c:v>
                </c:pt>
                <c:pt idx="42">
                  <c:v>1.1480330066690811</c:v>
                </c:pt>
                <c:pt idx="43">
                  <c:v>2.6391080670829012</c:v>
                </c:pt>
                <c:pt idx="44">
                  <c:v>2.5653529945684426</c:v>
                </c:pt>
                <c:pt idx="45">
                  <c:v>1.4226838635584613</c:v>
                </c:pt>
                <c:pt idx="46">
                  <c:v>-1.7411895525043235</c:v>
                </c:pt>
                <c:pt idx="47">
                  <c:v>-2.627133317103798</c:v>
                </c:pt>
                <c:pt idx="48">
                  <c:v>-1.3114928337244152</c:v>
                </c:pt>
                <c:pt idx="49">
                  <c:v>-0.97581647756503287</c:v>
                </c:pt>
                <c:pt idx="50">
                  <c:v>-1.467388205062278</c:v>
                </c:pt>
                <c:pt idx="51">
                  <c:v>-0.7867223937030019</c:v>
                </c:pt>
                <c:pt idx="52">
                  <c:v>2.4854728920976612</c:v>
                </c:pt>
                <c:pt idx="53">
                  <c:v>4.103601398330909</c:v>
                </c:pt>
                <c:pt idx="54">
                  <c:v>4.4557366327999262</c:v>
                </c:pt>
                <c:pt idx="55">
                  <c:v>4.6965738232812555</c:v>
                </c:pt>
                <c:pt idx="56">
                  <c:v>4.9248398530365591</c:v>
                </c:pt>
                <c:pt idx="57">
                  <c:v>4.6129758606053457</c:v>
                </c:pt>
                <c:pt idx="58">
                  <c:v>6.3261378622104729</c:v>
                </c:pt>
                <c:pt idx="59">
                  <c:v>7.0813963372119701</c:v>
                </c:pt>
                <c:pt idx="60">
                  <c:v>6.3590205124087049</c:v>
                </c:pt>
                <c:pt idx="61">
                  <c:v>6.620454933465453</c:v>
                </c:pt>
                <c:pt idx="62">
                  <c:v>7.3255304071467862</c:v>
                </c:pt>
                <c:pt idx="63">
                  <c:v>7.8125863556055606</c:v>
                </c:pt>
                <c:pt idx="64">
                  <c:v>5.9298449650115685</c:v>
                </c:pt>
                <c:pt idx="65">
                  <c:v>6.1313815909112179</c:v>
                </c:pt>
                <c:pt idx="66">
                  <c:v>7.0643204263633521</c:v>
                </c:pt>
                <c:pt idx="67">
                  <c:v>5.7145113132410756</c:v>
                </c:pt>
                <c:pt idx="68">
                  <c:v>5.9949636131842396</c:v>
                </c:pt>
                <c:pt idx="69">
                  <c:v>8.0364307407910189</c:v>
                </c:pt>
                <c:pt idx="70">
                  <c:v>8.4099792145764525</c:v>
                </c:pt>
                <c:pt idx="71">
                  <c:v>7.4883993100980177</c:v>
                </c:pt>
                <c:pt idx="72">
                  <c:v>9.0601589678934431</c:v>
                </c:pt>
                <c:pt idx="73">
                  <c:v>9.5163245195506647</c:v>
                </c:pt>
                <c:pt idx="74">
                  <c:v>11.154546026393902</c:v>
                </c:pt>
                <c:pt idx="75">
                  <c:v>10.983840167235599</c:v>
                </c:pt>
                <c:pt idx="76">
                  <c:v>9.1137048121851478</c:v>
                </c:pt>
                <c:pt idx="77">
                  <c:v>10.030142868031561</c:v>
                </c:pt>
                <c:pt idx="78">
                  <c:v>10.501811436186387</c:v>
                </c:pt>
                <c:pt idx="79">
                  <c:v>10.271971905044566</c:v>
                </c:pt>
                <c:pt idx="80">
                  <c:v>8.2259653465906837</c:v>
                </c:pt>
                <c:pt idx="81">
                  <c:v>4.340381147607971</c:v>
                </c:pt>
                <c:pt idx="82">
                  <c:v>0.1231644167299919</c:v>
                </c:pt>
                <c:pt idx="83">
                  <c:v>1.511755009797767</c:v>
                </c:pt>
                <c:pt idx="84">
                  <c:v>-3.6493699925720762</c:v>
                </c:pt>
                <c:pt idx="85">
                  <c:v>-5.9579932272445006</c:v>
                </c:pt>
                <c:pt idx="86">
                  <c:v>-8.4708141743294334</c:v>
                </c:pt>
                <c:pt idx="87">
                  <c:v>-9.6868357952404693</c:v>
                </c:pt>
                <c:pt idx="88">
                  <c:v>-7.9262000759800344</c:v>
                </c:pt>
                <c:pt idx="89">
                  <c:v>-7.8635566801325183</c:v>
                </c:pt>
                <c:pt idx="90">
                  <c:v>-8.2491734921905362</c:v>
                </c:pt>
                <c:pt idx="91">
                  <c:v>-7.8138089226619769</c:v>
                </c:pt>
                <c:pt idx="92">
                  <c:v>-5.5248422032806843</c:v>
                </c:pt>
                <c:pt idx="93">
                  <c:v>-3.4055797207597607</c:v>
                </c:pt>
                <c:pt idx="94">
                  <c:v>-0.26300403868350486</c:v>
                </c:pt>
                <c:pt idx="95">
                  <c:v>-2.0690343279788692</c:v>
                </c:pt>
                <c:pt idx="96">
                  <c:v>1.61255839582563</c:v>
                </c:pt>
                <c:pt idx="97">
                  <c:v>2.4337868400953653</c:v>
                </c:pt>
                <c:pt idx="98">
                  <c:v>2.7905689849002044</c:v>
                </c:pt>
                <c:pt idx="99">
                  <c:v>3.0707510171701529</c:v>
                </c:pt>
                <c:pt idx="100">
                  <c:v>1.2171173256122216</c:v>
                </c:pt>
                <c:pt idx="101">
                  <c:v>0.38720315533763028</c:v>
                </c:pt>
                <c:pt idx="102">
                  <c:v>1.3092177251493098</c:v>
                </c:pt>
                <c:pt idx="103">
                  <c:v>1.8297545759123182</c:v>
                </c:pt>
                <c:pt idx="104">
                  <c:v>1.0713399471613769</c:v>
                </c:pt>
                <c:pt idx="105">
                  <c:v>3.3042767239948745</c:v>
                </c:pt>
                <c:pt idx="106">
                  <c:v>2.3976747025741929</c:v>
                </c:pt>
                <c:pt idx="107">
                  <c:v>1.8437444920524939</c:v>
                </c:pt>
                <c:pt idx="108">
                  <c:v>4.1184658542753709</c:v>
                </c:pt>
                <c:pt idx="109">
                  <c:v>6.3427170636049652</c:v>
                </c:pt>
                <c:pt idx="110">
                  <c:v>7.3867875421362612</c:v>
                </c:pt>
                <c:pt idx="111">
                  <c:v>9.1816100133617766</c:v>
                </c:pt>
                <c:pt idx="112">
                  <c:v>11.29080553813013</c:v>
                </c:pt>
                <c:pt idx="113">
                  <c:v>12.619372420047469</c:v>
                </c:pt>
                <c:pt idx="114">
                  <c:v>10.042197998321711</c:v>
                </c:pt>
                <c:pt idx="115">
                  <c:v>10.863352758692216</c:v>
                </c:pt>
                <c:pt idx="116">
                  <c:v>7.3968760110089988</c:v>
                </c:pt>
                <c:pt idx="117">
                  <c:v>4.9518778890755897</c:v>
                </c:pt>
                <c:pt idx="118">
                  <c:v>4.3761692716900598</c:v>
                </c:pt>
                <c:pt idx="119">
                  <c:v>4.3311518761369143</c:v>
                </c:pt>
                <c:pt idx="120">
                  <c:v>1.2481696324937843</c:v>
                </c:pt>
                <c:pt idx="121">
                  <c:v>1.1451010186861623</c:v>
                </c:pt>
                <c:pt idx="122">
                  <c:v>-0.36907352658172954</c:v>
                </c:pt>
                <c:pt idx="123">
                  <c:v>-1.4114256086828192</c:v>
                </c:pt>
                <c:pt idx="124">
                  <c:v>-2.5764539494969654</c:v>
                </c:pt>
                <c:pt idx="125">
                  <c:v>-2.8965501789968755</c:v>
                </c:pt>
                <c:pt idx="126">
                  <c:v>-3.8413999849026652</c:v>
                </c:pt>
                <c:pt idx="127">
                  <c:v>-5.2225803588870292</c:v>
                </c:pt>
                <c:pt idx="128">
                  <c:v>-1.7150517212850076</c:v>
                </c:pt>
                <c:pt idx="129">
                  <c:v>-1.2820088024143104</c:v>
                </c:pt>
                <c:pt idx="130">
                  <c:v>-0.74296299686739076</c:v>
                </c:pt>
                <c:pt idx="131">
                  <c:v>0.73222182815622716</c:v>
                </c:pt>
                <c:pt idx="132">
                  <c:v>1.025004026923142</c:v>
                </c:pt>
                <c:pt idx="133">
                  <c:v>3.5625264719101324E-2</c:v>
                </c:pt>
                <c:pt idx="134">
                  <c:v>-5.832332885353253E-2</c:v>
                </c:pt>
                <c:pt idx="135">
                  <c:v>-0.11008584741054506</c:v>
                </c:pt>
                <c:pt idx="136">
                  <c:v>-0.47911918496036776</c:v>
                </c:pt>
                <c:pt idx="137">
                  <c:v>-0.45408244902648676</c:v>
                </c:pt>
                <c:pt idx="138">
                  <c:v>-0.24573472597005264</c:v>
                </c:pt>
                <c:pt idx="139">
                  <c:v>-0.13537395051433521</c:v>
                </c:pt>
                <c:pt idx="140">
                  <c:v>-1.4740425629615714</c:v>
                </c:pt>
                <c:pt idx="141">
                  <c:v>-0.89428213088480391</c:v>
                </c:pt>
                <c:pt idx="142">
                  <c:v>-1.4568873712239849</c:v>
                </c:pt>
                <c:pt idx="143">
                  <c:v>-2.9045486052780518</c:v>
                </c:pt>
              </c:numCache>
            </c:numRef>
          </c:val>
        </c:ser>
        <c:ser>
          <c:idx val="2"/>
          <c:order val="2"/>
          <c:tx>
            <c:strRef>
              <c:f>'c3-48'!$D$11</c:f>
              <c:strCache>
                <c:ptCount val="1"/>
                <c:pt idx="0">
                  <c:v>Ipari termelői árak az eurozónában</c:v>
                </c:pt>
              </c:strCache>
            </c:strRef>
          </c:tx>
          <c:spPr>
            <a:ln>
              <a:solidFill>
                <a:srgbClr val="7BAFD4">
                  <a:lumMod val="50000"/>
                </a:srgbClr>
              </a:solidFill>
              <a:prstDash val="sysDash"/>
            </a:ln>
          </c:spPr>
          <c:marker>
            <c:symbol val="none"/>
          </c:marker>
          <c:cat>
            <c:numRef>
              <c:f>[0]!_c350_datum</c:f>
              <c:numCache>
                <c:formatCode>yyyy/mm/dd</c:formatCode>
                <c:ptCount val="145"/>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numCache>
            </c:numRef>
          </c:cat>
          <c:val>
            <c:numRef>
              <c:f>[0]!_c350_PPI</c:f>
              <c:numCache>
                <c:formatCode>0.0</c:formatCode>
                <c:ptCount val="145"/>
                <c:pt idx="0">
                  <c:v>0.20623281393217496</c:v>
                </c:pt>
                <c:pt idx="1">
                  <c:v>1.143249113981426E-2</c:v>
                </c:pt>
                <c:pt idx="2">
                  <c:v>2.2828444241525858E-2</c:v>
                </c:pt>
                <c:pt idx="3">
                  <c:v>0.19384264538197726</c:v>
                </c:pt>
                <c:pt idx="4">
                  <c:v>0.13672097527630456</c:v>
                </c:pt>
                <c:pt idx="5">
                  <c:v>0.14809751651856118</c:v>
                </c:pt>
                <c:pt idx="6">
                  <c:v>0.49053159936116231</c:v>
                </c:pt>
                <c:pt idx="7">
                  <c:v>0.53604014598541028</c:v>
                </c:pt>
                <c:pt idx="8">
                  <c:v>0.70760100433689388</c:v>
                </c:pt>
                <c:pt idx="9">
                  <c:v>0.92613766293163735</c:v>
                </c:pt>
                <c:pt idx="10">
                  <c:v>0.99679193400550048</c:v>
                </c:pt>
                <c:pt idx="11">
                  <c:v>1.2039903680770863</c:v>
                </c:pt>
                <c:pt idx="12">
                  <c:v>1.2119826206265856</c:v>
                </c:pt>
                <c:pt idx="13">
                  <c:v>1.4403292181069958</c:v>
                </c:pt>
                <c:pt idx="14">
                  <c:v>1.4036288942143074</c:v>
                </c:pt>
                <c:pt idx="15">
                  <c:v>1.0242403550699777</c:v>
                </c:pt>
                <c:pt idx="16">
                  <c:v>0.87609511889861835</c:v>
                </c:pt>
                <c:pt idx="17">
                  <c:v>0.78489364122398797</c:v>
                </c:pt>
                <c:pt idx="18">
                  <c:v>0.57895334317174729</c:v>
                </c:pt>
                <c:pt idx="19">
                  <c:v>0.52183777651728747</c:v>
                </c:pt>
                <c:pt idx="20">
                  <c:v>0.50997280145060131</c:v>
                </c:pt>
                <c:pt idx="21">
                  <c:v>0.47581284694686587</c:v>
                </c:pt>
                <c:pt idx="22">
                  <c:v>0.70334656834938869</c:v>
                </c:pt>
                <c:pt idx="23">
                  <c:v>0.50985723997278853</c:v>
                </c:pt>
                <c:pt idx="24">
                  <c:v>0.48576592860372614</c:v>
                </c:pt>
                <c:pt idx="25">
                  <c:v>0.50709939148072181</c:v>
                </c:pt>
                <c:pt idx="26">
                  <c:v>0.95656088228672331</c:v>
                </c:pt>
                <c:pt idx="27">
                  <c:v>1.5433141827193992</c:v>
                </c:pt>
                <c:pt idx="28">
                  <c:v>1.9625535754568091</c:v>
                </c:pt>
                <c:pt idx="29">
                  <c:v>2.2009029345372539</c:v>
                </c:pt>
                <c:pt idx="30">
                  <c:v>2.5169300225733622</c:v>
                </c:pt>
                <c:pt idx="31">
                  <c:v>2.6859270962645212</c:v>
                </c:pt>
                <c:pt idx="32">
                  <c:v>2.7624309392265189</c:v>
                </c:pt>
                <c:pt idx="33">
                  <c:v>3.0555868756342335</c:v>
                </c:pt>
                <c:pt idx="34">
                  <c:v>2.9176523600315392</c:v>
                </c:pt>
                <c:pt idx="35">
                  <c:v>3.0999887273137148</c:v>
                </c:pt>
                <c:pt idx="36">
                  <c:v>3.4176503653738024</c:v>
                </c:pt>
                <c:pt idx="37">
                  <c:v>3.1954254961318611</c:v>
                </c:pt>
                <c:pt idx="38">
                  <c:v>2.8201984171218442</c:v>
                </c:pt>
                <c:pt idx="39">
                  <c:v>2.2853339250055456</c:v>
                </c:pt>
                <c:pt idx="40">
                  <c:v>1.9690265486725735</c:v>
                </c:pt>
                <c:pt idx="41">
                  <c:v>1.8774157923799066</c:v>
                </c:pt>
                <c:pt idx="42">
                  <c:v>1.4973026533083811</c:v>
                </c:pt>
                <c:pt idx="43">
                  <c:v>1.4067479942850838</c:v>
                </c:pt>
                <c:pt idx="44">
                  <c:v>1.3605442176870781</c:v>
                </c:pt>
                <c:pt idx="45">
                  <c:v>1.2910284463894897</c:v>
                </c:pt>
                <c:pt idx="46">
                  <c:v>1.4229422066549944</c:v>
                </c:pt>
                <c:pt idx="47">
                  <c:v>1.4760551060573022</c:v>
                </c:pt>
                <c:pt idx="48">
                  <c:v>1.5653875421241707</c:v>
                </c:pt>
                <c:pt idx="49">
                  <c:v>1.7166449369839114</c:v>
                </c:pt>
                <c:pt idx="50">
                  <c:v>1.8104943625325376</c:v>
                </c:pt>
                <c:pt idx="51">
                  <c:v>2.2668112798264701</c:v>
                </c:pt>
                <c:pt idx="52">
                  <c:v>2.6469950097635149</c:v>
                </c:pt>
                <c:pt idx="53">
                  <c:v>2.7425474254742568</c:v>
                </c:pt>
                <c:pt idx="54">
                  <c:v>3.2866905304262986</c:v>
                </c:pt>
                <c:pt idx="55">
                  <c:v>3.3813807304649401</c:v>
                </c:pt>
                <c:pt idx="56">
                  <c:v>3.3015804286642236</c:v>
                </c:pt>
                <c:pt idx="57">
                  <c:v>3.3700583279325969</c:v>
                </c:pt>
                <c:pt idx="58">
                  <c:v>3.3023958558169682</c:v>
                </c:pt>
                <c:pt idx="59">
                  <c:v>3.1569873935998203</c:v>
                </c:pt>
                <c:pt idx="60">
                  <c:v>3.1146312747511615</c:v>
                </c:pt>
                <c:pt idx="61">
                  <c:v>3.2151249732962981</c:v>
                </c:pt>
                <c:pt idx="62">
                  <c:v>3.1838994782238359</c:v>
                </c:pt>
                <c:pt idx="63">
                  <c:v>3.2877293456357961</c:v>
                </c:pt>
                <c:pt idx="64">
                  <c:v>3.1494398647220265</c:v>
                </c:pt>
                <c:pt idx="65">
                  <c:v>3.080818738130418</c:v>
                </c:pt>
                <c:pt idx="66">
                  <c:v>2.8565427431211958</c:v>
                </c:pt>
                <c:pt idx="67">
                  <c:v>2.9038683300136086</c:v>
                </c:pt>
                <c:pt idx="68">
                  <c:v>3.1646232840825803</c:v>
                </c:pt>
                <c:pt idx="69">
                  <c:v>3.176593521421097</c:v>
                </c:pt>
                <c:pt idx="70">
                  <c:v>3.2699540325950665</c:v>
                </c:pt>
                <c:pt idx="71">
                  <c:v>3.3737204930018834</c:v>
                </c:pt>
                <c:pt idx="72">
                  <c:v>3.3838488685904053</c:v>
                </c:pt>
                <c:pt idx="73">
                  <c:v>3.5806685294422067</c:v>
                </c:pt>
                <c:pt idx="74">
                  <c:v>3.653250773993804</c:v>
                </c:pt>
                <c:pt idx="75">
                  <c:v>3.5321901632611201</c:v>
                </c:pt>
                <c:pt idx="76">
                  <c:v>3.6065573770491994</c:v>
                </c:pt>
                <c:pt idx="77">
                  <c:v>3.9815762538382842</c:v>
                </c:pt>
                <c:pt idx="78">
                  <c:v>4.3087604655911917</c:v>
                </c:pt>
                <c:pt idx="79">
                  <c:v>4.1870415647921675</c:v>
                </c:pt>
                <c:pt idx="80">
                  <c:v>3.9817166074149384</c:v>
                </c:pt>
                <c:pt idx="81">
                  <c:v>3.2003240834515054</c:v>
                </c:pt>
                <c:pt idx="82">
                  <c:v>2.1750126454223704</c:v>
                </c:pt>
                <c:pt idx="83">
                  <c:v>1.3135293523289846</c:v>
                </c:pt>
                <c:pt idx="84">
                  <c:v>-0.23092369477910779</c:v>
                </c:pt>
                <c:pt idx="85">
                  <c:v>-1.1289839144769758</c:v>
                </c:pt>
                <c:pt idx="86">
                  <c:v>-1.812027080844274</c:v>
                </c:pt>
                <c:pt idx="87">
                  <c:v>-2.4794208072994195</c:v>
                </c:pt>
                <c:pt idx="88">
                  <c:v>-2.9667721518987378</c:v>
                </c:pt>
                <c:pt idx="89">
                  <c:v>-3.484594940446911</c:v>
                </c:pt>
                <c:pt idx="90">
                  <c:v>-4.0524667188723669</c:v>
                </c:pt>
                <c:pt idx="91">
                  <c:v>-4.0285518724943614</c:v>
                </c:pt>
                <c:pt idx="92">
                  <c:v>-4.0832275080590108</c:v>
                </c:pt>
                <c:pt idx="93">
                  <c:v>-3.6898920510304265</c:v>
                </c:pt>
                <c:pt idx="94">
                  <c:v>-2.8613861386138666</c:v>
                </c:pt>
                <c:pt idx="95">
                  <c:v>-2.1142914131843895</c:v>
                </c:pt>
                <c:pt idx="96">
                  <c:v>-0.88557914863642395</c:v>
                </c:pt>
                <c:pt idx="97">
                  <c:v>-0.33346806790622452</c:v>
                </c:pt>
                <c:pt idx="98">
                  <c:v>0.24335834516324439</c:v>
                </c:pt>
                <c:pt idx="99">
                  <c:v>1.0576629716261721</c:v>
                </c:pt>
                <c:pt idx="100">
                  <c:v>1.712189156135338</c:v>
                </c:pt>
                <c:pt idx="101">
                  <c:v>1.9989801121876667</c:v>
                </c:pt>
                <c:pt idx="102">
                  <c:v>2.1526219138951177</c:v>
                </c:pt>
                <c:pt idx="103">
                  <c:v>2.3127865511971351</c:v>
                </c:pt>
                <c:pt idx="104">
                  <c:v>2.6275588145432351</c:v>
                </c:pt>
                <c:pt idx="105">
                  <c:v>2.8632565722437278</c:v>
                </c:pt>
                <c:pt idx="106">
                  <c:v>3.0679849148914684</c:v>
                </c:pt>
                <c:pt idx="107">
                  <c:v>3.3723892002037559</c:v>
                </c:pt>
                <c:pt idx="108">
                  <c:v>3.9191796121433669</c:v>
                </c:pt>
                <c:pt idx="109">
                  <c:v>4.440839501165982</c:v>
                </c:pt>
                <c:pt idx="110">
                  <c:v>4.5721221930002116</c:v>
                </c:pt>
                <c:pt idx="111">
                  <c:v>4.5285297373452806</c:v>
                </c:pt>
                <c:pt idx="112">
                  <c:v>4.2484969939879988</c:v>
                </c:pt>
                <c:pt idx="113">
                  <c:v>4.1295870412958635</c:v>
                </c:pt>
                <c:pt idx="114">
                  <c:v>4.1346249875162187</c:v>
                </c:pt>
                <c:pt idx="115">
                  <c:v>3.8936466839275141</c:v>
                </c:pt>
                <c:pt idx="116">
                  <c:v>3.5923389897787104</c:v>
                </c:pt>
                <c:pt idx="117">
                  <c:v>3.2491332342744101</c:v>
                </c:pt>
                <c:pt idx="118">
                  <c:v>3.0063291139240391</c:v>
                </c:pt>
                <c:pt idx="119">
                  <c:v>2.5724423418095768</c:v>
                </c:pt>
                <c:pt idx="120">
                  <c:v>2.0517830972154485</c:v>
                </c:pt>
                <c:pt idx="121">
                  <c:v>1.7376953693815977</c:v>
                </c:pt>
                <c:pt idx="122">
                  <c:v>1.6540917005223577</c:v>
                </c:pt>
                <c:pt idx="123">
                  <c:v>1.4056031577933936</c:v>
                </c:pt>
                <c:pt idx="124">
                  <c:v>1.2110726643598468</c:v>
                </c:pt>
                <c:pt idx="125">
                  <c:v>0.97945073938927862</c:v>
                </c:pt>
                <c:pt idx="126">
                  <c:v>0.85355327515104307</c:v>
                </c:pt>
                <c:pt idx="127">
                  <c:v>1.1310265503690289</c:v>
                </c:pt>
                <c:pt idx="128">
                  <c:v>1.3507040904301277</c:v>
                </c:pt>
                <c:pt idx="129">
                  <c:v>1.5830375131919823</c:v>
                </c:pt>
                <c:pt idx="130">
                  <c:v>1.5943142527852388</c:v>
                </c:pt>
                <c:pt idx="131">
                  <c:v>1.682207055657031</c:v>
                </c:pt>
                <c:pt idx="132">
                  <c:v>1.4945391837516837</c:v>
                </c:pt>
                <c:pt idx="133">
                  <c:v>1.1835449078934914</c:v>
                </c:pt>
                <c:pt idx="134">
                  <c:v>0.93297791317593237</c:v>
                </c:pt>
                <c:pt idx="135">
                  <c:v>0.55091185410334731</c:v>
                </c:pt>
                <c:pt idx="136">
                  <c:v>0.50356294536817359</c:v>
                </c:pt>
                <c:pt idx="137">
                  <c:v>0.5516454251474272</c:v>
                </c:pt>
                <c:pt idx="138">
                  <c:v>0.53277518789840883</c:v>
                </c:pt>
                <c:pt idx="139">
                  <c:v>0.29403395617944739</c:v>
                </c:pt>
                <c:pt idx="140">
                  <c:v>-0.10401891252953988</c:v>
                </c:pt>
                <c:pt idx="141">
                  <c:v>-0.31182084475101135</c:v>
                </c:pt>
                <c:pt idx="142">
                  <c:v>-0.38</c:v>
                </c:pt>
                <c:pt idx="143">
                  <c:v>-0.35</c:v>
                </c:pt>
                <c:pt idx="144">
                  <c:v>-0.41</c:v>
                </c:pt>
              </c:numCache>
            </c:numRef>
          </c:val>
        </c:ser>
        <c:marker val="1"/>
        <c:axId val="199727744"/>
        <c:axId val="199987584"/>
      </c:lineChart>
      <c:dateAx>
        <c:axId val="199727744"/>
        <c:scaling>
          <c:orientation val="minMax"/>
          <c:min val="38353"/>
        </c:scaling>
        <c:axPos val="b"/>
        <c:numFmt formatCode="yyyy" sourceLinked="0"/>
        <c:minorTickMark val="out"/>
        <c:tickLblPos val="low"/>
        <c:txPr>
          <a:bodyPr rot="0" vert="horz"/>
          <a:lstStyle/>
          <a:p>
            <a:pPr>
              <a:defRPr/>
            </a:pPr>
            <a:endParaRPr lang="hu-HU"/>
          </a:p>
        </c:txPr>
        <c:crossAx val="199987584"/>
        <c:crossesAt val="-10"/>
        <c:auto val="1"/>
        <c:lblOffset val="100"/>
        <c:baseTimeUnit val="months"/>
        <c:majorUnit val="12"/>
        <c:minorUnit val="12"/>
        <c:minorTimeUnit val="months"/>
      </c:dateAx>
      <c:valAx>
        <c:axId val="199987584"/>
        <c:scaling>
          <c:orientation val="minMax"/>
          <c:max val="15"/>
          <c:min val="-10"/>
        </c:scaling>
        <c:axPos val="l"/>
        <c:majorGridlines>
          <c:spPr>
            <a:ln>
              <a:solidFill>
                <a:srgbClr val="BFBFBF"/>
              </a:solidFill>
              <a:prstDash val="sysDash"/>
            </a:ln>
          </c:spPr>
        </c:majorGridlines>
        <c:title>
          <c:tx>
            <c:rich>
              <a:bodyPr rot="0" vert="horz"/>
              <a:lstStyle/>
              <a:p>
                <a:pPr>
                  <a:defRPr/>
                </a:pPr>
                <a:r>
                  <a:rPr lang="hu-HU"/>
                  <a:t>%</a:t>
                </a:r>
                <a:endParaRPr lang="en-US"/>
              </a:p>
            </c:rich>
          </c:tx>
          <c:layout>
            <c:manualLayout>
              <c:xMode val="edge"/>
              <c:yMode val="edge"/>
              <c:x val="8.3885087719298243E-2"/>
              <c:y val="2.5997350786972568E-3"/>
            </c:manualLayout>
          </c:layout>
        </c:title>
        <c:numFmt formatCode="0" sourceLinked="0"/>
        <c:tickLblPos val="nextTo"/>
        <c:crossAx val="199727744"/>
        <c:crosses val="autoZero"/>
        <c:crossBetween val="between"/>
      </c:valAx>
      <c:valAx>
        <c:axId val="199989504"/>
        <c:scaling>
          <c:orientation val="minMax"/>
          <c:max val="3"/>
          <c:min val="-2"/>
        </c:scaling>
        <c:axPos val="r"/>
        <c:title>
          <c:tx>
            <c:rich>
              <a:bodyPr rot="0" vert="horz"/>
              <a:lstStyle/>
              <a:p>
                <a:pPr>
                  <a:defRPr/>
                </a:pPr>
                <a:r>
                  <a:rPr lang="hu-HU"/>
                  <a:t>%</a:t>
                </a:r>
                <a:endParaRPr lang="en-US"/>
              </a:p>
            </c:rich>
          </c:tx>
          <c:layout>
            <c:manualLayout>
              <c:xMode val="edge"/>
              <c:yMode val="edge"/>
              <c:x val="0.87594327485380685"/>
              <c:y val="2.5996150911596233E-3"/>
            </c:manualLayout>
          </c:layout>
        </c:title>
        <c:numFmt formatCode="0" sourceLinked="0"/>
        <c:tickLblPos val="nextTo"/>
        <c:crossAx val="199999872"/>
        <c:crosses val="max"/>
        <c:crossBetween val="between"/>
      </c:valAx>
      <c:dateAx>
        <c:axId val="199999872"/>
        <c:scaling>
          <c:orientation val="minMax"/>
        </c:scaling>
        <c:delete val="1"/>
        <c:axPos val="b"/>
        <c:numFmt formatCode="yyyy/mm/dd" sourceLinked="1"/>
        <c:tickLblPos val="none"/>
        <c:crossAx val="199989504"/>
        <c:crosses val="autoZero"/>
        <c:auto val="1"/>
        <c:lblOffset val="100"/>
        <c:baseTimeUnit val="months"/>
      </c:dateAx>
    </c:plotArea>
    <c:legend>
      <c:legendPos val="b"/>
      <c:layout>
        <c:manualLayout>
          <c:xMode val="edge"/>
          <c:yMode val="edge"/>
          <c:x val="0"/>
          <c:y val="0.81890881760104384"/>
          <c:w val="1"/>
          <c:h val="0.17829569653696051"/>
        </c:manualLayout>
      </c:layout>
      <c:txPr>
        <a:bodyPr/>
        <a:lstStyle/>
        <a:p>
          <a:pPr>
            <a:defRPr sz="800"/>
          </a:pPr>
          <a:endParaRPr lang="hu-HU"/>
        </a:p>
      </c:txPr>
    </c:legend>
    <c:plotVisOnly val="1"/>
    <c:dispBlanksAs val="gap"/>
  </c:chart>
  <c:spPr>
    <a:ln w="3175">
      <a:solidFill>
        <a:srgbClr val="BFBFBF"/>
      </a:solidFill>
      <a:prstDash val="solid"/>
    </a:ln>
  </c:spPr>
  <c:txPr>
    <a:bodyPr/>
    <a:lstStyle/>
    <a:p>
      <a:pPr>
        <a:defRPr sz="900" b="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8</xdr:col>
      <xdr:colOff>0</xdr:colOff>
      <xdr:row>11</xdr:row>
      <xdr:rowOff>0</xdr:rowOff>
    </xdr:from>
    <xdr:to>
      <xdr:col>10</xdr:col>
      <xdr:colOff>509850</xdr:colOff>
      <xdr:row>24</xdr:row>
      <xdr:rowOff>90300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11</xdr:row>
      <xdr:rowOff>0</xdr:rowOff>
    </xdr:from>
    <xdr:to>
      <xdr:col>13</xdr:col>
      <xdr:colOff>509850</xdr:colOff>
      <xdr:row>24</xdr:row>
      <xdr:rowOff>90300</xdr:rowOff>
    </xdr:to>
    <xdr:graphicFrame macro="">
      <xdr:nvGraphicFramePr>
        <xdr:cNvPr id="10"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25</xdr:row>
      <xdr:rowOff>0</xdr:rowOff>
    </xdr:from>
    <xdr:to>
      <xdr:col>10</xdr:col>
      <xdr:colOff>509850</xdr:colOff>
      <xdr:row>38</xdr:row>
      <xdr:rowOff>90300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25</xdr:row>
      <xdr:rowOff>0</xdr:rowOff>
    </xdr:from>
    <xdr:to>
      <xdr:col>13</xdr:col>
      <xdr:colOff>509850</xdr:colOff>
      <xdr:row>38</xdr:row>
      <xdr:rowOff>90300</xdr:rowOff>
    </xdr:to>
    <xdr:graphicFrame macro="">
      <xdr:nvGraphicFramePr>
        <xdr:cNvPr id="11"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15</xdr:row>
      <xdr:rowOff>161924</xdr:rowOff>
    </xdr:from>
    <xdr:to>
      <xdr:col>7</xdr:col>
      <xdr:colOff>372000</xdr:colOff>
      <xdr:row>31</xdr:row>
      <xdr:rowOff>137924</xdr:rowOff>
    </xdr:to>
    <xdr:graphicFrame macro="">
      <xdr:nvGraphicFramePr>
        <xdr:cNvPr id="7"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15</xdr:row>
      <xdr:rowOff>161924</xdr:rowOff>
    </xdr:from>
    <xdr:to>
      <xdr:col>13</xdr:col>
      <xdr:colOff>352950</xdr:colOff>
      <xdr:row>31</xdr:row>
      <xdr:rowOff>137924</xdr:rowOff>
    </xdr:to>
    <xdr:graphicFrame macro="">
      <xdr:nvGraphicFramePr>
        <xdr:cNvPr id="9"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0.31395</cdr:x>
      <cdr:y>0.04997</cdr:y>
    </cdr:from>
    <cdr:to>
      <cdr:x>0.31395</cdr:x>
      <cdr:y>0.96866</cdr:y>
    </cdr:to>
    <cdr:sp macro="" textlink="">
      <cdr:nvSpPr>
        <cdr:cNvPr id="3" name="Egyenes összekötő 2"/>
        <cdr:cNvSpPr/>
      </cdr:nvSpPr>
      <cdr:spPr>
        <a:xfrm xmlns:a="http://schemas.openxmlformats.org/drawingml/2006/main" flipH="1">
          <a:off x="1073709" y="128252"/>
          <a:ext cx="0" cy="235809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cdr:y>
    </cdr:from>
    <cdr:to>
      <cdr:x>0</cdr:x>
      <cdr:y>0</cdr:y>
    </cdr:to>
    <cdr:sp macro="" textlink="">
      <cdr:nvSpPr>
        <cdr:cNvPr id="6" name="Egyenes összekötő 5"/>
        <cdr:cNvSpPr/>
      </cdr:nvSpPr>
      <cdr:spPr>
        <a:xfrm xmlns:a="http://schemas.openxmlformats.org/drawingml/2006/main">
          <a:off x="-7778751" y="-10752667"/>
          <a:ext cx="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0.53771</cdr:x>
      <cdr:y>0.05057</cdr:y>
    </cdr:from>
    <cdr:to>
      <cdr:x>0.53771</cdr:x>
      <cdr:y>0.96926</cdr:y>
    </cdr:to>
    <cdr:sp macro="" textlink="">
      <cdr:nvSpPr>
        <cdr:cNvPr id="8" name="Egyenes összekötő 7"/>
        <cdr:cNvSpPr/>
      </cdr:nvSpPr>
      <cdr:spPr>
        <a:xfrm xmlns:a="http://schemas.openxmlformats.org/drawingml/2006/main" flipH="1">
          <a:off x="1838968" y="129813"/>
          <a:ext cx="0" cy="235809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0.08914</cdr:x>
      <cdr:y>0.05004</cdr:y>
    </cdr:from>
    <cdr:to>
      <cdr:x>0.08914</cdr:x>
      <cdr:y>0.96873</cdr:y>
    </cdr:to>
    <cdr:sp macro="" textlink="">
      <cdr:nvSpPr>
        <cdr:cNvPr id="9" name="Egyenes összekötő 8"/>
        <cdr:cNvSpPr/>
      </cdr:nvSpPr>
      <cdr:spPr>
        <a:xfrm xmlns:a="http://schemas.openxmlformats.org/drawingml/2006/main" flipH="1">
          <a:off x="304679" y="128443"/>
          <a:ext cx="0" cy="2358093"/>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0.76611</cdr:x>
      <cdr:y>0.049</cdr:y>
    </cdr:from>
    <cdr:to>
      <cdr:x>0.76611</cdr:x>
      <cdr:y>0.96769</cdr:y>
    </cdr:to>
    <cdr:sp macro="" textlink="">
      <cdr:nvSpPr>
        <cdr:cNvPr id="10" name="Egyenes összekötő 9"/>
        <cdr:cNvSpPr/>
      </cdr:nvSpPr>
      <cdr:spPr>
        <a:xfrm xmlns:a="http://schemas.openxmlformats.org/drawingml/2006/main" flipH="1">
          <a:off x="3949474" y="190937"/>
          <a:ext cx="0" cy="357982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0.99206</cdr:x>
      <cdr:y>0.0509</cdr:y>
    </cdr:from>
    <cdr:to>
      <cdr:x>0.99206</cdr:x>
      <cdr:y>0.96959</cdr:y>
    </cdr:to>
    <cdr:sp macro="" textlink="">
      <cdr:nvSpPr>
        <cdr:cNvPr id="11" name="Egyenes összekötő 10"/>
        <cdr:cNvSpPr/>
      </cdr:nvSpPr>
      <cdr:spPr>
        <a:xfrm xmlns:a="http://schemas.openxmlformats.org/drawingml/2006/main" flipH="1">
          <a:off x="3390823" y="130639"/>
          <a:ext cx="0" cy="235809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0.08523</cdr:x>
      <cdr:y>0.4349</cdr:y>
    </cdr:from>
    <cdr:to>
      <cdr:x>0.99049</cdr:x>
      <cdr:y>0.4349</cdr:y>
    </cdr:to>
    <cdr:cxnSp macro="">
      <cdr:nvCxnSpPr>
        <cdr:cNvPr id="16" name="Egyenes összekötő 15"/>
        <cdr:cNvCxnSpPr/>
      </cdr:nvCxnSpPr>
      <cdr:spPr>
        <a:xfrm xmlns:a="http://schemas.openxmlformats.org/drawingml/2006/main">
          <a:off x="291472" y="1116296"/>
          <a:ext cx="309600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0.31395</cdr:x>
      <cdr:y>0.04997</cdr:y>
    </cdr:from>
    <cdr:to>
      <cdr:x>0.31395</cdr:x>
      <cdr:y>0.96866</cdr:y>
    </cdr:to>
    <cdr:sp macro="" textlink="">
      <cdr:nvSpPr>
        <cdr:cNvPr id="3" name="Egyenes összekötő 2"/>
        <cdr:cNvSpPr/>
      </cdr:nvSpPr>
      <cdr:spPr>
        <a:xfrm xmlns:a="http://schemas.openxmlformats.org/drawingml/2006/main" flipH="1">
          <a:off x="1073709" y="128252"/>
          <a:ext cx="0" cy="235809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cdr:y>
    </cdr:from>
    <cdr:to>
      <cdr:x>0</cdr:x>
      <cdr:y>0</cdr:y>
    </cdr:to>
    <cdr:sp macro="" textlink="">
      <cdr:nvSpPr>
        <cdr:cNvPr id="6" name="Egyenes összekötő 5"/>
        <cdr:cNvSpPr/>
      </cdr:nvSpPr>
      <cdr:spPr>
        <a:xfrm xmlns:a="http://schemas.openxmlformats.org/drawingml/2006/main">
          <a:off x="-7778751" y="-10752667"/>
          <a:ext cx="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0.53771</cdr:x>
      <cdr:y>0.05057</cdr:y>
    </cdr:from>
    <cdr:to>
      <cdr:x>0.53771</cdr:x>
      <cdr:y>0.96926</cdr:y>
    </cdr:to>
    <cdr:sp macro="" textlink="">
      <cdr:nvSpPr>
        <cdr:cNvPr id="8" name="Egyenes összekötő 7"/>
        <cdr:cNvSpPr/>
      </cdr:nvSpPr>
      <cdr:spPr>
        <a:xfrm xmlns:a="http://schemas.openxmlformats.org/drawingml/2006/main" flipH="1">
          <a:off x="1838968" y="129813"/>
          <a:ext cx="0" cy="235809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0.08914</cdr:x>
      <cdr:y>0.05004</cdr:y>
    </cdr:from>
    <cdr:to>
      <cdr:x>0.08914</cdr:x>
      <cdr:y>0.96873</cdr:y>
    </cdr:to>
    <cdr:sp macro="" textlink="">
      <cdr:nvSpPr>
        <cdr:cNvPr id="9" name="Egyenes összekötő 8"/>
        <cdr:cNvSpPr/>
      </cdr:nvSpPr>
      <cdr:spPr>
        <a:xfrm xmlns:a="http://schemas.openxmlformats.org/drawingml/2006/main" flipH="1">
          <a:off x="304679" y="128443"/>
          <a:ext cx="0" cy="2358093"/>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0.76611</cdr:x>
      <cdr:y>0.049</cdr:y>
    </cdr:from>
    <cdr:to>
      <cdr:x>0.76611</cdr:x>
      <cdr:y>0.96769</cdr:y>
    </cdr:to>
    <cdr:sp macro="" textlink="">
      <cdr:nvSpPr>
        <cdr:cNvPr id="10" name="Egyenes összekötő 9"/>
        <cdr:cNvSpPr/>
      </cdr:nvSpPr>
      <cdr:spPr>
        <a:xfrm xmlns:a="http://schemas.openxmlformats.org/drawingml/2006/main" flipH="1">
          <a:off x="3949474" y="190937"/>
          <a:ext cx="0" cy="357982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0.99206</cdr:x>
      <cdr:y>0.0509</cdr:y>
    </cdr:from>
    <cdr:to>
      <cdr:x>0.99206</cdr:x>
      <cdr:y>0.96959</cdr:y>
    </cdr:to>
    <cdr:sp macro="" textlink="">
      <cdr:nvSpPr>
        <cdr:cNvPr id="11" name="Egyenes összekötő 10"/>
        <cdr:cNvSpPr/>
      </cdr:nvSpPr>
      <cdr:spPr>
        <a:xfrm xmlns:a="http://schemas.openxmlformats.org/drawingml/2006/main" flipH="1">
          <a:off x="3390823" y="130639"/>
          <a:ext cx="0" cy="235809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Trebuchet MS"/>
            </a:defRPr>
          </a:lvl1pPr>
          <a:lvl2pPr marL="457200" indent="0">
            <a:defRPr sz="1100">
              <a:solidFill>
                <a:sysClr val="windowText" lastClr="000000"/>
              </a:solidFill>
              <a:latin typeface="Trebuchet MS"/>
            </a:defRPr>
          </a:lvl2pPr>
          <a:lvl3pPr marL="914400" indent="0">
            <a:defRPr sz="1100">
              <a:solidFill>
                <a:sysClr val="windowText" lastClr="000000"/>
              </a:solidFill>
              <a:latin typeface="Trebuchet MS"/>
            </a:defRPr>
          </a:lvl3pPr>
          <a:lvl4pPr marL="1371600" indent="0">
            <a:defRPr sz="1100">
              <a:solidFill>
                <a:sysClr val="windowText" lastClr="000000"/>
              </a:solidFill>
              <a:latin typeface="Trebuchet MS"/>
            </a:defRPr>
          </a:lvl4pPr>
          <a:lvl5pPr marL="1828800" indent="0">
            <a:defRPr sz="1100">
              <a:solidFill>
                <a:sysClr val="windowText" lastClr="000000"/>
              </a:solidFill>
              <a:latin typeface="Trebuchet MS"/>
            </a:defRPr>
          </a:lvl5pPr>
          <a:lvl6pPr marL="2286000" indent="0">
            <a:defRPr sz="1100">
              <a:solidFill>
                <a:sysClr val="windowText" lastClr="000000"/>
              </a:solidFill>
              <a:latin typeface="Trebuchet MS"/>
            </a:defRPr>
          </a:lvl6pPr>
          <a:lvl7pPr marL="2743200" indent="0">
            <a:defRPr sz="1100">
              <a:solidFill>
                <a:sysClr val="windowText" lastClr="000000"/>
              </a:solidFill>
              <a:latin typeface="Trebuchet MS"/>
            </a:defRPr>
          </a:lvl7pPr>
          <a:lvl8pPr marL="3200400" indent="0">
            <a:defRPr sz="1100">
              <a:solidFill>
                <a:sysClr val="windowText" lastClr="000000"/>
              </a:solidFill>
              <a:latin typeface="Trebuchet MS"/>
            </a:defRPr>
          </a:lvl8pPr>
          <a:lvl9pPr marL="3657600" indent="0">
            <a:defRPr sz="1100">
              <a:solidFill>
                <a:sysClr val="windowText" lastClr="000000"/>
              </a:solidFill>
              <a:latin typeface="Trebuchet MS"/>
            </a:defRPr>
          </a:lvl9pPr>
        </a:lstStyle>
        <a:p xmlns:a="http://schemas.openxmlformats.org/drawingml/2006/main">
          <a:endParaRPr lang="hu-HU"/>
        </a:p>
      </cdr:txBody>
    </cdr:sp>
  </cdr:relSizeAnchor>
  <cdr:relSizeAnchor xmlns:cdr="http://schemas.openxmlformats.org/drawingml/2006/chartDrawing">
    <cdr:from>
      <cdr:x>0.08523</cdr:x>
      <cdr:y>0.4349</cdr:y>
    </cdr:from>
    <cdr:to>
      <cdr:x>0.99049</cdr:x>
      <cdr:y>0.4349</cdr:y>
    </cdr:to>
    <cdr:cxnSp macro="">
      <cdr:nvCxnSpPr>
        <cdr:cNvPr id="16" name="Egyenes összekötő 15"/>
        <cdr:cNvCxnSpPr/>
      </cdr:nvCxnSpPr>
      <cdr:spPr>
        <a:xfrm xmlns:a="http://schemas.openxmlformats.org/drawingml/2006/main">
          <a:off x="291472" y="1116296"/>
          <a:ext cx="309600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490800</xdr:colOff>
      <xdr:row>27</xdr:row>
      <xdr:rowOff>137925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xdr:row>
      <xdr:rowOff>161924</xdr:rowOff>
    </xdr:from>
    <xdr:to>
      <xdr:col>12</xdr:col>
      <xdr:colOff>490800</xdr:colOff>
      <xdr:row>27</xdr:row>
      <xdr:rowOff>137924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27</xdr:row>
      <xdr:rowOff>161924</xdr:rowOff>
    </xdr:from>
    <xdr:to>
      <xdr:col>9</xdr:col>
      <xdr:colOff>490800</xdr:colOff>
      <xdr:row>43</xdr:row>
      <xdr:rowOff>137924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27</xdr:row>
      <xdr:rowOff>161924</xdr:rowOff>
    </xdr:from>
    <xdr:to>
      <xdr:col>12</xdr:col>
      <xdr:colOff>490800</xdr:colOff>
      <xdr:row>43</xdr:row>
      <xdr:rowOff>137924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10</xdr:row>
      <xdr:rowOff>161924</xdr:rowOff>
    </xdr:from>
    <xdr:to>
      <xdr:col>11</xdr:col>
      <xdr:colOff>372000</xdr:colOff>
      <xdr:row>26</xdr:row>
      <xdr:rowOff>137924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0</xdr:rowOff>
    </xdr:from>
    <xdr:to>
      <xdr:col>11</xdr:col>
      <xdr:colOff>372000</xdr:colOff>
      <xdr:row>42</xdr:row>
      <xdr:rowOff>137925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10</xdr:row>
      <xdr:rowOff>161924</xdr:rowOff>
    </xdr:from>
    <xdr:to>
      <xdr:col>15</xdr:col>
      <xdr:colOff>372000</xdr:colOff>
      <xdr:row>26</xdr:row>
      <xdr:rowOff>137924</xdr:rowOff>
    </xdr:to>
    <xdr:graphicFrame macro="">
      <xdr:nvGraphicFramePr>
        <xdr:cNvPr id="5"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27</xdr:row>
      <xdr:rowOff>0</xdr:rowOff>
    </xdr:from>
    <xdr:to>
      <xdr:col>15</xdr:col>
      <xdr:colOff>372000</xdr:colOff>
      <xdr:row>42</xdr:row>
      <xdr:rowOff>137925</xdr:rowOff>
    </xdr:to>
    <xdr:graphicFrame macro="">
      <xdr:nvGraphicFramePr>
        <xdr:cNvPr id="7"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absoluteAnchor>
    <xdr:pos x="4406348" y="2095500"/>
    <xdr:ext cx="3420000" cy="25668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406348" y="4762500"/>
    <xdr:ext cx="3420000" cy="25668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0</xdr:colOff>
      <xdr:row>10</xdr:row>
      <xdr:rowOff>161924</xdr:rowOff>
    </xdr:from>
    <xdr:to>
      <xdr:col>13</xdr:col>
      <xdr:colOff>476775</xdr:colOff>
      <xdr:row>26</xdr:row>
      <xdr:rowOff>137924</xdr:rowOff>
    </xdr:to>
    <xdr:graphicFrame macro="">
      <xdr:nvGraphicFramePr>
        <xdr:cNvPr id="5"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27</xdr:row>
      <xdr:rowOff>0</xdr:rowOff>
    </xdr:from>
    <xdr:to>
      <xdr:col>13</xdr:col>
      <xdr:colOff>476775</xdr:colOff>
      <xdr:row>42</xdr:row>
      <xdr:rowOff>137925</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11</xdr:row>
      <xdr:rowOff>0</xdr:rowOff>
    </xdr:from>
    <xdr:to>
      <xdr:col>11</xdr:col>
      <xdr:colOff>372000</xdr:colOff>
      <xdr:row>26</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0</xdr:rowOff>
    </xdr:from>
    <xdr:to>
      <xdr:col>11</xdr:col>
      <xdr:colOff>372000</xdr:colOff>
      <xdr:row>42</xdr:row>
      <xdr:rowOff>137925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15</xdr:row>
      <xdr:rowOff>0</xdr:rowOff>
    </xdr:from>
    <xdr:to>
      <xdr:col>8</xdr:col>
      <xdr:colOff>372000</xdr:colOff>
      <xdr:row>30</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15</xdr:row>
      <xdr:rowOff>0</xdr:rowOff>
    </xdr:from>
    <xdr:to>
      <xdr:col>14</xdr:col>
      <xdr:colOff>372000</xdr:colOff>
      <xdr:row>30</xdr:row>
      <xdr:rowOff>137925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0.07812</cdr:x>
      <cdr:y>0.0189</cdr:y>
    </cdr:from>
    <cdr:to>
      <cdr:x>0.43323</cdr:x>
      <cdr:y>0.08504</cdr:y>
    </cdr:to>
    <cdr:sp macro="" textlink="">
      <cdr:nvSpPr>
        <cdr:cNvPr id="2" name="Szövegdoboz 1"/>
        <cdr:cNvSpPr txBox="1"/>
      </cdr:nvSpPr>
      <cdr:spPr>
        <a:xfrm xmlns:a="http://schemas.openxmlformats.org/drawingml/2006/main">
          <a:off x="449036" y="81643"/>
          <a:ext cx="2041071"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0.06866</cdr:x>
      <cdr:y>0.02744</cdr:y>
    </cdr:from>
    <cdr:to>
      <cdr:x>0.96205</cdr:x>
      <cdr:y>0.09489</cdr:y>
    </cdr:to>
    <cdr:sp macro="" textlink="">
      <cdr:nvSpPr>
        <cdr:cNvPr id="3" name="Szövegdoboz 2"/>
        <cdr:cNvSpPr txBox="1"/>
      </cdr:nvSpPr>
      <cdr:spPr>
        <a:xfrm xmlns:a="http://schemas.openxmlformats.org/drawingml/2006/main">
          <a:off x="117409" y="70442"/>
          <a:ext cx="1527697" cy="1731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900" b="0">
              <a:latin typeface="+mn-lt"/>
            </a:rPr>
            <a:t>Fejlett gazdaságok</a:t>
          </a:r>
        </a:p>
      </cdr:txBody>
    </cdr:sp>
  </cdr:relSizeAnchor>
</c:userShapes>
</file>

<file path=xl/drawings/drawing20.xml><?xml version="1.0" encoding="utf-8"?>
<xdr:wsDr xmlns:xdr="http://schemas.openxmlformats.org/drawingml/2006/spreadsheetDrawing" xmlns:a="http://schemas.openxmlformats.org/drawingml/2006/main">
  <xdr:absoluteAnchor>
    <xdr:pos x="5286375" y="1781175"/>
    <xdr:ext cx="3420000" cy="25668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286375" y="4371975"/>
    <xdr:ext cx="3420000" cy="25668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3857625" y="1781175"/>
    <xdr:ext cx="3420000" cy="25668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857625" y="4371975"/>
    <xdr:ext cx="3420000" cy="25668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4943475" y="2095500"/>
    <xdr:ext cx="3420000" cy="25668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43475" y="4762500"/>
    <xdr:ext cx="3420000" cy="25668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3.xml><?xml version="1.0" encoding="utf-8"?>
<xdr:wsDr xmlns:xdr="http://schemas.openxmlformats.org/drawingml/2006/spreadsheetDrawing" xmlns:a="http://schemas.openxmlformats.org/drawingml/2006/main">
  <xdr:twoCellAnchor>
    <xdr:from>
      <xdr:col>5</xdr:col>
      <xdr:colOff>0</xdr:colOff>
      <xdr:row>11</xdr:row>
      <xdr:rowOff>161924</xdr:rowOff>
    </xdr:from>
    <xdr:to>
      <xdr:col>10</xdr:col>
      <xdr:colOff>372000</xdr:colOff>
      <xdr:row>27</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27</xdr:row>
      <xdr:rowOff>161924</xdr:rowOff>
    </xdr:from>
    <xdr:to>
      <xdr:col>10</xdr:col>
      <xdr:colOff>372000</xdr:colOff>
      <xdr:row>43</xdr:row>
      <xdr:rowOff>137924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10</xdr:row>
      <xdr:rowOff>161924</xdr:rowOff>
    </xdr:from>
    <xdr:to>
      <xdr:col>9</xdr:col>
      <xdr:colOff>181500</xdr:colOff>
      <xdr:row>26</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834258</xdr:colOff>
      <xdr:row>27</xdr:row>
      <xdr:rowOff>13137</xdr:rowOff>
    </xdr:from>
    <xdr:to>
      <xdr:col>9</xdr:col>
      <xdr:colOff>168362</xdr:colOff>
      <xdr:row>42</xdr:row>
      <xdr:rowOff>151062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0.27015</cdr:x>
      <cdr:y>0.57992</cdr:y>
    </cdr:from>
    <cdr:to>
      <cdr:x>0.63577</cdr:x>
      <cdr:y>0.73418</cdr:y>
    </cdr:to>
    <cdr:sp macro="" textlink="">
      <cdr:nvSpPr>
        <cdr:cNvPr id="4" name="TextBox 3"/>
        <cdr:cNvSpPr txBox="1"/>
      </cdr:nvSpPr>
      <cdr:spPr>
        <a:xfrm xmlns:a="http://schemas.openxmlformats.org/drawingml/2006/main">
          <a:off x="923914" y="1488526"/>
          <a:ext cx="1250420" cy="395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rPr>
            <a:t>végtörlesztés hatása</a:t>
          </a:r>
          <a:endParaRPr lang="en-GB" sz="900" i="1">
            <a:latin typeface="+mn-lt"/>
          </a:endParaRPr>
        </a:p>
      </cdr:txBody>
    </cdr:sp>
  </cdr:relSizeAnchor>
  <cdr:relSizeAnchor xmlns:cdr="http://schemas.openxmlformats.org/drawingml/2006/chartDrawing">
    <cdr:from>
      <cdr:x>0.59879</cdr:x>
      <cdr:y>0.61119</cdr:y>
    </cdr:from>
    <cdr:to>
      <cdr:x>0.70184</cdr:x>
      <cdr:y>0.62901</cdr:y>
    </cdr:to>
    <cdr:sp macro="" textlink="">
      <cdr:nvSpPr>
        <cdr:cNvPr id="6" name="Straight Arrow Connector 5"/>
        <cdr:cNvSpPr/>
      </cdr:nvSpPr>
      <cdr:spPr>
        <a:xfrm xmlns:a="http://schemas.openxmlformats.org/drawingml/2006/main" rot="10800000" flipH="1">
          <a:off x="2047875" y="1568812"/>
          <a:ext cx="352425" cy="45719"/>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0.64797</cdr:x>
      <cdr:y>0.20525</cdr:y>
    </cdr:from>
    <cdr:to>
      <cdr:x>0.72465</cdr:x>
      <cdr:y>0.25066</cdr:y>
    </cdr:to>
    <cdr:sp macro="" textlink="">
      <cdr:nvSpPr>
        <cdr:cNvPr id="7" name="Straight Arrow Connector 6"/>
        <cdr:cNvSpPr/>
      </cdr:nvSpPr>
      <cdr:spPr>
        <a:xfrm xmlns:a="http://schemas.openxmlformats.org/drawingml/2006/main" rot="10800000" flipH="1">
          <a:off x="2220310" y="534386"/>
          <a:ext cx="262759" cy="118241"/>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0.46776</cdr:x>
      <cdr:y>0.23902</cdr:y>
    </cdr:from>
    <cdr:to>
      <cdr:x>0.83287</cdr:x>
      <cdr:y>0.32888</cdr:y>
    </cdr:to>
    <cdr:sp macro="" textlink="">
      <cdr:nvSpPr>
        <cdr:cNvPr id="8" name="TextBox 1"/>
        <cdr:cNvSpPr txBox="1"/>
      </cdr:nvSpPr>
      <cdr:spPr>
        <a:xfrm xmlns:a="http://schemas.openxmlformats.org/drawingml/2006/main">
          <a:off x="1602826" y="622300"/>
          <a:ext cx="1251071" cy="233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latin typeface="+mn-lt"/>
            </a:rPr>
            <a:t>2008 Q1-Q3 átlaga</a:t>
          </a:r>
          <a:endParaRPr lang="en-GB" sz="900" i="1">
            <a:latin typeface="+mn-lt"/>
          </a:endParaRPr>
        </a:p>
      </cdr:txBody>
    </cdr:sp>
  </cdr:relSizeAnchor>
  <cdr:relSizeAnchor xmlns:cdr="http://schemas.openxmlformats.org/drawingml/2006/chartDrawing">
    <cdr:from>
      <cdr:x>0.27015</cdr:x>
      <cdr:y>0.57992</cdr:y>
    </cdr:from>
    <cdr:to>
      <cdr:x>0.63577</cdr:x>
      <cdr:y>0.73418</cdr:y>
    </cdr:to>
    <cdr:sp macro="" textlink="">
      <cdr:nvSpPr>
        <cdr:cNvPr id="2" name="TextBox 3"/>
        <cdr:cNvSpPr txBox="1"/>
      </cdr:nvSpPr>
      <cdr:spPr>
        <a:xfrm xmlns:a="http://schemas.openxmlformats.org/drawingml/2006/main">
          <a:off x="923914" y="1488526"/>
          <a:ext cx="1250420" cy="395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rPr>
            <a:t>végtörlesztés hatása</a:t>
          </a:r>
          <a:endParaRPr lang="en-GB" sz="900" i="1">
            <a:latin typeface="+mn-lt"/>
          </a:endParaRPr>
        </a:p>
      </cdr:txBody>
    </cdr:sp>
  </cdr:relSizeAnchor>
  <cdr:relSizeAnchor xmlns:cdr="http://schemas.openxmlformats.org/drawingml/2006/chartDrawing">
    <cdr:from>
      <cdr:x>0.59879</cdr:x>
      <cdr:y>0.61119</cdr:y>
    </cdr:from>
    <cdr:to>
      <cdr:x>0.70184</cdr:x>
      <cdr:y>0.62901</cdr:y>
    </cdr:to>
    <cdr:sp macro="" textlink="">
      <cdr:nvSpPr>
        <cdr:cNvPr id="3" name="Straight Arrow Connector 5"/>
        <cdr:cNvSpPr/>
      </cdr:nvSpPr>
      <cdr:spPr>
        <a:xfrm xmlns:a="http://schemas.openxmlformats.org/drawingml/2006/main" rot="10800000" flipH="1">
          <a:off x="2047875" y="1568812"/>
          <a:ext cx="352425" cy="45719"/>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0.64797</cdr:x>
      <cdr:y>0.20525</cdr:y>
    </cdr:from>
    <cdr:to>
      <cdr:x>0.72465</cdr:x>
      <cdr:y>0.25066</cdr:y>
    </cdr:to>
    <cdr:sp macro="" textlink="">
      <cdr:nvSpPr>
        <cdr:cNvPr id="5" name="Straight Arrow Connector 6"/>
        <cdr:cNvSpPr/>
      </cdr:nvSpPr>
      <cdr:spPr>
        <a:xfrm xmlns:a="http://schemas.openxmlformats.org/drawingml/2006/main" rot="10800000" flipH="1">
          <a:off x="2220310" y="534386"/>
          <a:ext cx="262759" cy="118241"/>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0.46776</cdr:x>
      <cdr:y>0.23902</cdr:y>
    </cdr:from>
    <cdr:to>
      <cdr:x>0.83287</cdr:x>
      <cdr:y>0.32888</cdr:y>
    </cdr:to>
    <cdr:sp macro="" textlink="">
      <cdr:nvSpPr>
        <cdr:cNvPr id="9" name="TextBox 1"/>
        <cdr:cNvSpPr txBox="1"/>
      </cdr:nvSpPr>
      <cdr:spPr>
        <a:xfrm xmlns:a="http://schemas.openxmlformats.org/drawingml/2006/main">
          <a:off x="1602826" y="622300"/>
          <a:ext cx="1251071" cy="233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latin typeface="+mn-lt"/>
            </a:rPr>
            <a:t>2008 Q1-Q3 átlaga</a:t>
          </a:r>
          <a:endParaRPr lang="en-GB" sz="900" i="1">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0.33978</cdr:x>
      <cdr:y>0.57992</cdr:y>
    </cdr:from>
    <cdr:to>
      <cdr:x>0.6302</cdr:x>
      <cdr:y>0.73418</cdr:y>
    </cdr:to>
    <cdr:sp macro="" textlink="">
      <cdr:nvSpPr>
        <cdr:cNvPr id="4" name="TextBox 3"/>
        <cdr:cNvSpPr txBox="1"/>
      </cdr:nvSpPr>
      <cdr:spPr>
        <a:xfrm xmlns:a="http://schemas.openxmlformats.org/drawingml/2006/main">
          <a:off x="1162048" y="1488526"/>
          <a:ext cx="993236" cy="395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rPr>
            <a:t>early </a:t>
          </a:r>
          <a:r>
            <a:rPr lang="hu-HU" sz="900" i="1" baseline="0">
              <a:latin typeface="+mn-lt"/>
            </a:rPr>
            <a:t> repayment scheme effect</a:t>
          </a:r>
          <a:endParaRPr lang="en-GB" sz="900" i="1">
            <a:latin typeface="+mn-lt"/>
          </a:endParaRPr>
        </a:p>
      </cdr:txBody>
    </cdr:sp>
  </cdr:relSizeAnchor>
  <cdr:relSizeAnchor xmlns:cdr="http://schemas.openxmlformats.org/drawingml/2006/chartDrawing">
    <cdr:from>
      <cdr:x>0.62386</cdr:x>
      <cdr:y>0.63639</cdr:y>
    </cdr:from>
    <cdr:to>
      <cdr:x>0.70741</cdr:x>
      <cdr:y>0.6542</cdr:y>
    </cdr:to>
    <cdr:sp macro="" textlink="">
      <cdr:nvSpPr>
        <cdr:cNvPr id="6" name="Straight Arrow Connector 5"/>
        <cdr:cNvSpPr/>
      </cdr:nvSpPr>
      <cdr:spPr>
        <a:xfrm xmlns:a="http://schemas.openxmlformats.org/drawingml/2006/main" rot="10800000" flipH="1">
          <a:off x="2133600" y="1633486"/>
          <a:ext cx="285742" cy="45719"/>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hu-HU"/>
        </a:p>
      </cdr:txBody>
    </cdr:sp>
  </cdr:relSizeAnchor>
  <cdr:relSizeAnchor xmlns:cdr="http://schemas.openxmlformats.org/drawingml/2006/chartDrawing">
    <cdr:from>
      <cdr:x>0.65129</cdr:x>
      <cdr:y>0.2064</cdr:y>
    </cdr:from>
    <cdr:to>
      <cdr:x>0.72797</cdr:x>
      <cdr:y>0.25185</cdr:y>
    </cdr:to>
    <cdr:sp macro="" textlink="">
      <cdr:nvSpPr>
        <cdr:cNvPr id="5" name="Straight Arrow Connector 4"/>
        <cdr:cNvSpPr/>
      </cdr:nvSpPr>
      <cdr:spPr>
        <a:xfrm xmlns:a="http://schemas.openxmlformats.org/drawingml/2006/main" rot="10800000" flipH="1">
          <a:off x="2231697" y="536904"/>
          <a:ext cx="262759" cy="118241"/>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0.4615</cdr:x>
      <cdr:y>0.23165</cdr:y>
    </cdr:from>
    <cdr:to>
      <cdr:x>0.82661</cdr:x>
      <cdr:y>0.32159</cdr:y>
    </cdr:to>
    <cdr:sp macro="" textlink="">
      <cdr:nvSpPr>
        <cdr:cNvPr id="7" name="TextBox 1"/>
        <cdr:cNvSpPr txBox="1"/>
      </cdr:nvSpPr>
      <cdr:spPr>
        <a:xfrm xmlns:a="http://schemas.openxmlformats.org/drawingml/2006/main">
          <a:off x="1581369" y="602593"/>
          <a:ext cx="1251071" cy="233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latin typeface="+mn-lt"/>
            </a:rPr>
            <a:t>2008 Q1-Q3 average</a:t>
          </a:r>
          <a:endParaRPr lang="en-GB" sz="900" i="1">
            <a:latin typeface="+mn-lt"/>
          </a:endParaRPr>
        </a:p>
      </cdr:txBody>
    </cdr:sp>
  </cdr:relSizeAnchor>
</c:userShapes>
</file>

<file path=xl/drawings/drawing27.xml><?xml version="1.0" encoding="utf-8"?>
<xdr:wsDr xmlns:xdr="http://schemas.openxmlformats.org/drawingml/2006/spreadsheetDrawing" xmlns:a="http://schemas.openxmlformats.org/drawingml/2006/main">
  <xdr:absoluteAnchor>
    <xdr:pos x="8315325" y="4857750"/>
    <xdr:ext cx="3420000" cy="25668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315325" y="2105025"/>
    <xdr:ext cx="3420000" cy="25668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6</xdr:col>
      <xdr:colOff>751113</xdr:colOff>
      <xdr:row>14</xdr:row>
      <xdr:rowOff>0</xdr:rowOff>
    </xdr:from>
    <xdr:to>
      <xdr:col>11</xdr:col>
      <xdr:colOff>415542</xdr:colOff>
      <xdr:row>29</xdr:row>
      <xdr:rowOff>117514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30</xdr:row>
      <xdr:rowOff>0</xdr:rowOff>
    </xdr:from>
    <xdr:to>
      <xdr:col>11</xdr:col>
      <xdr:colOff>415543</xdr:colOff>
      <xdr:row>45</xdr:row>
      <xdr:rowOff>117514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18</xdr:row>
      <xdr:rowOff>0</xdr:rowOff>
    </xdr:from>
    <xdr:to>
      <xdr:col>10</xdr:col>
      <xdr:colOff>419625</xdr:colOff>
      <xdr:row>33</xdr:row>
      <xdr:rowOff>137925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20</xdr:col>
      <xdr:colOff>143400</xdr:colOff>
      <xdr:row>33</xdr:row>
      <xdr:rowOff>137925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0.07979</cdr:x>
      <cdr:y>0.02754</cdr:y>
    </cdr:from>
    <cdr:to>
      <cdr:x>0.84343</cdr:x>
      <cdr:y>0.08423</cdr:y>
    </cdr:to>
    <cdr:sp macro="" textlink="">
      <cdr:nvSpPr>
        <cdr:cNvPr id="2" name="Szövegdoboz 1"/>
        <cdr:cNvSpPr txBox="1"/>
      </cdr:nvSpPr>
      <cdr:spPr>
        <a:xfrm xmlns:a="http://schemas.openxmlformats.org/drawingml/2006/main">
          <a:off x="136439" y="70701"/>
          <a:ext cx="1305825" cy="145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900" b="0">
              <a:latin typeface="+mn-lt"/>
            </a:rPr>
            <a:t>Fejlődő gazdaságok</a:t>
          </a:r>
        </a:p>
      </cdr:txBody>
    </cdr:sp>
  </cdr:relSizeAnchor>
</c:userShapes>
</file>

<file path=xl/drawings/drawing30.xml><?xml version="1.0" encoding="utf-8"?>
<c:userShapes xmlns:c="http://schemas.openxmlformats.org/drawingml/2006/chart">
  <cdr:relSizeAnchor xmlns:cdr="http://schemas.openxmlformats.org/drawingml/2006/chartDrawing">
    <cdr:from>
      <cdr:x>0.47518</cdr:x>
      <cdr:y>0.02502</cdr:y>
    </cdr:from>
    <cdr:to>
      <cdr:x>0.4752</cdr:x>
      <cdr:y>0.67594</cdr:y>
    </cdr:to>
    <cdr:sp macro="" textlink="">
      <cdr:nvSpPr>
        <cdr:cNvPr id="2" name="Straight Connector 1"/>
        <cdr:cNvSpPr/>
      </cdr:nvSpPr>
      <cdr:spPr>
        <a:xfrm xmlns:a="http://schemas.openxmlformats.org/drawingml/2006/main" rot="5400000" flipV="1">
          <a:off x="790884" y="895736"/>
          <a:ext cx="1663628" cy="6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0.65054</cdr:x>
      <cdr:y>0.0276</cdr:y>
    </cdr:from>
    <cdr:to>
      <cdr:x>0.65057</cdr:x>
      <cdr:y>0.67851</cdr:y>
    </cdr:to>
    <cdr:sp macro="" textlink="">
      <cdr:nvSpPr>
        <cdr:cNvPr id="3" name="Straight Connector 2"/>
        <cdr:cNvSpPr/>
      </cdr:nvSpPr>
      <cdr:spPr>
        <a:xfrm xmlns:a="http://schemas.openxmlformats.org/drawingml/2006/main" rot="5400000" flipV="1">
          <a:off x="1389746" y="902281"/>
          <a:ext cx="1663602" cy="102"/>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0.30122</cdr:x>
      <cdr:y>0.02605</cdr:y>
    </cdr:from>
    <cdr:to>
      <cdr:x>0.30125</cdr:x>
      <cdr:y>0.67696</cdr:y>
    </cdr:to>
    <cdr:sp macro="" textlink="">
      <cdr:nvSpPr>
        <cdr:cNvPr id="4" name="Straight Connector 3"/>
        <cdr:cNvSpPr/>
      </cdr:nvSpPr>
      <cdr:spPr>
        <a:xfrm xmlns:a="http://schemas.openxmlformats.org/drawingml/2006/main" rot="5400000" flipV="1">
          <a:off x="193581" y="907063"/>
          <a:ext cx="1679756" cy="103"/>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0.98163</cdr:x>
      <cdr:y>0.02422</cdr:y>
    </cdr:from>
    <cdr:to>
      <cdr:x>0.98165</cdr:x>
      <cdr:y>0.67514</cdr:y>
    </cdr:to>
    <cdr:sp macro="" textlink="">
      <cdr:nvSpPr>
        <cdr:cNvPr id="8" name="Straight Connector 7"/>
        <cdr:cNvSpPr/>
      </cdr:nvSpPr>
      <cdr:spPr>
        <a:xfrm xmlns:a="http://schemas.openxmlformats.org/drawingml/2006/main" rot="5400000" flipV="1">
          <a:off x="2520353" y="893683"/>
          <a:ext cx="1663628" cy="6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0.82479</cdr:x>
      <cdr:y>0.02412</cdr:y>
    </cdr:from>
    <cdr:to>
      <cdr:x>0.82481</cdr:x>
      <cdr:y>0.67504</cdr:y>
    </cdr:to>
    <cdr:sp macro="" textlink="">
      <cdr:nvSpPr>
        <cdr:cNvPr id="9" name="Straight Connector 8"/>
        <cdr:cNvSpPr/>
      </cdr:nvSpPr>
      <cdr:spPr>
        <a:xfrm xmlns:a="http://schemas.openxmlformats.org/drawingml/2006/main" rot="5400000" flipV="1">
          <a:off x="1984776" y="893424"/>
          <a:ext cx="1663628" cy="6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1.xml><?xml version="1.0" encoding="utf-8"?>
<c:userShapes xmlns:c="http://schemas.openxmlformats.org/drawingml/2006/chart">
  <cdr:relSizeAnchor xmlns:cdr="http://schemas.openxmlformats.org/drawingml/2006/chartDrawing">
    <cdr:from>
      <cdr:x>0.47518</cdr:x>
      <cdr:y>0.02502</cdr:y>
    </cdr:from>
    <cdr:to>
      <cdr:x>0.4752</cdr:x>
      <cdr:y>0.67594</cdr:y>
    </cdr:to>
    <cdr:sp macro="" textlink="">
      <cdr:nvSpPr>
        <cdr:cNvPr id="2" name="Straight Connector 1"/>
        <cdr:cNvSpPr/>
      </cdr:nvSpPr>
      <cdr:spPr>
        <a:xfrm xmlns:a="http://schemas.openxmlformats.org/drawingml/2006/main" rot="5400000" flipV="1">
          <a:off x="790884" y="895736"/>
          <a:ext cx="1663628" cy="6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0.64972</cdr:x>
      <cdr:y>0.0276</cdr:y>
    </cdr:from>
    <cdr:to>
      <cdr:x>0.64975</cdr:x>
      <cdr:y>0.67851</cdr:y>
    </cdr:to>
    <cdr:sp macro="" textlink="">
      <cdr:nvSpPr>
        <cdr:cNvPr id="3" name="Straight Connector 2"/>
        <cdr:cNvSpPr/>
      </cdr:nvSpPr>
      <cdr:spPr>
        <a:xfrm xmlns:a="http://schemas.openxmlformats.org/drawingml/2006/main" rot="5400000" flipV="1">
          <a:off x="1381070" y="909139"/>
          <a:ext cx="1676226" cy="103"/>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0.30122</cdr:x>
      <cdr:y>0.02605</cdr:y>
    </cdr:from>
    <cdr:to>
      <cdr:x>0.30125</cdr:x>
      <cdr:y>0.67696</cdr:y>
    </cdr:to>
    <cdr:sp macro="" textlink="">
      <cdr:nvSpPr>
        <cdr:cNvPr id="4" name="Straight Connector 3"/>
        <cdr:cNvSpPr/>
      </cdr:nvSpPr>
      <cdr:spPr>
        <a:xfrm xmlns:a="http://schemas.openxmlformats.org/drawingml/2006/main" rot="5400000" flipV="1">
          <a:off x="193581" y="907063"/>
          <a:ext cx="1679756" cy="103"/>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0.98081</cdr:x>
      <cdr:y>0.02531</cdr:y>
    </cdr:from>
    <cdr:to>
      <cdr:x>0.98083</cdr:x>
      <cdr:y>0.67623</cdr:y>
    </cdr:to>
    <cdr:sp macro="" textlink="">
      <cdr:nvSpPr>
        <cdr:cNvPr id="8" name="Straight Connector 7"/>
        <cdr:cNvSpPr/>
      </cdr:nvSpPr>
      <cdr:spPr>
        <a:xfrm xmlns:a="http://schemas.openxmlformats.org/drawingml/2006/main" rot="5400000" flipV="1">
          <a:off x="2511881" y="903265"/>
          <a:ext cx="1676252" cy="6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0.82397</cdr:x>
      <cdr:y>0.0263</cdr:y>
    </cdr:from>
    <cdr:to>
      <cdr:x>0.82399</cdr:x>
      <cdr:y>0.67722</cdr:y>
    </cdr:to>
    <cdr:sp macro="" textlink="">
      <cdr:nvSpPr>
        <cdr:cNvPr id="9" name="Straight Connector 8"/>
        <cdr:cNvSpPr/>
      </cdr:nvSpPr>
      <cdr:spPr>
        <a:xfrm xmlns:a="http://schemas.openxmlformats.org/drawingml/2006/main" rot="5400000" flipV="1">
          <a:off x="1976191" y="905809"/>
          <a:ext cx="1676252" cy="6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50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2.xml><?xml version="1.0" encoding="utf-8"?>
<xdr:wsDr xmlns:xdr="http://schemas.openxmlformats.org/drawingml/2006/spreadsheetDrawing" xmlns:a="http://schemas.openxmlformats.org/drawingml/2006/main">
  <xdr:twoCellAnchor>
    <xdr:from>
      <xdr:col>4</xdr:col>
      <xdr:colOff>0</xdr:colOff>
      <xdr:row>11</xdr:row>
      <xdr:rowOff>161924</xdr:rowOff>
    </xdr:from>
    <xdr:to>
      <xdr:col>9</xdr:col>
      <xdr:colOff>229125</xdr:colOff>
      <xdr:row>27</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161924</xdr:rowOff>
    </xdr:from>
    <xdr:to>
      <xdr:col>9</xdr:col>
      <xdr:colOff>229125</xdr:colOff>
      <xdr:row>43</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13</xdr:row>
      <xdr:rowOff>161924</xdr:rowOff>
    </xdr:from>
    <xdr:to>
      <xdr:col>12</xdr:col>
      <xdr:colOff>372000</xdr:colOff>
      <xdr:row>29</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609600</xdr:colOff>
      <xdr:row>30</xdr:row>
      <xdr:rowOff>0</xdr:rowOff>
    </xdr:from>
    <xdr:to>
      <xdr:col>12</xdr:col>
      <xdr:colOff>372000</xdr:colOff>
      <xdr:row>45</xdr:row>
      <xdr:rowOff>139286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11</xdr:row>
      <xdr:rowOff>161924</xdr:rowOff>
    </xdr:from>
    <xdr:to>
      <xdr:col>10</xdr:col>
      <xdr:colOff>372000</xdr:colOff>
      <xdr:row>27</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372000</xdr:colOff>
      <xdr:row>43</xdr:row>
      <xdr:rowOff>137925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12</xdr:row>
      <xdr:rowOff>161924</xdr:rowOff>
    </xdr:from>
    <xdr:to>
      <xdr:col>8</xdr:col>
      <xdr:colOff>476775</xdr:colOff>
      <xdr:row>28</xdr:row>
      <xdr:rowOff>137924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29</xdr:row>
      <xdr:rowOff>0</xdr:rowOff>
    </xdr:from>
    <xdr:to>
      <xdr:col>8</xdr:col>
      <xdr:colOff>476775</xdr:colOff>
      <xdr:row>44</xdr:row>
      <xdr:rowOff>137925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600074</xdr:colOff>
      <xdr:row>12</xdr:row>
      <xdr:rowOff>161924</xdr:rowOff>
    </xdr:from>
    <xdr:to>
      <xdr:col>11</xdr:col>
      <xdr:colOff>419624</xdr:colOff>
      <xdr:row>28</xdr:row>
      <xdr:rowOff>137924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11</xdr:col>
      <xdr:colOff>419625</xdr:colOff>
      <xdr:row>44</xdr:row>
      <xdr:rowOff>137925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0</xdr:colOff>
      <xdr:row>9</xdr:row>
      <xdr:rowOff>161924</xdr:rowOff>
    </xdr:from>
    <xdr:to>
      <xdr:col>10</xdr:col>
      <xdr:colOff>372000</xdr:colOff>
      <xdr:row>25</xdr:row>
      <xdr:rowOff>137924</xdr:rowOff>
    </xdr:to>
    <xdr:graphicFrame macro="">
      <xdr:nvGraphicFramePr>
        <xdr:cNvPr id="6"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26</xdr:row>
      <xdr:rowOff>0</xdr:rowOff>
    </xdr:from>
    <xdr:to>
      <xdr:col>10</xdr:col>
      <xdr:colOff>372000</xdr:colOff>
      <xdr:row>41</xdr:row>
      <xdr:rowOff>137925</xdr:rowOff>
    </xdr:to>
    <xdr:graphicFrame macro="">
      <xdr:nvGraphicFramePr>
        <xdr:cNvPr id="7"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25</xdr:row>
      <xdr:rowOff>0</xdr:rowOff>
    </xdr:from>
    <xdr:to>
      <xdr:col>14</xdr:col>
      <xdr:colOff>372000</xdr:colOff>
      <xdr:row>40</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xdr:row>
      <xdr:rowOff>0</xdr:rowOff>
    </xdr:from>
    <xdr:to>
      <xdr:col>14</xdr:col>
      <xdr:colOff>372000</xdr:colOff>
      <xdr:row>24</xdr:row>
      <xdr:rowOff>137925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absoluteAnchor>
    <xdr:pos x="4886325" y="1619250"/>
    <xdr:ext cx="3420000" cy="25668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886325" y="4210050"/>
    <xdr:ext cx="3420000" cy="25668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0.07812</cdr:x>
      <cdr:y>0.0189</cdr:y>
    </cdr:from>
    <cdr:to>
      <cdr:x>0.43323</cdr:x>
      <cdr:y>0.08504</cdr:y>
    </cdr:to>
    <cdr:sp macro="" textlink="">
      <cdr:nvSpPr>
        <cdr:cNvPr id="2" name="Szövegdoboz 1"/>
        <cdr:cNvSpPr txBox="1"/>
      </cdr:nvSpPr>
      <cdr:spPr>
        <a:xfrm xmlns:a="http://schemas.openxmlformats.org/drawingml/2006/main">
          <a:off x="449036" y="81643"/>
          <a:ext cx="2041071"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0.19677</cdr:x>
      <cdr:y>0.02744</cdr:y>
    </cdr:from>
    <cdr:to>
      <cdr:x>0.97478</cdr:x>
      <cdr:y>0.1039</cdr:y>
    </cdr:to>
    <cdr:sp macro="" textlink="">
      <cdr:nvSpPr>
        <cdr:cNvPr id="3" name="Szövegdoboz 2"/>
        <cdr:cNvSpPr txBox="1"/>
      </cdr:nvSpPr>
      <cdr:spPr>
        <a:xfrm xmlns:a="http://schemas.openxmlformats.org/drawingml/2006/main">
          <a:off x="336484" y="70442"/>
          <a:ext cx="1330391" cy="1962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900" b="0">
              <a:latin typeface="+mn-lt"/>
            </a:rPr>
            <a:t>Advanced economies</a:t>
          </a:r>
        </a:p>
      </cdr:txBody>
    </cdr:sp>
  </cdr:relSizeAnchor>
</c:userShapes>
</file>

<file path=xl/drawings/drawing40.xml><?xml version="1.0" encoding="utf-8"?>
<xdr:wsDr xmlns:xdr="http://schemas.openxmlformats.org/drawingml/2006/spreadsheetDrawing" xmlns:a="http://schemas.openxmlformats.org/drawingml/2006/main">
  <xdr:twoCellAnchor>
    <xdr:from>
      <xdr:col>4</xdr:col>
      <xdr:colOff>0</xdr:colOff>
      <xdr:row>8</xdr:row>
      <xdr:rowOff>161924</xdr:rowOff>
    </xdr:from>
    <xdr:to>
      <xdr:col>9</xdr:col>
      <xdr:colOff>372000</xdr:colOff>
      <xdr:row>24</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25</xdr:row>
      <xdr:rowOff>0</xdr:rowOff>
    </xdr:from>
    <xdr:to>
      <xdr:col>9</xdr:col>
      <xdr:colOff>372000</xdr:colOff>
      <xdr:row>40</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3429000" y="1943100"/>
    <xdr:ext cx="3420000" cy="2566800"/>
    <xdr:graphicFrame macro="">
      <xdr:nvGraphicFramePr>
        <xdr:cNvPr id="4"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0" y="4533900"/>
    <xdr:ext cx="3420000" cy="2566800"/>
    <xdr:graphicFrame macro="">
      <xdr:nvGraphicFramePr>
        <xdr:cNvPr id="6"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2.xml><?xml version="1.0" encoding="utf-8"?>
<xdr:wsDr xmlns:xdr="http://schemas.openxmlformats.org/drawingml/2006/spreadsheetDrawing" xmlns:a="http://schemas.openxmlformats.org/drawingml/2006/main">
  <xdr:twoCellAnchor>
    <xdr:from>
      <xdr:col>5</xdr:col>
      <xdr:colOff>0</xdr:colOff>
      <xdr:row>12</xdr:row>
      <xdr:rowOff>0</xdr:rowOff>
    </xdr:from>
    <xdr:to>
      <xdr:col>10</xdr:col>
      <xdr:colOff>372000</xdr:colOff>
      <xdr:row>27</xdr:row>
      <xdr:rowOff>137925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372000</xdr:colOff>
      <xdr:row>43</xdr:row>
      <xdr:rowOff>137925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0.52081</cdr:x>
      <cdr:y>0.08906</cdr:y>
    </cdr:from>
    <cdr:to>
      <cdr:x>0.74815</cdr:x>
      <cdr:y>0.3011</cdr:y>
    </cdr:to>
    <cdr:sp macro="" textlink="">
      <cdr:nvSpPr>
        <cdr:cNvPr id="2" name="TextBox 21"/>
        <cdr:cNvSpPr txBox="1"/>
      </cdr:nvSpPr>
      <cdr:spPr>
        <a:xfrm xmlns:a="http://schemas.openxmlformats.org/drawingml/2006/main">
          <a:off x="1781175" y="228600"/>
          <a:ext cx="777509" cy="54427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hu-HU" sz="900" i="1"/>
            <a:t>Termésátlag 2005-2012 közt</a:t>
          </a:r>
        </a:p>
      </cdr:txBody>
    </cdr:sp>
  </cdr:relSizeAnchor>
  <cdr:relSizeAnchor xmlns:cdr="http://schemas.openxmlformats.org/drawingml/2006/chartDrawing">
    <cdr:from>
      <cdr:x>0.64336</cdr:x>
      <cdr:y>0.26718</cdr:y>
    </cdr:from>
    <cdr:to>
      <cdr:x>0.69614</cdr:x>
      <cdr:y>0.37197</cdr:y>
    </cdr:to>
    <cdr:cxnSp macro="">
      <cdr:nvCxnSpPr>
        <cdr:cNvPr id="3" name="Straight Arrow Connector 2"/>
        <cdr:cNvCxnSpPr/>
      </cdr:nvCxnSpPr>
      <cdr:spPr>
        <a:xfrm xmlns:a="http://schemas.openxmlformats.org/drawingml/2006/main">
          <a:off x="2200275" y="685800"/>
          <a:ext cx="180510" cy="268975"/>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0.47904</cdr:x>
      <cdr:y>0.08535</cdr:y>
    </cdr:from>
    <cdr:to>
      <cdr:x>0.8216</cdr:x>
      <cdr:y>0.33266</cdr:y>
    </cdr:to>
    <cdr:sp macro="" textlink="">
      <cdr:nvSpPr>
        <cdr:cNvPr id="2" name="TextBox 16"/>
        <cdr:cNvSpPr txBox="1"/>
      </cdr:nvSpPr>
      <cdr:spPr>
        <a:xfrm xmlns:a="http://schemas.openxmlformats.org/drawingml/2006/main">
          <a:off x="1638300" y="219075"/>
          <a:ext cx="1171575" cy="63479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hu-HU" sz="900" i="1"/>
            <a:t>Average cereal production</a:t>
          </a:r>
          <a:r>
            <a:rPr lang="hu-HU" sz="900" i="1" baseline="0"/>
            <a:t> between 2005-2012</a:t>
          </a:r>
          <a:endParaRPr lang="hu-HU" sz="900" i="1"/>
        </a:p>
      </cdr:txBody>
    </cdr:sp>
  </cdr:relSizeAnchor>
  <cdr:relSizeAnchor xmlns:cdr="http://schemas.openxmlformats.org/drawingml/2006/chartDrawing">
    <cdr:from>
      <cdr:x>0.66564</cdr:x>
      <cdr:y>0.27089</cdr:y>
    </cdr:from>
    <cdr:to>
      <cdr:x>0.71842</cdr:x>
      <cdr:y>0.37568</cdr:y>
    </cdr:to>
    <cdr:cxnSp macro="">
      <cdr:nvCxnSpPr>
        <cdr:cNvPr id="3" name="Straight Arrow Connector 2"/>
        <cdr:cNvCxnSpPr/>
      </cdr:nvCxnSpPr>
      <cdr:spPr>
        <a:xfrm xmlns:a="http://schemas.openxmlformats.org/drawingml/2006/main">
          <a:off x="2276475" y="695325"/>
          <a:ext cx="180510" cy="268975"/>
        </a:xfrm>
        <a:prstGeom xmlns:a="http://schemas.openxmlformats.org/drawingml/2006/main" prst="straightConnector1">
          <a:avLst/>
        </a:prstGeom>
        <a:noFill xmlns:a="http://schemas.openxmlformats.org/drawingml/2006/main"/>
        <a:ln xmlns:a="http://schemas.openxmlformats.org/drawingml/2006/main" w="9525" cap="flat" cmpd="sng" algn="ctr">
          <a:solidFill>
            <a:srgbClr val="9C0000"/>
          </a:solidFill>
          <a:prstDash val="solid"/>
          <a:tailEnd type="arrow"/>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6</xdr:col>
      <xdr:colOff>0</xdr:colOff>
      <xdr:row>10</xdr:row>
      <xdr:rowOff>161924</xdr:rowOff>
    </xdr:from>
    <xdr:to>
      <xdr:col>11</xdr:col>
      <xdr:colOff>372000</xdr:colOff>
      <xdr:row>26</xdr:row>
      <xdr:rowOff>137924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26</xdr:row>
      <xdr:rowOff>161924</xdr:rowOff>
    </xdr:from>
    <xdr:to>
      <xdr:col>11</xdr:col>
      <xdr:colOff>372000</xdr:colOff>
      <xdr:row>42</xdr:row>
      <xdr:rowOff>137924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11</xdr:row>
      <xdr:rowOff>161924</xdr:rowOff>
    </xdr:from>
    <xdr:to>
      <xdr:col>10</xdr:col>
      <xdr:colOff>372000</xdr:colOff>
      <xdr:row>27</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372000</xdr:colOff>
      <xdr:row>43</xdr:row>
      <xdr:rowOff>137925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0.54309</cdr:x>
      <cdr:y>0.05195</cdr:y>
    </cdr:from>
    <cdr:to>
      <cdr:x>0.81882</cdr:x>
      <cdr:y>0.18183</cdr:y>
    </cdr:to>
    <cdr:sp macro="" textlink="">
      <cdr:nvSpPr>
        <cdr:cNvPr id="2" name="TextBox 1"/>
        <cdr:cNvSpPr txBox="1"/>
      </cdr:nvSpPr>
      <cdr:spPr>
        <a:xfrm xmlns:a="http://schemas.openxmlformats.org/drawingml/2006/main">
          <a:off x="1857375" y="133351"/>
          <a:ext cx="942975" cy="33337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i="1" dirty="0" err="1" smtClean="0"/>
            <a:t>2014.</a:t>
          </a:r>
          <a:r>
            <a:rPr lang="hu-HU" sz="900" i="1" baseline="0" dirty="0" err="1" smtClean="0"/>
            <a:t> január</a:t>
          </a:r>
          <a:endParaRPr lang="hu-HU" sz="900" i="1" dirty="0" err="1" smtClean="0"/>
        </a:p>
      </cdr:txBody>
    </cdr:sp>
  </cdr:relSizeAnchor>
  <cdr:relSizeAnchor xmlns:cdr="http://schemas.openxmlformats.org/drawingml/2006/chartDrawing">
    <cdr:from>
      <cdr:x>0.76033</cdr:x>
      <cdr:y>0.11875</cdr:y>
    </cdr:from>
    <cdr:to>
      <cdr:x>0.82717</cdr:x>
      <cdr:y>0.14472</cdr:y>
    </cdr:to>
    <cdr:sp macro="" textlink="">
      <cdr:nvSpPr>
        <cdr:cNvPr id="4" name="Straight Arrow Connector 3"/>
        <cdr:cNvSpPr/>
      </cdr:nvSpPr>
      <cdr:spPr>
        <a:xfrm xmlns:a="http://schemas.openxmlformats.org/drawingml/2006/main">
          <a:off x="2600325" y="304801"/>
          <a:ext cx="228600" cy="66675"/>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8.xml><?xml version="1.0" encoding="utf-8"?>
<c:userShapes xmlns:c="http://schemas.openxmlformats.org/drawingml/2006/chart">
  <cdr:relSizeAnchor xmlns:cdr="http://schemas.openxmlformats.org/drawingml/2006/chartDrawing">
    <cdr:from>
      <cdr:x>0.53474</cdr:x>
      <cdr:y>0.04824</cdr:y>
    </cdr:from>
    <cdr:to>
      <cdr:x>0.81046</cdr:x>
      <cdr:y>0.17812</cdr:y>
    </cdr:to>
    <cdr:sp macro="" textlink="">
      <cdr:nvSpPr>
        <cdr:cNvPr id="2" name="TextBox 1"/>
        <cdr:cNvSpPr txBox="1"/>
      </cdr:nvSpPr>
      <cdr:spPr>
        <a:xfrm xmlns:a="http://schemas.openxmlformats.org/drawingml/2006/main">
          <a:off x="1828811" y="123820"/>
          <a:ext cx="942962" cy="33337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i="1" dirty="0" err="1" smtClean="0"/>
            <a:t>January 2014</a:t>
          </a:r>
        </a:p>
      </cdr:txBody>
    </cdr:sp>
  </cdr:relSizeAnchor>
  <cdr:relSizeAnchor xmlns:cdr="http://schemas.openxmlformats.org/drawingml/2006/chartDrawing">
    <cdr:from>
      <cdr:x>0.76033</cdr:x>
      <cdr:y>0.11875</cdr:y>
    </cdr:from>
    <cdr:to>
      <cdr:x>0.82717</cdr:x>
      <cdr:y>0.14472</cdr:y>
    </cdr:to>
    <cdr:sp macro="" textlink="">
      <cdr:nvSpPr>
        <cdr:cNvPr id="4" name="Straight Arrow Connector 3"/>
        <cdr:cNvSpPr/>
      </cdr:nvSpPr>
      <cdr:spPr>
        <a:xfrm xmlns:a="http://schemas.openxmlformats.org/drawingml/2006/main">
          <a:off x="2600325" y="304801"/>
          <a:ext cx="228600" cy="66675"/>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0</xdr:colOff>
      <xdr:row>8</xdr:row>
      <xdr:rowOff>161924</xdr:rowOff>
    </xdr:from>
    <xdr:to>
      <xdr:col>10</xdr:col>
      <xdr:colOff>372000</xdr:colOff>
      <xdr:row>24</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25</xdr:row>
      <xdr:rowOff>0</xdr:rowOff>
    </xdr:from>
    <xdr:to>
      <xdr:col>10</xdr:col>
      <xdr:colOff>372000</xdr:colOff>
      <xdr:row>40</xdr:row>
      <xdr:rowOff>137925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0.05194</cdr:x>
      <cdr:y>0.02754</cdr:y>
    </cdr:from>
    <cdr:to>
      <cdr:x>0.81558</cdr:x>
      <cdr:y>0.08423</cdr:y>
    </cdr:to>
    <cdr:sp macro="" textlink="">
      <cdr:nvSpPr>
        <cdr:cNvPr id="2" name="Szövegdoboz 1"/>
        <cdr:cNvSpPr txBox="1"/>
      </cdr:nvSpPr>
      <cdr:spPr>
        <a:xfrm xmlns:a="http://schemas.openxmlformats.org/drawingml/2006/main">
          <a:off x="88814" y="70701"/>
          <a:ext cx="1305825" cy="145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900" b="0">
              <a:latin typeface="+mn-lt"/>
            </a:rPr>
            <a:t>Developing</a:t>
          </a:r>
          <a:r>
            <a:rPr lang="hu-HU" sz="900" b="0" baseline="0">
              <a:latin typeface="+mn-lt"/>
            </a:rPr>
            <a:t> economies</a:t>
          </a:r>
          <a:endParaRPr lang="hu-HU" sz="900" b="0">
            <a:latin typeface="+mn-lt"/>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0</xdr:colOff>
      <xdr:row>10</xdr:row>
      <xdr:rowOff>0</xdr:rowOff>
    </xdr:from>
    <xdr:to>
      <xdr:col>12</xdr:col>
      <xdr:colOff>372000</xdr:colOff>
      <xdr:row>22</xdr:row>
      <xdr:rowOff>166500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23</xdr:row>
      <xdr:rowOff>0</xdr:rowOff>
    </xdr:from>
    <xdr:to>
      <xdr:col>12</xdr:col>
      <xdr:colOff>372000</xdr:colOff>
      <xdr:row>36</xdr:row>
      <xdr:rowOff>14100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0</xdr:colOff>
      <xdr:row>26</xdr:row>
      <xdr:rowOff>0</xdr:rowOff>
    </xdr:from>
    <xdr:to>
      <xdr:col>9</xdr:col>
      <xdr:colOff>533925</xdr:colOff>
      <xdr:row>41</xdr:row>
      <xdr:rowOff>137925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10</xdr:row>
      <xdr:rowOff>0</xdr:rowOff>
    </xdr:from>
    <xdr:to>
      <xdr:col>9</xdr:col>
      <xdr:colOff>533925</xdr:colOff>
      <xdr:row>25</xdr:row>
      <xdr:rowOff>137925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10</xdr:row>
      <xdr:rowOff>0</xdr:rowOff>
    </xdr:from>
    <xdr:to>
      <xdr:col>12</xdr:col>
      <xdr:colOff>372000</xdr:colOff>
      <xdr:row>25</xdr:row>
      <xdr:rowOff>137925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26</xdr:row>
      <xdr:rowOff>0</xdr:rowOff>
    </xdr:from>
    <xdr:to>
      <xdr:col>12</xdr:col>
      <xdr:colOff>372000</xdr:colOff>
      <xdr:row>41</xdr:row>
      <xdr:rowOff>137925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0.08382</cdr:x>
      <cdr:y>0</cdr:y>
    </cdr:from>
    <cdr:to>
      <cdr:x>0.45858</cdr:x>
      <cdr:y>0.10892</cdr:y>
    </cdr:to>
    <cdr:sp macro="" textlink="">
      <cdr:nvSpPr>
        <cdr:cNvPr id="2" name="TextBox 1"/>
        <cdr:cNvSpPr txBox="1"/>
      </cdr:nvSpPr>
      <cdr:spPr>
        <a:xfrm xmlns:a="http://schemas.openxmlformats.org/drawingml/2006/main">
          <a:off x="285513" y="0"/>
          <a:ext cx="1276588" cy="239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éves változás (ezer fő)</a:t>
          </a:r>
        </a:p>
      </cdr:txBody>
    </cdr:sp>
  </cdr:relSizeAnchor>
</c:userShapes>
</file>

<file path=xl/drawings/drawing54.xml><?xml version="1.0" encoding="utf-8"?>
<c:userShapes xmlns:c="http://schemas.openxmlformats.org/drawingml/2006/chart">
  <cdr:relSizeAnchor xmlns:cdr="http://schemas.openxmlformats.org/drawingml/2006/chartDrawing">
    <cdr:from>
      <cdr:x>0.08382</cdr:x>
      <cdr:y>0</cdr:y>
    </cdr:from>
    <cdr:to>
      <cdr:x>0.66842</cdr:x>
      <cdr:y>0.10892</cdr:y>
    </cdr:to>
    <cdr:sp macro="" textlink="">
      <cdr:nvSpPr>
        <cdr:cNvPr id="2" name="TextBox 1"/>
        <cdr:cNvSpPr txBox="1"/>
      </cdr:nvSpPr>
      <cdr:spPr>
        <a:xfrm xmlns:a="http://schemas.openxmlformats.org/drawingml/2006/main">
          <a:off x="286664" y="0"/>
          <a:ext cx="1999336" cy="279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Annual change</a:t>
          </a:r>
          <a:r>
            <a:rPr lang="hu-HU" sz="900" baseline="0">
              <a:latin typeface="Calibri" panose="020F0502020204030204" pitchFamily="34" charset="0"/>
            </a:rPr>
            <a:t> (thousand persons)</a:t>
          </a:r>
          <a:endParaRPr lang="hu-HU" sz="900">
            <a:latin typeface="Calibri" panose="020F050202020403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0</xdr:colOff>
      <xdr:row>26</xdr:row>
      <xdr:rowOff>0</xdr:rowOff>
    </xdr:from>
    <xdr:to>
      <xdr:col>10</xdr:col>
      <xdr:colOff>372000</xdr:colOff>
      <xdr:row>41</xdr:row>
      <xdr:rowOff>137925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10</xdr:row>
      <xdr:rowOff>0</xdr:rowOff>
    </xdr:from>
    <xdr:to>
      <xdr:col>10</xdr:col>
      <xdr:colOff>372000</xdr:colOff>
      <xdr:row>25</xdr:row>
      <xdr:rowOff>137925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0.08549</cdr:x>
      <cdr:y>0</cdr:y>
    </cdr:from>
    <cdr:to>
      <cdr:x>0.40106</cdr:x>
      <cdr:y>0.1055</cdr:y>
    </cdr:to>
    <cdr:sp macro="" textlink="">
      <cdr:nvSpPr>
        <cdr:cNvPr id="2" name="TextBox 1"/>
        <cdr:cNvSpPr txBox="1"/>
      </cdr:nvSpPr>
      <cdr:spPr>
        <a:xfrm xmlns:a="http://schemas.openxmlformats.org/drawingml/2006/main">
          <a:off x="292376" y="0"/>
          <a:ext cx="1079249"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thousand</a:t>
          </a:r>
          <a:r>
            <a:rPr lang="hu-HU" sz="900" baseline="0">
              <a:latin typeface="Calibri" panose="020F0502020204030204" pitchFamily="34" charset="0"/>
            </a:rPr>
            <a:t> </a:t>
          </a:r>
          <a:r>
            <a:rPr lang="hu-HU" sz="900">
              <a:latin typeface="Calibri" panose="020F0502020204030204" pitchFamily="34" charset="0"/>
            </a:rPr>
            <a:t>persons</a:t>
          </a:r>
        </a:p>
      </cdr:txBody>
    </cdr:sp>
  </cdr:relSizeAnchor>
  <cdr:relSizeAnchor xmlns:cdr="http://schemas.openxmlformats.org/drawingml/2006/chartDrawing">
    <cdr:from>
      <cdr:x>0.5961</cdr:x>
      <cdr:y>0</cdr:y>
    </cdr:from>
    <cdr:to>
      <cdr:x>0.89695</cdr:x>
      <cdr:y>0.1099</cdr:y>
    </cdr:to>
    <cdr:sp macro="" textlink="">
      <cdr:nvSpPr>
        <cdr:cNvPr id="3" name="TextBox 2"/>
        <cdr:cNvSpPr txBox="1"/>
      </cdr:nvSpPr>
      <cdr:spPr>
        <a:xfrm xmlns:a="http://schemas.openxmlformats.org/drawingml/2006/main">
          <a:off x="2038662" y="0"/>
          <a:ext cx="1028907"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latin typeface="Calibri" panose="020F0502020204030204" pitchFamily="34" charset="0"/>
            </a:rPr>
            <a:t>thousand persons</a:t>
          </a:r>
        </a:p>
      </cdr:txBody>
    </cdr:sp>
  </cdr:relSizeAnchor>
</c:userShapes>
</file>

<file path=xl/drawings/drawing57.xml><?xml version="1.0" encoding="utf-8"?>
<xdr:wsDr xmlns:xdr="http://schemas.openxmlformats.org/drawingml/2006/spreadsheetDrawing" xmlns:a="http://schemas.openxmlformats.org/drawingml/2006/main">
  <xdr:twoCellAnchor>
    <xdr:from>
      <xdr:col>4</xdr:col>
      <xdr:colOff>0</xdr:colOff>
      <xdr:row>12</xdr:row>
      <xdr:rowOff>161924</xdr:rowOff>
    </xdr:from>
    <xdr:to>
      <xdr:col>9</xdr:col>
      <xdr:colOff>372000</xdr:colOff>
      <xdr:row>28</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600075</xdr:colOff>
      <xdr:row>29</xdr:row>
      <xdr:rowOff>161925</xdr:rowOff>
    </xdr:from>
    <xdr:to>
      <xdr:col>9</xdr:col>
      <xdr:colOff>362475</xdr:colOff>
      <xdr:row>45</xdr:row>
      <xdr:rowOff>118875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0.49853</cdr:x>
      <cdr:y>0</cdr:y>
    </cdr:from>
    <cdr:to>
      <cdr:x>0.96364</cdr:x>
      <cdr:y>0.1039</cdr:y>
    </cdr:to>
    <cdr:sp macro="" textlink="">
      <cdr:nvSpPr>
        <cdr:cNvPr id="2" name="TextBox 1"/>
        <cdr:cNvSpPr txBox="1"/>
      </cdr:nvSpPr>
      <cdr:spPr>
        <a:xfrm xmlns:a="http://schemas.openxmlformats.org/drawingml/2006/main">
          <a:off x="1704973" y="0"/>
          <a:ext cx="1590676" cy="266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hu-HU" sz="900">
              <a:latin typeface="Calibri"/>
            </a:rPr>
            <a:t>súlyozott </a:t>
          </a:r>
          <a:r>
            <a:rPr lang="hu-HU" sz="900">
              <a:latin typeface="Calibri" panose="020F0502020204030204" pitchFamily="34" charset="0"/>
            </a:rPr>
            <a:t>egyenlegmutató</a:t>
          </a:r>
        </a:p>
        <a:p xmlns:a="http://schemas.openxmlformats.org/drawingml/2006/main">
          <a:endParaRPr lang="hu-HU" sz="900"/>
        </a:p>
      </cdr:txBody>
    </cdr:sp>
  </cdr:relSizeAnchor>
  <cdr:relSizeAnchor xmlns:cdr="http://schemas.openxmlformats.org/drawingml/2006/chartDrawing">
    <cdr:from>
      <cdr:x>0.0752</cdr:x>
      <cdr:y>0</cdr:y>
    </cdr:from>
    <cdr:to>
      <cdr:x>0.298</cdr:x>
      <cdr:y>0.07422</cdr:y>
    </cdr:to>
    <cdr:sp macro="" textlink="">
      <cdr:nvSpPr>
        <cdr:cNvPr id="3" name="TextBox 1"/>
        <cdr:cNvSpPr txBox="1"/>
      </cdr:nvSpPr>
      <cdr:spPr>
        <a:xfrm xmlns:a="http://schemas.openxmlformats.org/drawingml/2006/main">
          <a:off x="257167" y="0"/>
          <a:ext cx="761976" cy="162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a:t>ezer fő</a:t>
          </a:r>
        </a:p>
      </cdr:txBody>
    </cdr:sp>
  </cdr:relSizeAnchor>
</c:userShapes>
</file>

<file path=xl/drawings/drawing59.xml><?xml version="1.0" encoding="utf-8"?>
<c:userShapes xmlns:c="http://schemas.openxmlformats.org/drawingml/2006/chart">
  <cdr:relSizeAnchor xmlns:cdr="http://schemas.openxmlformats.org/drawingml/2006/chartDrawing">
    <cdr:from>
      <cdr:x>0.61829</cdr:x>
      <cdr:y>0</cdr:y>
    </cdr:from>
    <cdr:to>
      <cdr:x>0.98314</cdr:x>
      <cdr:y>0.08164</cdr:y>
    </cdr:to>
    <cdr:sp macro="" textlink="">
      <cdr:nvSpPr>
        <cdr:cNvPr id="2" name="TextBox 1"/>
        <cdr:cNvSpPr txBox="1"/>
      </cdr:nvSpPr>
      <cdr:spPr>
        <a:xfrm xmlns:a="http://schemas.openxmlformats.org/drawingml/2006/main">
          <a:off x="2114545" y="0"/>
          <a:ext cx="124778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hu-HU" sz="900" b="0" i="0" baseline="0">
              <a:latin typeface="Calibri"/>
              <a:ea typeface="+mn-ea"/>
              <a:cs typeface="+mn-cs"/>
            </a:rPr>
            <a:t>weighted balance</a:t>
          </a:r>
          <a:endParaRPr lang="hu-HU" sz="900">
            <a:latin typeface="Calibri" panose="020F0502020204030204" pitchFamily="34" charset="0"/>
          </a:endParaRPr>
        </a:p>
        <a:p xmlns:a="http://schemas.openxmlformats.org/drawingml/2006/main">
          <a:endParaRPr lang="hu-HU" sz="900"/>
        </a:p>
      </cdr:txBody>
    </cdr:sp>
  </cdr:relSizeAnchor>
  <cdr:relSizeAnchor xmlns:cdr="http://schemas.openxmlformats.org/drawingml/2006/chartDrawing">
    <cdr:from>
      <cdr:x>0.07241</cdr:x>
      <cdr:y>0</cdr:y>
    </cdr:from>
    <cdr:to>
      <cdr:x>0.42612</cdr:x>
      <cdr:y>0.07422</cdr:y>
    </cdr:to>
    <cdr:sp macro="" textlink="">
      <cdr:nvSpPr>
        <cdr:cNvPr id="3" name="TextBox 1"/>
        <cdr:cNvSpPr txBox="1"/>
      </cdr:nvSpPr>
      <cdr:spPr>
        <a:xfrm xmlns:a="http://schemas.openxmlformats.org/drawingml/2006/main">
          <a:off x="247641" y="0"/>
          <a:ext cx="1209683"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900"/>
            <a:t>thousand persons</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0</xdr:colOff>
      <xdr:row>19</xdr:row>
      <xdr:rowOff>161924</xdr:rowOff>
    </xdr:from>
    <xdr:to>
      <xdr:col>15</xdr:col>
      <xdr:colOff>372000</xdr:colOff>
      <xdr:row>35</xdr:row>
      <xdr:rowOff>137924</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19</xdr:row>
      <xdr:rowOff>161924</xdr:rowOff>
    </xdr:from>
    <xdr:to>
      <xdr:col>9</xdr:col>
      <xdr:colOff>372000</xdr:colOff>
      <xdr:row>35</xdr:row>
      <xdr:rowOff>137924</xdr:rowOff>
    </xdr:to>
    <xdr:graphicFrame macro="">
      <xdr:nvGraphicFramePr>
        <xdr:cNvPr id="6"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0</xdr:colOff>
      <xdr:row>10</xdr:row>
      <xdr:rowOff>0</xdr:rowOff>
    </xdr:from>
    <xdr:to>
      <xdr:col>9</xdr:col>
      <xdr:colOff>372000</xdr:colOff>
      <xdr:row>25</xdr:row>
      <xdr:rowOff>137925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26</xdr:row>
      <xdr:rowOff>0</xdr:rowOff>
    </xdr:from>
    <xdr:to>
      <xdr:col>9</xdr:col>
      <xdr:colOff>372000</xdr:colOff>
      <xdr:row>41</xdr:row>
      <xdr:rowOff>137925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0.18955</cdr:x>
      <cdr:y>0.49485</cdr:y>
    </cdr:from>
    <cdr:to>
      <cdr:x>0.48495</cdr:x>
      <cdr:y>0.57889</cdr:y>
    </cdr:to>
    <cdr:sp macro="" textlink="">
      <cdr:nvSpPr>
        <cdr:cNvPr id="2" name="TextBox 1"/>
        <cdr:cNvSpPr txBox="1"/>
      </cdr:nvSpPr>
      <cdr:spPr>
        <a:xfrm xmlns:a="http://schemas.openxmlformats.org/drawingml/2006/main">
          <a:off x="648244" y="1270187"/>
          <a:ext cx="1010302" cy="2157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Hosszútávú</a:t>
          </a:r>
          <a:r>
            <a:rPr lang="hu-HU" sz="900" b="0" i="1"/>
            <a:t> átlag</a:t>
          </a:r>
        </a:p>
      </cdr:txBody>
    </cdr:sp>
  </cdr:relSizeAnchor>
</c:userShapes>
</file>

<file path=xl/drawings/drawing62.xml><?xml version="1.0" encoding="utf-8"?>
<c:userShapes xmlns:c="http://schemas.openxmlformats.org/drawingml/2006/chart">
  <cdr:relSizeAnchor xmlns:cdr="http://schemas.openxmlformats.org/drawingml/2006/chartDrawing">
    <cdr:from>
      <cdr:x>0.18675</cdr:x>
      <cdr:y>0.49486</cdr:y>
    </cdr:from>
    <cdr:to>
      <cdr:x>0.59879</cdr:x>
      <cdr:y>0.62342</cdr:y>
    </cdr:to>
    <cdr:sp macro="" textlink="">
      <cdr:nvSpPr>
        <cdr:cNvPr id="2" name="TextBox 1"/>
        <cdr:cNvSpPr txBox="1"/>
      </cdr:nvSpPr>
      <cdr:spPr>
        <a:xfrm xmlns:a="http://schemas.openxmlformats.org/drawingml/2006/main">
          <a:off x="638689" y="1270207"/>
          <a:ext cx="1409185" cy="329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i="1">
              <a:latin typeface="Calibri" panose="020F0502020204030204" pitchFamily="34" charset="0"/>
            </a:rPr>
            <a:t>Long term average</a:t>
          </a:r>
        </a:p>
      </cdr:txBody>
    </cdr:sp>
  </cdr:relSizeAnchor>
</c:userShapes>
</file>

<file path=xl/drawings/drawing63.xml><?xml version="1.0" encoding="utf-8"?>
<xdr:wsDr xmlns:xdr="http://schemas.openxmlformats.org/drawingml/2006/spreadsheetDrawing" xmlns:a="http://schemas.openxmlformats.org/drawingml/2006/main">
  <xdr:twoCellAnchor>
    <xdr:from>
      <xdr:col>6</xdr:col>
      <xdr:colOff>0</xdr:colOff>
      <xdr:row>12</xdr:row>
      <xdr:rowOff>161924</xdr:rowOff>
    </xdr:from>
    <xdr:to>
      <xdr:col>11</xdr:col>
      <xdr:colOff>372000</xdr:colOff>
      <xdr:row>28</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11</xdr:col>
      <xdr:colOff>372000</xdr:colOff>
      <xdr:row>44</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0</xdr:colOff>
      <xdr:row>12</xdr:row>
      <xdr:rowOff>161924</xdr:rowOff>
    </xdr:from>
    <xdr:to>
      <xdr:col>11</xdr:col>
      <xdr:colOff>419625</xdr:colOff>
      <xdr:row>28</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161924</xdr:rowOff>
    </xdr:from>
    <xdr:to>
      <xdr:col>11</xdr:col>
      <xdr:colOff>419625</xdr:colOff>
      <xdr:row>44</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0</xdr:colOff>
      <xdr:row>12</xdr:row>
      <xdr:rowOff>161924</xdr:rowOff>
    </xdr:from>
    <xdr:to>
      <xdr:col>9</xdr:col>
      <xdr:colOff>372000</xdr:colOff>
      <xdr:row>28</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28</xdr:row>
      <xdr:rowOff>161924</xdr:rowOff>
    </xdr:from>
    <xdr:to>
      <xdr:col>9</xdr:col>
      <xdr:colOff>372000</xdr:colOff>
      <xdr:row>44</xdr:row>
      <xdr:rowOff>137924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0</xdr:colOff>
      <xdr:row>9</xdr:row>
      <xdr:rowOff>161924</xdr:rowOff>
    </xdr:from>
    <xdr:to>
      <xdr:col>9</xdr:col>
      <xdr:colOff>372000</xdr:colOff>
      <xdr:row>25</xdr:row>
      <xdr:rowOff>137924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26</xdr:row>
      <xdr:rowOff>0</xdr:rowOff>
    </xdr:from>
    <xdr:to>
      <xdr:col>9</xdr:col>
      <xdr:colOff>372000</xdr:colOff>
      <xdr:row>41</xdr:row>
      <xdr:rowOff>137925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25</xdr:row>
      <xdr:rowOff>161924</xdr:rowOff>
    </xdr:from>
    <xdr:to>
      <xdr:col>10</xdr:col>
      <xdr:colOff>372000</xdr:colOff>
      <xdr:row>41</xdr:row>
      <xdr:rowOff>137924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9</xdr:row>
      <xdr:rowOff>161924</xdr:rowOff>
    </xdr:from>
    <xdr:to>
      <xdr:col>10</xdr:col>
      <xdr:colOff>372000</xdr:colOff>
      <xdr:row>25</xdr:row>
      <xdr:rowOff>137924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0</xdr:colOff>
      <xdr:row>9</xdr:row>
      <xdr:rowOff>161924</xdr:rowOff>
    </xdr:from>
    <xdr:to>
      <xdr:col>11</xdr:col>
      <xdr:colOff>372000</xdr:colOff>
      <xdr:row>25</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26</xdr:row>
      <xdr:rowOff>0</xdr:rowOff>
    </xdr:from>
    <xdr:to>
      <xdr:col>11</xdr:col>
      <xdr:colOff>372000</xdr:colOff>
      <xdr:row>41</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6</xdr:col>
      <xdr:colOff>0</xdr:colOff>
      <xdr:row>12</xdr:row>
      <xdr:rowOff>161924</xdr:rowOff>
    </xdr:from>
    <xdr:to>
      <xdr:col>11</xdr:col>
      <xdr:colOff>372000</xdr:colOff>
      <xdr:row>28</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11</xdr:col>
      <xdr:colOff>372000</xdr:colOff>
      <xdr:row>44</xdr:row>
      <xdr:rowOff>137925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0.97378</cdr:x>
      <cdr:y>0.06057</cdr:y>
    </cdr:from>
    <cdr:to>
      <cdr:x>0.97628</cdr:x>
      <cdr:y>0.91834</cdr:y>
    </cdr:to>
    <cdr:cxnSp macro="">
      <cdr:nvCxnSpPr>
        <cdr:cNvPr id="23" name="Egyenes összekötő 6"/>
        <cdr:cNvCxnSpPr/>
      </cdr:nvCxnSpPr>
      <cdr:spPr>
        <a:xfrm xmlns:a="http://schemas.openxmlformats.org/drawingml/2006/main" flipV="1">
          <a:off x="3327015" y="155462"/>
          <a:ext cx="8541"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0.08756</cdr:x>
      <cdr:y>0.06339</cdr:y>
    </cdr:from>
    <cdr:to>
      <cdr:x>0.08925</cdr:x>
      <cdr:y>0.91992</cdr:y>
    </cdr:to>
    <cdr:cxnSp macro="">
      <cdr:nvCxnSpPr>
        <cdr:cNvPr id="24" name="Egyenes összekötő 6"/>
        <cdr:cNvCxnSpPr/>
      </cdr:nvCxnSpPr>
      <cdr:spPr>
        <a:xfrm xmlns:a="http://schemas.openxmlformats.org/drawingml/2006/main" flipV="1">
          <a:off x="506517" y="273844"/>
          <a:ext cx="9776" cy="370020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0.31486</cdr:x>
      <cdr:y>0.06289</cdr:y>
    </cdr:from>
    <cdr:to>
      <cdr:x>0.31735</cdr:x>
      <cdr:y>0.92066</cdr:y>
    </cdr:to>
    <cdr:cxnSp macro="">
      <cdr:nvCxnSpPr>
        <cdr:cNvPr id="2" name="Egyenes összekötő 6"/>
        <cdr:cNvCxnSpPr/>
      </cdr:nvCxnSpPr>
      <cdr:spPr>
        <a:xfrm xmlns:a="http://schemas.openxmlformats.org/drawingml/2006/main" flipV="1">
          <a:off x="1075750" y="161428"/>
          <a:ext cx="8507"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0.53362</cdr:x>
      <cdr:y>0.06289</cdr:y>
    </cdr:from>
    <cdr:to>
      <cdr:x>0.53612</cdr:x>
      <cdr:y>0.92066</cdr:y>
    </cdr:to>
    <cdr:cxnSp macro="">
      <cdr:nvCxnSpPr>
        <cdr:cNvPr id="3" name="Egyenes összekötő 6"/>
        <cdr:cNvCxnSpPr/>
      </cdr:nvCxnSpPr>
      <cdr:spPr>
        <a:xfrm xmlns:a="http://schemas.openxmlformats.org/drawingml/2006/main" flipV="1">
          <a:off x="1823165" y="161428"/>
          <a:ext cx="8542"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0.74825</cdr:x>
      <cdr:y>0.06272</cdr:y>
    </cdr:from>
    <cdr:to>
      <cdr:x>0.75075</cdr:x>
      <cdr:y>0.9205</cdr:y>
    </cdr:to>
    <cdr:cxnSp macro="">
      <cdr:nvCxnSpPr>
        <cdr:cNvPr id="4" name="Egyenes összekötő 6"/>
        <cdr:cNvCxnSpPr/>
      </cdr:nvCxnSpPr>
      <cdr:spPr>
        <a:xfrm xmlns:a="http://schemas.openxmlformats.org/drawingml/2006/main" flipV="1">
          <a:off x="4328246" y="270953"/>
          <a:ext cx="14461" cy="370560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0.09074</cdr:x>
      <cdr:y>0.3365</cdr:y>
    </cdr:from>
    <cdr:to>
      <cdr:x>0.97583</cdr:x>
      <cdr:y>0.3365</cdr:y>
    </cdr:to>
    <cdr:cxnSp macro="">
      <cdr:nvCxnSpPr>
        <cdr:cNvPr id="9" name="Egyenes összekötő 6"/>
        <cdr:cNvCxnSpPr/>
      </cdr:nvCxnSpPr>
      <cdr:spPr>
        <a:xfrm xmlns:a="http://schemas.openxmlformats.org/drawingml/2006/main">
          <a:off x="310012" y="863717"/>
          <a:ext cx="302400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xdr:from>
      <xdr:col>6</xdr:col>
      <xdr:colOff>0</xdr:colOff>
      <xdr:row>11</xdr:row>
      <xdr:rowOff>161924</xdr:rowOff>
    </xdr:from>
    <xdr:to>
      <xdr:col>11</xdr:col>
      <xdr:colOff>372000</xdr:colOff>
      <xdr:row>27</xdr:row>
      <xdr:rowOff>137924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0</xdr:rowOff>
    </xdr:from>
    <xdr:to>
      <xdr:col>11</xdr:col>
      <xdr:colOff>372000</xdr:colOff>
      <xdr:row>43</xdr:row>
      <xdr:rowOff>137925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0</xdr:colOff>
      <xdr:row>12</xdr:row>
      <xdr:rowOff>161924</xdr:rowOff>
    </xdr:from>
    <xdr:to>
      <xdr:col>10</xdr:col>
      <xdr:colOff>372000</xdr:colOff>
      <xdr:row>28</xdr:row>
      <xdr:rowOff>137924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161924</xdr:rowOff>
    </xdr:from>
    <xdr:to>
      <xdr:col>10</xdr:col>
      <xdr:colOff>372000</xdr:colOff>
      <xdr:row>44</xdr:row>
      <xdr:rowOff>137924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0</xdr:colOff>
      <xdr:row>28</xdr:row>
      <xdr:rowOff>0</xdr:rowOff>
    </xdr:from>
    <xdr:to>
      <xdr:col>12</xdr:col>
      <xdr:colOff>372000</xdr:colOff>
      <xdr:row>43</xdr:row>
      <xdr:rowOff>137925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0</xdr:rowOff>
    </xdr:from>
    <xdr:to>
      <xdr:col>12</xdr:col>
      <xdr:colOff>372000</xdr:colOff>
      <xdr:row>27</xdr:row>
      <xdr:rowOff>137925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0</xdr:colOff>
      <xdr:row>12</xdr:row>
      <xdr:rowOff>161924</xdr:rowOff>
    </xdr:from>
    <xdr:to>
      <xdr:col>11</xdr:col>
      <xdr:colOff>372000</xdr:colOff>
      <xdr:row>28</xdr:row>
      <xdr:rowOff>137924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11</xdr:col>
      <xdr:colOff>372000</xdr:colOff>
      <xdr:row>44</xdr:row>
      <xdr:rowOff>137925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0</xdr:colOff>
      <xdr:row>13</xdr:row>
      <xdr:rowOff>0</xdr:rowOff>
    </xdr:from>
    <xdr:to>
      <xdr:col>9</xdr:col>
      <xdr:colOff>372000</xdr:colOff>
      <xdr:row>28</xdr:row>
      <xdr:rowOff>137925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29</xdr:row>
      <xdr:rowOff>0</xdr:rowOff>
    </xdr:from>
    <xdr:to>
      <xdr:col>9</xdr:col>
      <xdr:colOff>372000</xdr:colOff>
      <xdr:row>44</xdr:row>
      <xdr:rowOff>137925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4</xdr:col>
      <xdr:colOff>0</xdr:colOff>
      <xdr:row>13</xdr:row>
      <xdr:rowOff>0</xdr:rowOff>
    </xdr:from>
    <xdr:to>
      <xdr:col>9</xdr:col>
      <xdr:colOff>372000</xdr:colOff>
      <xdr:row>28</xdr:row>
      <xdr:rowOff>137925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28</xdr:row>
      <xdr:rowOff>161924</xdr:rowOff>
    </xdr:from>
    <xdr:to>
      <xdr:col>9</xdr:col>
      <xdr:colOff>372000</xdr:colOff>
      <xdr:row>44</xdr:row>
      <xdr:rowOff>137924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10</xdr:row>
      <xdr:rowOff>161924</xdr:rowOff>
    </xdr:from>
    <xdr:to>
      <xdr:col>11</xdr:col>
      <xdr:colOff>372000</xdr:colOff>
      <xdr:row>26</xdr:row>
      <xdr:rowOff>137924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27</xdr:row>
      <xdr:rowOff>0</xdr:rowOff>
    </xdr:from>
    <xdr:to>
      <xdr:col>11</xdr:col>
      <xdr:colOff>372000</xdr:colOff>
      <xdr:row>42</xdr:row>
      <xdr:rowOff>137925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0.39515</cdr:x>
      <cdr:y>0.64571</cdr:y>
    </cdr:from>
    <cdr:to>
      <cdr:x>0.53838</cdr:x>
      <cdr:y>0.74026</cdr:y>
    </cdr:to>
    <cdr:sp macro="" textlink="">
      <cdr:nvSpPr>
        <cdr:cNvPr id="3" name="Straight Arrow Connector 2"/>
        <cdr:cNvSpPr/>
      </cdr:nvSpPr>
      <cdr:spPr>
        <a:xfrm xmlns:a="http://schemas.openxmlformats.org/drawingml/2006/main" flipV="1">
          <a:off x="2286816" y="2789462"/>
          <a:ext cx="828881" cy="408459"/>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0.2549</cdr:x>
      <cdr:y>0.72513</cdr:y>
    </cdr:from>
    <cdr:to>
      <cdr:x>0.68345</cdr:x>
      <cdr:y>0.79246</cdr:y>
    </cdr:to>
    <cdr:sp macro="" textlink="">
      <cdr:nvSpPr>
        <cdr:cNvPr id="4" name="TextBox 3"/>
        <cdr:cNvSpPr txBox="1"/>
      </cdr:nvSpPr>
      <cdr:spPr>
        <a:xfrm xmlns:a="http://schemas.openxmlformats.org/drawingml/2006/main">
          <a:off x="871758" y="1861257"/>
          <a:ext cx="1465641" cy="172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rPr>
            <a:t>Inflációs cél</a:t>
          </a:r>
        </a:p>
      </cdr:txBody>
    </cdr:sp>
  </cdr:relSizeAnchor>
</c:userShapes>
</file>

<file path=xl/drawings/drawing78.xml><?xml version="1.0" encoding="utf-8"?>
<c:userShapes xmlns:c="http://schemas.openxmlformats.org/drawingml/2006/chart">
  <cdr:relSizeAnchor xmlns:cdr="http://schemas.openxmlformats.org/drawingml/2006/chartDrawing">
    <cdr:from>
      <cdr:x>0.39515</cdr:x>
      <cdr:y>0.64571</cdr:y>
    </cdr:from>
    <cdr:to>
      <cdr:x>0.53838</cdr:x>
      <cdr:y>0.74026</cdr:y>
    </cdr:to>
    <cdr:sp macro="" textlink="">
      <cdr:nvSpPr>
        <cdr:cNvPr id="3" name="Straight Arrow Connector 2"/>
        <cdr:cNvSpPr/>
      </cdr:nvSpPr>
      <cdr:spPr>
        <a:xfrm xmlns:a="http://schemas.openxmlformats.org/drawingml/2006/main" flipV="1">
          <a:off x="2286816" y="2789462"/>
          <a:ext cx="828881" cy="408459"/>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0.2549</cdr:x>
      <cdr:y>0.72513</cdr:y>
    </cdr:from>
    <cdr:to>
      <cdr:x>0.68345</cdr:x>
      <cdr:y>0.79246</cdr:y>
    </cdr:to>
    <cdr:sp macro="" textlink="">
      <cdr:nvSpPr>
        <cdr:cNvPr id="4" name="TextBox 3"/>
        <cdr:cNvSpPr txBox="1"/>
      </cdr:nvSpPr>
      <cdr:spPr>
        <a:xfrm xmlns:a="http://schemas.openxmlformats.org/drawingml/2006/main">
          <a:off x="871758" y="1861257"/>
          <a:ext cx="1465641" cy="172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rPr>
            <a:t>Inflation target</a:t>
          </a:r>
        </a:p>
      </cdr:txBody>
    </cdr:sp>
  </cdr:relSizeAnchor>
</c:userShapes>
</file>

<file path=xl/drawings/drawing79.xml><?xml version="1.0" encoding="utf-8"?>
<xdr:wsDr xmlns:xdr="http://schemas.openxmlformats.org/drawingml/2006/spreadsheetDrawing" xmlns:a="http://schemas.openxmlformats.org/drawingml/2006/main">
  <xdr:twoCellAnchor>
    <xdr:from>
      <xdr:col>3</xdr:col>
      <xdr:colOff>0</xdr:colOff>
      <xdr:row>12</xdr:row>
      <xdr:rowOff>0</xdr:rowOff>
    </xdr:from>
    <xdr:to>
      <xdr:col>8</xdr:col>
      <xdr:colOff>372000</xdr:colOff>
      <xdr:row>27</xdr:row>
      <xdr:rowOff>137925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12</xdr:row>
      <xdr:rowOff>0</xdr:rowOff>
    </xdr:from>
    <xdr:to>
      <xdr:col>14</xdr:col>
      <xdr:colOff>372000</xdr:colOff>
      <xdr:row>27</xdr:row>
      <xdr:rowOff>137925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0.97378</cdr:x>
      <cdr:y>0.06057</cdr:y>
    </cdr:from>
    <cdr:to>
      <cdr:x>0.97628</cdr:x>
      <cdr:y>0.91834</cdr:y>
    </cdr:to>
    <cdr:cxnSp macro="">
      <cdr:nvCxnSpPr>
        <cdr:cNvPr id="23" name="Egyenes összekötő 6"/>
        <cdr:cNvCxnSpPr/>
      </cdr:nvCxnSpPr>
      <cdr:spPr>
        <a:xfrm xmlns:a="http://schemas.openxmlformats.org/drawingml/2006/main" flipV="1">
          <a:off x="3327015" y="155462"/>
          <a:ext cx="8541"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0.08756</cdr:x>
      <cdr:y>0.06339</cdr:y>
    </cdr:from>
    <cdr:to>
      <cdr:x>0.08925</cdr:x>
      <cdr:y>0.91992</cdr:y>
    </cdr:to>
    <cdr:cxnSp macro="">
      <cdr:nvCxnSpPr>
        <cdr:cNvPr id="24" name="Egyenes összekötő 6"/>
        <cdr:cNvCxnSpPr/>
      </cdr:nvCxnSpPr>
      <cdr:spPr>
        <a:xfrm xmlns:a="http://schemas.openxmlformats.org/drawingml/2006/main" flipV="1">
          <a:off x="506517" y="273844"/>
          <a:ext cx="9776" cy="3700208"/>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0.31486</cdr:x>
      <cdr:y>0.06289</cdr:y>
    </cdr:from>
    <cdr:to>
      <cdr:x>0.31735</cdr:x>
      <cdr:y>0.92066</cdr:y>
    </cdr:to>
    <cdr:cxnSp macro="">
      <cdr:nvCxnSpPr>
        <cdr:cNvPr id="2" name="Egyenes összekötő 6"/>
        <cdr:cNvCxnSpPr/>
      </cdr:nvCxnSpPr>
      <cdr:spPr>
        <a:xfrm xmlns:a="http://schemas.openxmlformats.org/drawingml/2006/main" flipV="1">
          <a:off x="1075750" y="161428"/>
          <a:ext cx="8507"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0.53362</cdr:x>
      <cdr:y>0.06289</cdr:y>
    </cdr:from>
    <cdr:to>
      <cdr:x>0.53612</cdr:x>
      <cdr:y>0.92066</cdr:y>
    </cdr:to>
    <cdr:cxnSp macro="">
      <cdr:nvCxnSpPr>
        <cdr:cNvPr id="3" name="Egyenes összekötő 6"/>
        <cdr:cNvCxnSpPr/>
      </cdr:nvCxnSpPr>
      <cdr:spPr>
        <a:xfrm xmlns:a="http://schemas.openxmlformats.org/drawingml/2006/main" flipV="1">
          <a:off x="1823165" y="161428"/>
          <a:ext cx="8542" cy="2201724"/>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0.74825</cdr:x>
      <cdr:y>0.06272</cdr:y>
    </cdr:from>
    <cdr:to>
      <cdr:x>0.75075</cdr:x>
      <cdr:y>0.9205</cdr:y>
    </cdr:to>
    <cdr:cxnSp macro="">
      <cdr:nvCxnSpPr>
        <cdr:cNvPr id="4" name="Egyenes összekötő 6"/>
        <cdr:cNvCxnSpPr/>
      </cdr:nvCxnSpPr>
      <cdr:spPr>
        <a:xfrm xmlns:a="http://schemas.openxmlformats.org/drawingml/2006/main" flipV="1">
          <a:off x="4328246" y="270953"/>
          <a:ext cx="14461" cy="3705609"/>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0.09074</cdr:x>
      <cdr:y>0.3365</cdr:y>
    </cdr:from>
    <cdr:to>
      <cdr:x>0.97583</cdr:x>
      <cdr:y>0.3365</cdr:y>
    </cdr:to>
    <cdr:cxnSp macro="">
      <cdr:nvCxnSpPr>
        <cdr:cNvPr id="9" name="Egyenes összekötő 6"/>
        <cdr:cNvCxnSpPr/>
      </cdr:nvCxnSpPr>
      <cdr:spPr>
        <a:xfrm xmlns:a="http://schemas.openxmlformats.org/drawingml/2006/main">
          <a:off x="310012" y="863717"/>
          <a:ext cx="3024000" cy="0"/>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twoCellAnchor>
    <xdr:from>
      <xdr:col>6</xdr:col>
      <xdr:colOff>0</xdr:colOff>
      <xdr:row>12</xdr:row>
      <xdr:rowOff>0</xdr:rowOff>
    </xdr:from>
    <xdr:to>
      <xdr:col>11</xdr:col>
      <xdr:colOff>372000</xdr:colOff>
      <xdr:row>27</xdr:row>
      <xdr:rowOff>137925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0</xdr:rowOff>
    </xdr:from>
    <xdr:to>
      <xdr:col>11</xdr:col>
      <xdr:colOff>372000</xdr:colOff>
      <xdr:row>43</xdr:row>
      <xdr:rowOff>137925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absoluteAnchor>
    <xdr:pos x="2867025" y="1781175"/>
    <xdr:ext cx="3420000" cy="25668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67025" y="4371975"/>
    <xdr:ext cx="3420000" cy="25668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0.60424</cdr:x>
      <cdr:y>0.30817</cdr:y>
    </cdr:from>
    <cdr:to>
      <cdr:x>0.71992</cdr:x>
      <cdr:y>0.44768</cdr:y>
    </cdr:to>
    <cdr:cxnSp macro="">
      <cdr:nvCxnSpPr>
        <cdr:cNvPr id="5" name="Straight Arrow Connector 4"/>
        <cdr:cNvCxnSpPr/>
      </cdr:nvCxnSpPr>
      <cdr:spPr>
        <a:xfrm xmlns:a="http://schemas.openxmlformats.org/drawingml/2006/main" flipH="1">
          <a:off x="2066500" y="791013"/>
          <a:ext cx="395625" cy="358094"/>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0.64654</cdr:x>
      <cdr:y>0.23577</cdr:y>
    </cdr:from>
    <cdr:to>
      <cdr:x>0.90237</cdr:x>
      <cdr:y>0.38152</cdr:y>
    </cdr:to>
    <cdr:sp macro="" textlink="">
      <cdr:nvSpPr>
        <cdr:cNvPr id="6" name="TextBox 5"/>
        <cdr:cNvSpPr txBox="1"/>
      </cdr:nvSpPr>
      <cdr:spPr>
        <a:xfrm xmlns:a="http://schemas.openxmlformats.org/drawingml/2006/main">
          <a:off x="2211167" y="605187"/>
          <a:ext cx="874938" cy="37408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1" dirty="0" err="1" smtClean="0"/>
            <a:t>Magyarország</a:t>
          </a:r>
        </a:p>
      </cdr:txBody>
    </cdr:sp>
  </cdr:relSizeAnchor>
</c:userShapes>
</file>

<file path=xl/drawings/drawing83.xml><?xml version="1.0" encoding="utf-8"?>
<c:userShapes xmlns:c="http://schemas.openxmlformats.org/drawingml/2006/chart">
  <cdr:relSizeAnchor xmlns:cdr="http://schemas.openxmlformats.org/drawingml/2006/chartDrawing">
    <cdr:from>
      <cdr:x>0.6126</cdr:x>
      <cdr:y>0.30446</cdr:y>
    </cdr:from>
    <cdr:to>
      <cdr:x>0.72827</cdr:x>
      <cdr:y>0.44397</cdr:y>
    </cdr:to>
    <cdr:cxnSp macro="">
      <cdr:nvCxnSpPr>
        <cdr:cNvPr id="5" name="Straight Arrow Connector 4"/>
        <cdr:cNvCxnSpPr/>
      </cdr:nvCxnSpPr>
      <cdr:spPr>
        <a:xfrm xmlns:a="http://schemas.openxmlformats.org/drawingml/2006/main" flipH="1">
          <a:off x="2095075" y="781488"/>
          <a:ext cx="395625" cy="358094"/>
        </a:xfrm>
        <a:prstGeom xmlns:a="http://schemas.openxmlformats.org/drawingml/2006/main" prst="straightConnector1">
          <a:avLst/>
        </a:prstGeom>
        <a:ln xmlns:a="http://schemas.openxmlformats.org/drawingml/2006/main">
          <a:solidFill>
            <a:srgbClr val="9C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0.64654</cdr:x>
      <cdr:y>0.23577</cdr:y>
    </cdr:from>
    <cdr:to>
      <cdr:x>0.90237</cdr:x>
      <cdr:y>0.38152</cdr:y>
    </cdr:to>
    <cdr:sp macro="" textlink="">
      <cdr:nvSpPr>
        <cdr:cNvPr id="6" name="TextBox 5"/>
        <cdr:cNvSpPr txBox="1"/>
      </cdr:nvSpPr>
      <cdr:spPr>
        <a:xfrm xmlns:a="http://schemas.openxmlformats.org/drawingml/2006/main">
          <a:off x="2211167" y="605187"/>
          <a:ext cx="874938" cy="374086"/>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i="1" dirty="0" err="1" smtClean="0"/>
            <a:t>Hungary</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0</xdr:colOff>
      <xdr:row>10</xdr:row>
      <xdr:rowOff>161924</xdr:rowOff>
    </xdr:from>
    <xdr:to>
      <xdr:col>11</xdr:col>
      <xdr:colOff>372000</xdr:colOff>
      <xdr:row>26</xdr:row>
      <xdr:rowOff>137924</xdr:rowOff>
    </xdr:to>
    <xdr:graphicFrame macro="">
      <xdr:nvGraphicFramePr>
        <xdr:cNvPr id="4"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0</xdr:rowOff>
    </xdr:from>
    <xdr:to>
      <xdr:col>11</xdr:col>
      <xdr:colOff>372000</xdr:colOff>
      <xdr:row>43</xdr:row>
      <xdr:rowOff>137925</xdr:rowOff>
    </xdr:to>
    <xdr:graphicFrame macro="">
      <xdr:nvGraphicFramePr>
        <xdr:cNvPr id="6"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mnb\HCR%20RUSSIA\Russia_2002\DATA%20PROCESSING\SMOOTHING\FOR%20CO'S%20TURKEY%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CR%20RUSSIA\Russia_2002\DATA%20PROCESSING\SMOOTHING\FOR%20CO'S%20TURKEY%2020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VA"/>
      <sheetName val="Demetra_Results_fa"/>
      <sheetName val="ULC"/>
      <sheetName val="ULCdekomp"/>
      <sheetName val="ULC_dekomp_ábra"/>
      <sheetName val="ULC_dekomp_ábra_hazai"/>
      <sheetName val="ULC_dekomp_ábra_hosszabb"/>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s>
    <sheetDataSet>
      <sheetData sheetId="0">
        <row r="10">
          <cell r="E10">
            <v>535.49900000000002</v>
          </cell>
        </row>
      </sheetData>
      <sheetData sheetId="1"/>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sheetData>
      <sheetData sheetId="3"/>
      <sheetData sheetId="4" refreshError="1"/>
      <sheetData sheetId="5">
        <row r="30">
          <cell r="B30">
            <v>11.572313979685163</v>
          </cell>
        </row>
      </sheetData>
      <sheetData sheetId="6">
        <row r="30">
          <cell r="B30">
            <v>11.539779818175759</v>
          </cell>
        </row>
      </sheetData>
      <sheetData sheetId="7">
        <row r="30">
          <cell r="B30">
            <v>11.572313979685163</v>
          </cell>
        </row>
      </sheetData>
      <sheetData sheetId="8">
        <row r="30">
          <cell r="B30">
            <v>11.539779818175759</v>
          </cell>
        </row>
      </sheetData>
      <sheetData sheetId="9"/>
      <sheetData sheetId="10"/>
      <sheetData sheetId="11"/>
      <sheetData sheetId="12">
        <row r="30">
          <cell r="B30">
            <v>11.572313979685163</v>
          </cell>
        </row>
      </sheetData>
      <sheetData sheetId="13" refreshError="1"/>
      <sheetData sheetId="14" refreshError="1"/>
      <sheetData sheetId="15">
        <row r="30">
          <cell r="B30">
            <v>11.457180784264182</v>
          </cell>
          <cell r="C30">
            <v>6.338521009793638</v>
          </cell>
          <cell r="D30">
            <v>14.526990982766222</v>
          </cell>
          <cell r="E30">
            <v>11.372949004799679</v>
          </cell>
          <cell r="H30">
            <v>11.605490678027877</v>
          </cell>
          <cell r="I30">
            <v>9.1132002178673872</v>
          </cell>
          <cell r="J30">
            <v>14.562517592830332</v>
          </cell>
          <cell r="K30">
            <v>11.919691111661464</v>
          </cell>
          <cell r="N30">
            <v>11.608199391412001</v>
          </cell>
        </row>
      </sheetData>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2"/>
  <dimension ref="A1:G63"/>
  <sheetViews>
    <sheetView showGridLines="0" zoomScale="70" zoomScaleNormal="70" workbookViewId="0">
      <pane ySplit="5" topLeftCell="A6" activePane="bottomLeft" state="frozen"/>
      <selection activeCell="I6" sqref="I6"/>
      <selection pane="bottomLeft" sqref="A1:G62"/>
    </sheetView>
  </sheetViews>
  <sheetFormatPr defaultColWidth="9.140625" defaultRowHeight="12.75"/>
  <cols>
    <col min="1" max="1" width="9.140625" style="5"/>
    <col min="2" max="2" width="107.42578125" style="5" customWidth="1"/>
    <col min="3" max="3" width="111.7109375" style="5" customWidth="1"/>
    <col min="4" max="4" width="9.28515625" style="5" customWidth="1"/>
    <col min="5" max="16384" width="9.140625" style="5"/>
  </cols>
  <sheetData>
    <row r="1" spans="1:7">
      <c r="B1" s="5" t="s">
        <v>0</v>
      </c>
    </row>
    <row r="2" spans="1:7">
      <c r="B2" s="5" t="s">
        <v>1</v>
      </c>
    </row>
    <row r="3" spans="1:7">
      <c r="B3" s="5" t="s">
        <v>2</v>
      </c>
    </row>
    <row r="5" spans="1:7">
      <c r="B5" s="5" t="s">
        <v>3</v>
      </c>
      <c r="C5" s="5" t="s">
        <v>4</v>
      </c>
    </row>
    <row r="6" spans="1:7">
      <c r="A6" s="11" t="s">
        <v>120</v>
      </c>
      <c r="B6" s="11"/>
      <c r="C6" s="11"/>
      <c r="D6" s="5" t="s">
        <v>120</v>
      </c>
    </row>
    <row r="7" spans="1:7">
      <c r="A7" s="11" t="s">
        <v>230</v>
      </c>
      <c r="B7" s="11" t="str">
        <f>'c3-1'!$B$2</f>
        <v>GDP növekedés a jelentősebb gazdaságokban (szezonálisan igazított negyedéves változás)</v>
      </c>
      <c r="C7" s="11" t="str">
        <f>'c3-1'!$B$3</f>
        <v>GDP growth in the major economies (seasonally adjusted quarterly change)</v>
      </c>
      <c r="D7" s="44">
        <v>1</v>
      </c>
      <c r="E7" s="5" t="str">
        <f t="shared" ref="E7:E38" si="0">"='"&amp;D7&amp;"'!$b$2"</f>
        <v>='1'!$b$2</v>
      </c>
      <c r="F7" s="5" t="str">
        <f t="shared" ref="F7:F38" si="1">"='"&amp;D7&amp;"'!$b$3"</f>
        <v>='1'!$b$3</v>
      </c>
      <c r="G7" s="11">
        <v>1</v>
      </c>
    </row>
    <row r="8" spans="1:7">
      <c r="A8" s="11" t="s">
        <v>231</v>
      </c>
      <c r="B8" s="11" t="str">
        <f>'c3-2'!$B$2</f>
        <v>Negyedéves növekedés az euroövezet legnagyobb gazdaságaiban</v>
      </c>
      <c r="C8" s="11" t="str">
        <f>'c3-2'!$B$3</f>
        <v>Quarterly GDP growth in major euro area economies</v>
      </c>
      <c r="D8" s="44">
        <v>2</v>
      </c>
      <c r="E8" s="5" t="str">
        <f t="shared" si="0"/>
        <v>='2'!$b$2</v>
      </c>
      <c r="F8" s="5" t="str">
        <f t="shared" si="1"/>
        <v>='2'!$b$3</v>
      </c>
      <c r="G8" s="11">
        <v>2</v>
      </c>
    </row>
    <row r="9" spans="1:7">
      <c r="A9" s="11" t="s">
        <v>232</v>
      </c>
      <c r="B9" s="11" t="str">
        <f>'c3-3'!$B$2</f>
        <v>Német és euroövezeti konjunktúra indikátorok alakulása</v>
      </c>
      <c r="C9" s="11" t="str">
        <f>'c3-3'!$B$3</f>
        <v>Business climate indices for Germany and the euro area</v>
      </c>
      <c r="D9" s="44">
        <v>3</v>
      </c>
      <c r="E9" s="5" t="str">
        <f t="shared" si="0"/>
        <v>='3'!$b$2</v>
      </c>
      <c r="F9" s="5" t="str">
        <f t="shared" si="1"/>
        <v>='3'!$b$3</v>
      </c>
      <c r="G9" s="11">
        <v>3</v>
      </c>
    </row>
    <row r="10" spans="1:7">
      <c r="A10" s="11" t="s">
        <v>233</v>
      </c>
      <c r="B10" s="11" t="str">
        <f>'c3-4'!$B$2</f>
        <v>Negyedéves növekedés a közép-kelet-európai országokban</v>
      </c>
      <c r="C10" s="11" t="str">
        <f>'c3-4'!$B$3</f>
        <v>Quarterly economic growth of the CEE countries</v>
      </c>
      <c r="D10" s="44">
        <v>4</v>
      </c>
      <c r="E10" s="5" t="str">
        <f t="shared" si="0"/>
        <v>='4'!$b$2</v>
      </c>
      <c r="F10" s="5" t="str">
        <f t="shared" si="1"/>
        <v>='4'!$b$3</v>
      </c>
      <c r="G10" s="11">
        <v>4</v>
      </c>
    </row>
    <row r="11" spans="1:7">
      <c r="A11" s="11" t="s">
        <v>234</v>
      </c>
      <c r="B11" s="11" t="str">
        <f>'c3-5'!$B$2</f>
        <v>Inláció a jelentősebb gazdaságokban</v>
      </c>
      <c r="C11" s="11" t="str">
        <f>'c3-5'!$B$3</f>
        <v>Inflation in major economies</v>
      </c>
      <c r="D11" s="44">
        <v>5</v>
      </c>
      <c r="E11" s="5" t="str">
        <f t="shared" si="0"/>
        <v>='5'!$b$2</v>
      </c>
      <c r="F11" s="5" t="str">
        <f t="shared" si="1"/>
        <v>='5'!$b$3</v>
      </c>
      <c r="G11" s="11">
        <v>5</v>
      </c>
    </row>
    <row r="12" spans="1:7">
      <c r="A12" s="11" t="s">
        <v>235</v>
      </c>
      <c r="B12" s="11" t="str">
        <f>'c3-6'!$B$2</f>
        <v>A spot és a határidős Brent olajár alakulása különböző valutákban</v>
      </c>
      <c r="C12" s="11" t="str">
        <f>'c3-6'!$B$3</f>
        <v>Brent spot and futures oil prices in various currencies</v>
      </c>
      <c r="D12" s="44">
        <v>6</v>
      </c>
      <c r="E12" s="5" t="str">
        <f t="shared" si="0"/>
        <v>='6'!$b$2</v>
      </c>
      <c r="F12" s="5" t="str">
        <f t="shared" si="1"/>
        <v>='6'!$b$3</v>
      </c>
      <c r="G12" s="11">
        <v>6</v>
      </c>
    </row>
    <row r="13" spans="1:7">
      <c r="A13" s="11" t="s">
        <v>236</v>
      </c>
      <c r="B13" s="11" t="str">
        <f>'c3-7'!$B$2</f>
        <v>Fontosabb nyersanyagárak alakulása (USD)</v>
      </c>
      <c r="C13" s="11" t="str">
        <f>'c3-7'!$B$3</f>
        <v>Changes in major commodity prices (USD)</v>
      </c>
      <c r="D13" s="44">
        <v>7</v>
      </c>
      <c r="E13" s="5" t="str">
        <f t="shared" si="0"/>
        <v>='7'!$b$2</v>
      </c>
      <c r="F13" s="5" t="str">
        <f t="shared" si="1"/>
        <v>='7'!$b$3</v>
      </c>
      <c r="G13" s="11">
        <v>7</v>
      </c>
    </row>
    <row r="14" spans="1:7">
      <c r="A14" s="11" t="s">
        <v>237</v>
      </c>
      <c r="B14" s="11" t="str">
        <f>'c3-8'!$B$2</f>
        <v>A nagyobb feltörekvő országok alapkamatainak alakulása</v>
      </c>
      <c r="C14" s="11" t="str">
        <f>'c3-8'!$B$3</f>
        <v>Central bank rates in major emerging economies</v>
      </c>
      <c r="D14" s="44">
        <v>8</v>
      </c>
      <c r="E14" s="5" t="str">
        <f t="shared" si="0"/>
        <v>='8'!$b$2</v>
      </c>
      <c r="F14" s="5" t="str">
        <f t="shared" si="1"/>
        <v>='8'!$b$3</v>
      </c>
      <c r="G14" s="11">
        <v>8</v>
      </c>
    </row>
    <row r="15" spans="1:7">
      <c r="A15" s="11" t="s">
        <v>238</v>
      </c>
      <c r="B15" s="11" t="str">
        <f>'c3-9'!$B$2</f>
        <v>A 10 éves periféria államkötvények hozamfelárának alakulása a 10 éves német állampapírhozamokkal szemben</v>
      </c>
      <c r="C15" s="11" t="str">
        <f>'c3-9'!$B$3</f>
        <v>10Y periphery bond spreads over the 10Y German bond yields</v>
      </c>
      <c r="D15" s="44">
        <v>9</v>
      </c>
      <c r="E15" s="5" t="str">
        <f t="shared" si="0"/>
        <v>='9'!$b$2</v>
      </c>
      <c r="F15" s="5" t="str">
        <f t="shared" si="1"/>
        <v>='9'!$b$3</v>
      </c>
      <c r="G15" s="11">
        <v>9</v>
      </c>
    </row>
    <row r="16" spans="1:7">
      <c r="A16" s="11" t="s">
        <v>239</v>
      </c>
      <c r="B16" s="11" t="str">
        <f>'c3-10'!$B$2</f>
        <v>GDP növekedés alakulása a BRIC országokban</v>
      </c>
      <c r="C16" s="11" t="str">
        <f>'c3-10'!$B$3</f>
        <v>GDP growth in BRIC countries</v>
      </c>
      <c r="D16" s="44">
        <v>10</v>
      </c>
      <c r="E16" s="5" t="str">
        <f t="shared" si="0"/>
        <v>='10'!$b$2</v>
      </c>
      <c r="F16" s="5" t="str">
        <f t="shared" si="1"/>
        <v>='10'!$b$3</v>
      </c>
      <c r="G16" s="11">
        <v>10</v>
      </c>
    </row>
    <row r="17" spans="1:7">
      <c r="A17" s="11" t="s">
        <v>240</v>
      </c>
      <c r="B17" s="5" t="str">
        <f>'c3-11'!$B$2</f>
        <v>BRIC országok folyó fizetési mérleg pozíciója a GDP százalékában</v>
      </c>
      <c r="C17" s="5" t="str">
        <f>'c3-11'!$B$3</f>
        <v>Current account position of BRIC countries in percentage of GDP</v>
      </c>
      <c r="D17" s="44">
        <v>11</v>
      </c>
      <c r="E17" s="5" t="str">
        <f t="shared" si="0"/>
        <v>='11'!$b$2</v>
      </c>
      <c r="F17" s="5" t="str">
        <f t="shared" si="1"/>
        <v>='11'!$b$3</v>
      </c>
      <c r="G17" s="11">
        <v>11</v>
      </c>
    </row>
    <row r="18" spans="1:7">
      <c r="A18" s="11" t="s">
        <v>241</v>
      </c>
      <c r="B18" s="5" t="str">
        <f>'c3-12'!$B$2</f>
        <v>A hazai éves GDP-változás szerkezete</v>
      </c>
      <c r="C18" s="5" t="str">
        <f>'c3-12'!$B$3</f>
        <v>Structure of annual GDP changes in Hungary</v>
      </c>
      <c r="D18" s="44">
        <v>12</v>
      </c>
      <c r="E18" s="5" t="str">
        <f t="shared" si="0"/>
        <v>='12'!$b$2</v>
      </c>
      <c r="F18" s="5" t="str">
        <f t="shared" si="1"/>
        <v>='12'!$b$3</v>
      </c>
      <c r="G18" s="11">
        <v>12</v>
      </c>
    </row>
    <row r="19" spans="1:7">
      <c r="A19" s="11" t="s">
        <v>242</v>
      </c>
      <c r="B19" s="5" t="str">
        <f>'c3-13'!$B$2</f>
        <v>A járműgyártás hozzájárulása az export növekedéséhez</v>
      </c>
      <c r="C19" s="5" t="str">
        <f>'c3-13'!$B$3</f>
        <v>Contribution of manufacture of vehicles to export growth</v>
      </c>
      <c r="D19" s="44">
        <v>13</v>
      </c>
      <c r="E19" s="5" t="str">
        <f t="shared" si="0"/>
        <v>='13'!$b$2</v>
      </c>
      <c r="F19" s="5" t="str">
        <f t="shared" si="1"/>
        <v>='13'!$b$3</v>
      </c>
      <c r="G19" s="11">
        <v>13</v>
      </c>
    </row>
    <row r="20" spans="1:7">
      <c r="A20" s="11" t="s">
        <v>243</v>
      </c>
      <c r="B20" s="5" t="str">
        <f>'c3-14'!$B$2</f>
        <v>A szolgáltatásexport fontosabb tételeinek alakulása</v>
      </c>
      <c r="C20" s="5" t="str">
        <f>'c3-14'!$B$3</f>
        <v>Change in export of main sector of services</v>
      </c>
      <c r="D20" s="44">
        <v>14</v>
      </c>
      <c r="E20" s="5" t="str">
        <f t="shared" si="0"/>
        <v>='14'!$b$2</v>
      </c>
      <c r="F20" s="5" t="str">
        <f t="shared" si="1"/>
        <v>='14'!$b$3</v>
      </c>
      <c r="G20" s="11">
        <v>14</v>
      </c>
    </row>
    <row r="21" spans="1:7">
      <c r="A21" s="11" t="s">
        <v>244</v>
      </c>
      <c r="B21" s="5" t="str">
        <f>'c3-15'!$B$2</f>
        <v>A külkereskedelmi termékforgalom értéke és egyenlege</v>
      </c>
      <c r="C21" s="5" t="str">
        <f>'c3-15'!$B$3</f>
        <v>Foreign trade and foreign trade balance</v>
      </c>
      <c r="D21" s="44">
        <v>15</v>
      </c>
      <c r="E21" s="5" t="str">
        <f t="shared" si="0"/>
        <v>='15'!$b$2</v>
      </c>
      <c r="F21" s="5" t="str">
        <f t="shared" si="1"/>
        <v>='15'!$b$3</v>
      </c>
      <c r="G21" s="11">
        <v>15</v>
      </c>
    </row>
    <row r="22" spans="1:7">
      <c r="A22" s="11" t="s">
        <v>245</v>
      </c>
      <c r="B22" s="5" t="str">
        <f>'c3-16'!$B$2</f>
        <v>A háztartási szektor jövedelem-arányos nettó pénzügyi vagyonának változása</v>
      </c>
      <c r="C22" s="5" t="str">
        <f>'c3-16'!$B$3</f>
        <v>Development of households' net financial wealth proportional to the personal disposable income (PDI)</v>
      </c>
      <c r="D22" s="44">
        <v>16</v>
      </c>
      <c r="E22" s="5" t="str">
        <f t="shared" si="0"/>
        <v>='16'!$b$2</v>
      </c>
      <c r="F22" s="5" t="str">
        <f t="shared" si="1"/>
        <v>='16'!$b$3</v>
      </c>
      <c r="G22" s="11">
        <v>16</v>
      </c>
    </row>
    <row r="23" spans="1:7">
      <c r="A23" s="11" t="s">
        <v>246</v>
      </c>
      <c r="B23" s="45" t="str">
        <f>'c3-17'!$B$2</f>
        <v>A kiskereskedelmi értékesítések, keresetek és a fogyasztói bizalmi index alakulása</v>
      </c>
      <c r="C23" s="5" t="str">
        <f>'c3-17'!$B$3</f>
        <v>Developments in retail sales, income and the consumer confidence index</v>
      </c>
      <c r="D23" s="44">
        <v>17</v>
      </c>
      <c r="E23" s="5" t="str">
        <f t="shared" si="0"/>
        <v>='17'!$b$2</v>
      </c>
      <c r="F23" s="5" t="str">
        <f t="shared" si="1"/>
        <v>='17'!$b$3</v>
      </c>
      <c r="G23" s="11">
        <v>17</v>
      </c>
    </row>
    <row r="24" spans="1:7">
      <c r="A24" s="11" t="s">
        <v>247</v>
      </c>
      <c r="B24" s="45" t="str">
        <f>'c3-18'!$B$2</f>
        <v>A háztartási szektor belföldi hitelállományának nettó negyedéves változása hitelcél szerint</v>
      </c>
      <c r="C24" s="45" t="str">
        <f>'c3-18'!$B$3</f>
        <v>Quarterly net increase in loans to households from domestic financial intermediaries by credit purpose</v>
      </c>
      <c r="D24" s="44">
        <v>18</v>
      </c>
      <c r="E24" s="5" t="str">
        <f t="shared" si="0"/>
        <v>='18'!$b$2</v>
      </c>
      <c r="F24" s="5" t="str">
        <f t="shared" si="1"/>
        <v>='18'!$b$3</v>
      </c>
      <c r="G24" s="11">
        <v>18</v>
      </c>
    </row>
    <row r="25" spans="1:7">
      <c r="A25" s="11" t="s">
        <v>248</v>
      </c>
      <c r="B25" s="5" t="str">
        <f>'c3-19'!$B$2</f>
        <v>Szektorális beruházások alakulása</v>
      </c>
      <c r="C25" s="5" t="str">
        <f>'c3-19'!$B$3</f>
        <v>Development of sectoral investments</v>
      </c>
      <c r="D25" s="44">
        <v>19</v>
      </c>
      <c r="E25" s="5" t="str">
        <f t="shared" si="0"/>
        <v>='19'!$b$2</v>
      </c>
      <c r="F25" s="5" t="str">
        <f t="shared" si="1"/>
        <v>='19'!$b$3</v>
      </c>
      <c r="G25" s="11">
        <v>19</v>
      </c>
    </row>
    <row r="26" spans="1:7">
      <c r="A26" s="11" t="s">
        <v>249</v>
      </c>
      <c r="B26" s="5" t="str">
        <f>'c3-20'!$B$2</f>
        <v>Újlakás-építés és a kiadott engedélyek száma negyedévente</v>
      </c>
      <c r="C26" s="5" t="str">
        <f>'c3-20'!$B$3</f>
        <v>New dwelling construction permits, dwellings put to use quarterly</v>
      </c>
      <c r="D26" s="44">
        <v>20</v>
      </c>
      <c r="E26" s="5" t="str">
        <f t="shared" si="0"/>
        <v>='20'!$b$2</v>
      </c>
      <c r="F26" s="5" t="str">
        <f t="shared" si="1"/>
        <v>='20'!$b$3</v>
      </c>
      <c r="G26" s="11">
        <v>20</v>
      </c>
    </row>
    <row r="27" spans="1:7">
      <c r="A27" s="11" t="s">
        <v>250</v>
      </c>
      <c r="B27" s="5" t="str">
        <f>'c3-21'!$B$2</f>
        <v>A vállalati szektor belföldi hitelállományának nettó negyedéves változása futamidő szerint</v>
      </c>
      <c r="C27" s="5" t="str">
        <f>'c3-21'!$B$3</f>
        <v>Quarterly net increase in loans to non-financial corporations from domestic financial intermediaries</v>
      </c>
      <c r="D27" s="44">
        <v>21</v>
      </c>
      <c r="E27" s="5" t="str">
        <f t="shared" si="0"/>
        <v>='21'!$b$2</v>
      </c>
      <c r="F27" s="5" t="str">
        <f t="shared" si="1"/>
        <v>='21'!$b$3</v>
      </c>
      <c r="G27" s="11">
        <v>21</v>
      </c>
    </row>
    <row r="28" spans="1:7">
      <c r="A28" s="11" t="s">
        <v>251</v>
      </c>
      <c r="B28" s="5" t="str">
        <f>'c3-22'!$B$2</f>
        <v>A kormányzati fogyasztás változása</v>
      </c>
      <c r="C28" s="5" t="str">
        <f>'c3-22'!$B$3</f>
        <v>Changes in government consumption</v>
      </c>
      <c r="D28" s="44">
        <v>22</v>
      </c>
      <c r="E28" s="5" t="str">
        <f t="shared" si="0"/>
        <v>='22'!$b$2</v>
      </c>
      <c r="F28" s="5" t="str">
        <f t="shared" si="1"/>
        <v>='22'!$b$3</v>
      </c>
      <c r="G28" s="11">
        <v>22</v>
      </c>
    </row>
    <row r="29" spans="1:7">
      <c r="A29" s="11" t="s">
        <v>252</v>
      </c>
      <c r="B29" s="5" t="str">
        <f>'c3-23'!$B$2</f>
        <v>A készletváltozás és hozzájárulása a GDP változásához</v>
      </c>
      <c r="C29" s="5" t="str">
        <f>'c3-23'!$B$3</f>
        <v>Changes in inventories and their contribution to GDP growth</v>
      </c>
      <c r="D29" s="44">
        <v>23</v>
      </c>
      <c r="E29" s="5" t="str">
        <f t="shared" si="0"/>
        <v>='23'!$b$2</v>
      </c>
      <c r="F29" s="5" t="str">
        <f t="shared" si="1"/>
        <v>='23'!$b$3</v>
      </c>
      <c r="G29" s="11">
        <v>23</v>
      </c>
    </row>
    <row r="30" spans="1:7">
      <c r="A30" s="11" t="s">
        <v>738</v>
      </c>
      <c r="B30" s="5" t="str">
        <f>'c3-24'!$B$2</f>
        <v>A régió országainak exportkitettsége Oroszország és Ukrajna irányába</v>
      </c>
      <c r="C30" s="5" t="str">
        <f>'c3-24'!$B$3</f>
        <v>Share of exports in the region towards Russia and Ukraine</v>
      </c>
      <c r="D30" s="44">
        <v>24</v>
      </c>
      <c r="E30" s="5" t="str">
        <f t="shared" si="0"/>
        <v>='24'!$b$2</v>
      </c>
      <c r="F30" s="5" t="str">
        <f t="shared" si="1"/>
        <v>='24'!$b$3</v>
      </c>
      <c r="G30" s="11">
        <v>24</v>
      </c>
    </row>
    <row r="31" spans="1:7">
      <c r="A31" s="11" t="s">
        <v>253</v>
      </c>
      <c r="B31" s="5" t="str">
        <f>'c3-25'!$B$2</f>
        <v>A gazdaság növekedési üteme</v>
      </c>
      <c r="C31" s="5" t="str">
        <f>'c3-25'!$B$3</f>
        <v>Rate in economic growth</v>
      </c>
      <c r="D31" s="44">
        <v>25</v>
      </c>
      <c r="E31" s="5" t="str">
        <f t="shared" si="0"/>
        <v>='25'!$b$2</v>
      </c>
      <c r="F31" s="5" t="str">
        <f t="shared" si="1"/>
        <v>='25'!$b$3</v>
      </c>
      <c r="G31" s="11">
        <v>25</v>
      </c>
    </row>
    <row r="32" spans="1:7">
      <c r="A32" s="11" t="s">
        <v>254</v>
      </c>
      <c r="B32" s="5" t="str">
        <f>'c3-26'!$B$2</f>
        <v xml:space="preserve">A főbb nemzetgazdasági szektorok kibocsátásának a GDP növekedéshez való hozzájárulása </v>
      </c>
      <c r="C32" s="5" t="str">
        <f>'c3-26'!$B$3</f>
        <v>Contribution of the output of the main sectors of the national economy to GDP growth</v>
      </c>
      <c r="D32" s="44">
        <v>26</v>
      </c>
      <c r="E32" s="5" t="str">
        <f t="shared" si="0"/>
        <v>='26'!$b$2</v>
      </c>
      <c r="F32" s="5" t="str">
        <f t="shared" si="1"/>
        <v>='26'!$b$3</v>
      </c>
      <c r="G32" s="11">
        <v>26</v>
      </c>
    </row>
    <row r="33" spans="1:7">
      <c r="A33" s="11" t="s">
        <v>255</v>
      </c>
      <c r="B33" s="5" t="str">
        <f>'c3-27'!$B$2</f>
        <v>Ipari ágazatok kontribúciója, éves változás</v>
      </c>
      <c r="C33" s="5" t="str">
        <f>'c3-27'!$B$3</f>
        <v>Contribution of industrial subsectors, annual change</v>
      </c>
      <c r="D33" s="44">
        <v>27</v>
      </c>
      <c r="E33" s="5" t="str">
        <f t="shared" si="0"/>
        <v>='27'!$b$2</v>
      </c>
      <c r="F33" s="5" t="str">
        <f t="shared" si="1"/>
        <v>='27'!$b$3</v>
      </c>
      <c r="G33" s="11">
        <v>27</v>
      </c>
    </row>
    <row r="34" spans="1:7">
      <c r="A34" s="11" t="s">
        <v>294</v>
      </c>
      <c r="B34" s="5" t="str">
        <f>'c3-28'!$B$2</f>
        <v>Az ipari új rendelések és bizalmi indikátorok</v>
      </c>
      <c r="C34" s="5" t="str">
        <f>'c3-28'!$B$3</f>
        <v>New industrial orders and the confidence indice</v>
      </c>
      <c r="D34" s="44">
        <v>28</v>
      </c>
      <c r="E34" s="5" t="str">
        <f t="shared" si="0"/>
        <v>='28'!$b$2</v>
      </c>
      <c r="F34" s="5" t="str">
        <f t="shared" si="1"/>
        <v>='28'!$b$3</v>
      </c>
      <c r="G34" s="11">
        <v>28</v>
      </c>
    </row>
    <row r="35" spans="1:7">
      <c r="A35" s="11" t="s">
        <v>295</v>
      </c>
      <c r="B35" s="46" t="str">
        <f>'c3-29'!$B$2</f>
        <v>Az építőipari termelés, szerződésállomány és épületjellegű beruházás alakulása</v>
      </c>
      <c r="C35" s="46" t="str">
        <f>'c3-29'!$B$3</f>
        <v>Changes in construction output, orders and investment</v>
      </c>
      <c r="D35" s="44">
        <v>29</v>
      </c>
      <c r="E35" s="5" t="str">
        <f t="shared" si="0"/>
        <v>='29'!$b$2</v>
      </c>
      <c r="F35" s="5" t="str">
        <f t="shared" si="1"/>
        <v>='29'!$b$3</v>
      </c>
      <c r="G35" s="11">
        <v>29</v>
      </c>
    </row>
    <row r="36" spans="1:7">
      <c r="A36" s="11" t="s">
        <v>269</v>
      </c>
      <c r="B36" s="46" t="str">
        <f>'c3-30'!$B$2</f>
        <v>Mezőgazdasági hozzáadott érték és gabona termés alakulása</v>
      </c>
      <c r="C36" s="46" t="str">
        <f>'c3-30'!$B$3</f>
        <v>Value added in agriculture and cereal production</v>
      </c>
      <c r="D36" s="44">
        <v>30</v>
      </c>
      <c r="E36" s="5" t="str">
        <f t="shared" si="0"/>
        <v>='30'!$b$2</v>
      </c>
      <c r="F36" s="5" t="str">
        <f t="shared" si="1"/>
        <v>='30'!$b$3</v>
      </c>
      <c r="G36" s="11">
        <v>30</v>
      </c>
    </row>
    <row r="37" spans="1:7">
      <c r="A37" s="11" t="s">
        <v>270</v>
      </c>
      <c r="B37" s="46" t="str">
        <f>'c3-31'!$B$2</f>
        <v>A kiskereskedelmi forgalom alakulása</v>
      </c>
      <c r="C37" s="46" t="str">
        <f>'c3-31'!$B$3</f>
        <v>Changes of retail sales</v>
      </c>
      <c r="D37" s="44">
        <v>31</v>
      </c>
      <c r="E37" s="5" t="str">
        <f t="shared" si="0"/>
        <v>='31'!$b$2</v>
      </c>
      <c r="F37" s="5" t="str">
        <f t="shared" si="1"/>
        <v>='31'!$b$3</v>
      </c>
      <c r="G37" s="11">
        <v>31</v>
      </c>
    </row>
    <row r="38" spans="1:7">
      <c r="A38" s="11" t="s">
        <v>256</v>
      </c>
      <c r="B38" s="46" t="str">
        <f>'c3-32'!$B$2</f>
        <v>A kereskedelmi szálláshelyeken eltöltött vendégéjszakák növekedésének megoszlása hazai és külföldi vendégek között</v>
      </c>
      <c r="C38" s="46" t="str">
        <f>'c3-32'!$B$3</f>
        <v>Decomposition of the growth of the number of turism nights in accomodation establishments</v>
      </c>
      <c r="D38" s="44">
        <v>32</v>
      </c>
      <c r="E38" s="5" t="str">
        <f t="shared" si="0"/>
        <v>='32'!$b$2</v>
      </c>
      <c r="F38" s="5" t="str">
        <f t="shared" si="1"/>
        <v>='32'!$b$3</v>
      </c>
      <c r="G38" s="11">
        <v>32</v>
      </c>
    </row>
    <row r="39" spans="1:7">
      <c r="A39" s="11" t="s">
        <v>257</v>
      </c>
      <c r="B39" s="46" t="str">
        <f>'c3-33'!$B$2</f>
        <v xml:space="preserve">A vállalati csődráták a különböző szektorokban </v>
      </c>
      <c r="C39" s="46" t="str">
        <f>'c3-33'!$B$3</f>
        <v>Bankruptcy rate in different sectors</v>
      </c>
      <c r="D39" s="44">
        <v>33</v>
      </c>
      <c r="E39" s="5" t="str">
        <f t="shared" ref="E39:E62" si="2">"='"&amp;D39&amp;"'!$b$2"</f>
        <v>='33'!$b$2</v>
      </c>
      <c r="F39" s="5" t="str">
        <f t="shared" ref="F39:F62" si="3">"='"&amp;D39&amp;"'!$b$3"</f>
        <v>='33'!$b$3</v>
      </c>
      <c r="G39" s="11">
        <v>33</v>
      </c>
    </row>
    <row r="40" spans="1:7">
      <c r="A40" s="11" t="s">
        <v>258</v>
      </c>
      <c r="B40" s="5" t="str">
        <f>'c3-34'!$B$2</f>
        <v>Potenciális kibocsátás növekedése és a növekedési hozzájárulások</v>
      </c>
      <c r="C40" s="5" t="str">
        <f>'c3-34'!$B$3</f>
        <v>Potential ouput growth and growth contributions</v>
      </c>
      <c r="D40" s="44">
        <v>34</v>
      </c>
      <c r="E40" s="5" t="str">
        <f t="shared" si="2"/>
        <v>='34'!$b$2</v>
      </c>
      <c r="F40" s="5" t="str">
        <f t="shared" si="3"/>
        <v>='34'!$b$3</v>
      </c>
      <c r="G40" s="11">
        <v>34</v>
      </c>
    </row>
    <row r="41" spans="1:7">
      <c r="A41" s="11" t="s">
        <v>259</v>
      </c>
      <c r="B41" s="5" t="str">
        <f>'c3-35'!$B$2</f>
        <v>Aktivitás, foglalkoztatás és munkanélküliség a nemzetgazdaságban</v>
      </c>
      <c r="C41" s="5" t="str">
        <f>'c3-35'!$B$3</f>
        <v>Participation, employment and unemployment, total economy</v>
      </c>
      <c r="D41" s="44">
        <v>35</v>
      </c>
      <c r="E41" s="5" t="str">
        <f t="shared" si="2"/>
        <v>='35'!$b$2</v>
      </c>
      <c r="F41" s="5" t="str">
        <f t="shared" si="3"/>
        <v>='35'!$b$3</v>
      </c>
      <c r="G41" s="11">
        <v>35</v>
      </c>
    </row>
    <row r="42" spans="1:7">
      <c r="A42" s="11" t="s">
        <v>260</v>
      </c>
      <c r="B42" s="5" t="str">
        <f>'c3-36'!$B$2</f>
        <v>A foglalkoztatottság változásának szerkezete</v>
      </c>
      <c r="C42" s="5" t="str">
        <f>'c3-36'!$B$3</f>
        <v>Decomposition of the cumulative change of employment</v>
      </c>
      <c r="D42" s="44">
        <v>36</v>
      </c>
      <c r="E42" s="5" t="str">
        <f t="shared" si="2"/>
        <v>='36'!$b$2</v>
      </c>
      <c r="F42" s="5" t="str">
        <f t="shared" si="3"/>
        <v>='36'!$b$3</v>
      </c>
      <c r="G42" s="11">
        <v>36</v>
      </c>
    </row>
    <row r="43" spans="1:7">
      <c r="A43" s="11" t="s">
        <v>261</v>
      </c>
      <c r="B43" s="46" t="str">
        <f>'c3-37'!$B$2</f>
        <v>A foglalkoztatottak létszámának alakulása szektoronként</v>
      </c>
      <c r="C43" s="46" t="str">
        <f>'c3-37'!$B$3</f>
        <v xml:space="preserve">Number of employees by sector </v>
      </c>
      <c r="D43" s="44">
        <v>37</v>
      </c>
      <c r="E43" s="5" t="str">
        <f t="shared" si="2"/>
        <v>='37'!$b$2</v>
      </c>
      <c r="F43" s="5" t="str">
        <f t="shared" si="3"/>
        <v>='37'!$b$3</v>
      </c>
      <c r="G43" s="11">
        <v>37</v>
      </c>
    </row>
    <row r="44" spans="1:7">
      <c r="A44" s="11" t="s">
        <v>262</v>
      </c>
      <c r="B44" s="5" t="str">
        <f>'c3-38'!$B$2</f>
        <v>Munkakeresleti indikátorok alakulása</v>
      </c>
      <c r="C44" s="5" t="str">
        <f>'c3-38'!$B$3</f>
        <v>Indicators of labour demand</v>
      </c>
      <c r="D44" s="44">
        <v>38</v>
      </c>
      <c r="E44" s="5" t="str">
        <f t="shared" si="2"/>
        <v>='38'!$b$2</v>
      </c>
      <c r="F44" s="5" t="str">
        <f t="shared" si="3"/>
        <v>='38'!$b$3</v>
      </c>
      <c r="G44" s="11">
        <v>38</v>
      </c>
    </row>
    <row r="45" spans="1:7">
      <c r="A45" s="11" t="s">
        <v>263</v>
      </c>
      <c r="B45" s="5" t="str">
        <f>'c3-39'!$B$2</f>
        <v>Munkapiaci feszesség</v>
      </c>
      <c r="C45" s="5" t="str">
        <f>'c3-39'!$B$3</f>
        <v>Labour market tightness</v>
      </c>
      <c r="D45" s="44">
        <v>39</v>
      </c>
      <c r="E45" s="5" t="str">
        <f t="shared" si="2"/>
        <v>='39'!$b$2</v>
      </c>
      <c r="F45" s="5" t="str">
        <f t="shared" si="3"/>
        <v>='39'!$b$3</v>
      </c>
      <c r="G45" s="11">
        <v>39</v>
      </c>
    </row>
    <row r="46" spans="1:7">
      <c r="A46" s="11" t="s">
        <v>264</v>
      </c>
      <c r="B46" s="5" t="str">
        <f>'c3-40'!$B$2</f>
        <v>Kibocsátási rés mutatók</v>
      </c>
      <c r="C46" s="5" t="str">
        <f>'c3-40'!$B$3</f>
        <v>Output-gap measures</v>
      </c>
      <c r="D46" s="44">
        <v>40</v>
      </c>
      <c r="E46" s="5" t="str">
        <f t="shared" si="2"/>
        <v>='40'!$b$2</v>
      </c>
      <c r="F46" s="5" t="str">
        <f t="shared" si="3"/>
        <v>='40'!$b$3</v>
      </c>
      <c r="G46" s="11">
        <v>40</v>
      </c>
    </row>
    <row r="47" spans="1:7">
      <c r="A47" s="11" t="s">
        <v>265</v>
      </c>
      <c r="B47" s="5" t="str">
        <f>'c3-41'!$B$2</f>
        <v>A munka, mint termelést korlátozó tényező a GKI felmérésben</v>
      </c>
      <c r="C47" s="5" t="str">
        <f>'c3-41'!$B$3</f>
        <v>Labour as primary limiting factor of production in GKI survey</v>
      </c>
      <c r="D47" s="44">
        <v>41</v>
      </c>
      <c r="E47" s="5" t="str">
        <f t="shared" si="2"/>
        <v>='41'!$b$2</v>
      </c>
      <c r="F47" s="5" t="str">
        <f t="shared" si="3"/>
        <v>='41'!$b$3</v>
      </c>
      <c r="G47" s="11">
        <v>41</v>
      </c>
    </row>
    <row r="48" spans="1:7">
      <c r="A48" s="11" t="s">
        <v>266</v>
      </c>
      <c r="B48" s="5" t="str">
        <f>'c3-42'!$B$2</f>
        <v>Túlórák alakulása a versenyszférában</v>
      </c>
      <c r="C48" s="5" t="str">
        <f>'c3-42'!$B$3</f>
        <v>Changes in overtime in the private sector</v>
      </c>
      <c r="D48" s="44">
        <v>42</v>
      </c>
      <c r="E48" s="5" t="str">
        <f t="shared" si="2"/>
        <v>='42'!$b$2</v>
      </c>
      <c r="F48" s="5" t="str">
        <f t="shared" si="3"/>
        <v>='42'!$b$3</v>
      </c>
      <c r="G48" s="11">
        <v>42</v>
      </c>
    </row>
    <row r="49" spans="1:7">
      <c r="A49" s="11" t="s">
        <v>267</v>
      </c>
      <c r="B49" s="5" t="str">
        <f>'c3-43'!$B$2</f>
        <v>A rendszeres (prémium, jutalom, egyhavi különjuttatás nélküli) havi bruttó átlagkeresetek éves változása</v>
      </c>
      <c r="C49" s="5" t="str">
        <f>'c3-43'!$B$3</f>
        <v>Annual changes in regular gross monthly average wages (excluding premiums and one-month bonuses)</v>
      </c>
      <c r="D49" s="44">
        <v>43</v>
      </c>
      <c r="E49" s="5" t="str">
        <f t="shared" si="2"/>
        <v>='43'!$b$2</v>
      </c>
      <c r="F49" s="5" t="str">
        <f t="shared" si="3"/>
        <v>='43'!$b$3</v>
      </c>
      <c r="G49" s="11">
        <v>43</v>
      </c>
    </row>
    <row r="50" spans="1:7">
      <c r="A50" s="11" t="s">
        <v>268</v>
      </c>
      <c r="B50" s="5" t="str">
        <f>'c3-44'!$B$2</f>
        <v>A prémium-kifizetések aránya a rendszeres keresetekhez képest</v>
      </c>
      <c r="C50" s="5" t="str">
        <f>'c3-44'!$B$3</f>
        <v xml:space="preserve">Premiums and bonuses as a proportion of regular gross average wages (excluding premiums and one-month bonuses) </v>
      </c>
      <c r="D50" s="44">
        <v>44</v>
      </c>
      <c r="E50" s="5" t="str">
        <f t="shared" si="2"/>
        <v>='44'!$b$2</v>
      </c>
      <c r="F50" s="5" t="str">
        <f t="shared" si="3"/>
        <v>='44'!$b$3</v>
      </c>
      <c r="G50" s="11">
        <v>44</v>
      </c>
    </row>
    <row r="51" spans="1:7">
      <c r="A51" s="11" t="s">
        <v>296</v>
      </c>
      <c r="B51" s="5" t="str">
        <f>'c3-45'!$B$2</f>
        <v>A fajlagos munkaerőköltség összetevőinek éves változása</v>
      </c>
      <c r="C51" s="5" t="str">
        <f>'c3-45'!$B$3</f>
        <v>Annual changes and components of unit labour cost in private sector</v>
      </c>
      <c r="D51" s="44">
        <v>45</v>
      </c>
      <c r="E51" s="5" t="str">
        <f t="shared" si="2"/>
        <v>='45'!$b$2</v>
      </c>
      <c r="F51" s="5" t="str">
        <f t="shared" si="3"/>
        <v>='45'!$b$3</v>
      </c>
      <c r="G51" s="11">
        <v>45</v>
      </c>
    </row>
    <row r="52" spans="1:7">
      <c r="A52" s="11" t="s">
        <v>297</v>
      </c>
      <c r="B52" s="5" t="str">
        <f>'c3-46'!$B$2</f>
        <v>A mezőgazdasági termelői árak</v>
      </c>
      <c r="C52" s="5" t="str">
        <f>'c3-46'!$B$3</f>
        <v>Agricultural producer prices</v>
      </c>
      <c r="D52" s="44">
        <v>46</v>
      </c>
      <c r="E52" s="5" t="str">
        <f t="shared" si="2"/>
        <v>='46'!$b$2</v>
      </c>
      <c r="F52" s="5" t="str">
        <f t="shared" si="3"/>
        <v>='46'!$b$3</v>
      </c>
      <c r="G52" s="11">
        <v>46</v>
      </c>
    </row>
    <row r="53" spans="1:7">
      <c r="A53" s="11" t="s">
        <v>304</v>
      </c>
      <c r="B53" s="5" t="str">
        <f>'c3-47'!$B$2</f>
        <v>Az ipari termelői árak éves változása</v>
      </c>
      <c r="C53" s="5" t="str">
        <f>'c3-47'!$B$3</f>
        <v>Annual change of industrial producer prices</v>
      </c>
      <c r="D53" s="44">
        <v>47</v>
      </c>
      <c r="E53" s="5" t="str">
        <f t="shared" si="2"/>
        <v>='47'!$b$2</v>
      </c>
      <c r="F53" s="5" t="str">
        <f t="shared" si="3"/>
        <v>='47'!$b$3</v>
      </c>
      <c r="G53" s="11">
        <v>47</v>
      </c>
    </row>
    <row r="54" spans="1:7">
      <c r="A54" s="11" t="s">
        <v>342</v>
      </c>
      <c r="B54" s="5" t="str">
        <f>'c3-48'!$B$2</f>
        <v>Az ipari termelői árak és az iparcikk infláció az eurozónában, ill. a feldolgozott termékek világpiaci árának alakulása</v>
      </c>
      <c r="C54" s="5" t="str">
        <f>'c3-48'!$B$3</f>
        <v>Developments in industrial producer prices and industrial goods inflation in the eurozone, and the world price of processing industry goods</v>
      </c>
      <c r="D54" s="44">
        <v>48</v>
      </c>
      <c r="E54" s="5" t="str">
        <f t="shared" si="2"/>
        <v>='48'!$b$2</v>
      </c>
      <c r="F54" s="5" t="str">
        <f t="shared" si="3"/>
        <v>='48'!$b$3</v>
      </c>
      <c r="G54" s="11">
        <v>48</v>
      </c>
    </row>
    <row r="55" spans="1:7">
      <c r="A55" s="11" t="s">
        <v>343</v>
      </c>
      <c r="B55" s="5" t="str">
        <f>'c3-49'!$B$2</f>
        <v>Az infláció dekompozíciója</v>
      </c>
      <c r="C55" s="5" t="str">
        <f>'c3-49'!$B$3</f>
        <v>Decomposition of inflation</v>
      </c>
      <c r="D55" s="44">
        <v>49</v>
      </c>
      <c r="E55" s="5" t="str">
        <f t="shared" si="2"/>
        <v>='49'!$b$2</v>
      </c>
      <c r="F55" s="5" t="str">
        <f t="shared" si="3"/>
        <v>='49'!$b$3</v>
      </c>
      <c r="G55" s="11">
        <v>49</v>
      </c>
    </row>
    <row r="56" spans="1:7">
      <c r="A56" s="11" t="s">
        <v>344</v>
      </c>
      <c r="B56" s="5" t="str">
        <f>'c3-50'!$B$2</f>
        <v>Inflációs alapmutatók alakulása</v>
      </c>
      <c r="C56" s="5" t="str">
        <f>'c3-50'!$B$3</f>
        <v xml:space="preserve">Developments of underlying inflation indicators </v>
      </c>
      <c r="D56" s="44">
        <v>50</v>
      </c>
      <c r="E56" s="5" t="str">
        <f t="shared" si="2"/>
        <v>='50'!$b$2</v>
      </c>
      <c r="F56" s="5" t="str">
        <f t="shared" si="3"/>
        <v>='50'!$b$3</v>
      </c>
      <c r="G56" s="11">
        <v>50</v>
      </c>
    </row>
    <row r="57" spans="1:7">
      <c r="A57" s="5" t="s">
        <v>345</v>
      </c>
      <c r="B57" s="5" t="str">
        <f>'c3-51'!$B$2</f>
        <v>Piaci szolgáltatások és ipari termékek adószűrt inflációja, éves változás</v>
      </c>
      <c r="C57" s="5" t="str">
        <f>'c3-51'!$B$3</f>
        <v>Market services and tradables excluding indirect taxes, annual change</v>
      </c>
      <c r="D57" s="44">
        <v>51</v>
      </c>
      <c r="E57" s="5" t="str">
        <f t="shared" si="2"/>
        <v>='51'!$b$2</v>
      </c>
      <c r="F57" s="5" t="str">
        <f t="shared" si="3"/>
        <v>='51'!$b$3</v>
      </c>
      <c r="G57" s="11">
        <v>51</v>
      </c>
    </row>
    <row r="58" spans="1:7">
      <c r="A58" s="5" t="s">
        <v>346</v>
      </c>
      <c r="B58" s="5" t="str">
        <f>'c3-52'!$B$2</f>
        <v>A kiskereskedelmi értékesítési árak várható alakulása a következő 3 hónapban* és a tény infláció</v>
      </c>
      <c r="C58" s="5" t="str">
        <f>'c3-52'!$B$3</f>
        <v>Expected changes in retail sales prices in the next 3 months* and actual inflation</v>
      </c>
      <c r="D58" s="44">
        <v>52</v>
      </c>
      <c r="E58" s="5" t="str">
        <f t="shared" si="2"/>
        <v>='52'!$b$2</v>
      </c>
      <c r="F58" s="5" t="str">
        <f t="shared" si="3"/>
        <v>='52'!$b$3</v>
      </c>
      <c r="G58" s="11">
        <v>52</v>
      </c>
    </row>
    <row r="59" spans="1:7">
      <c r="A59" s="5" t="s">
        <v>452</v>
      </c>
      <c r="B59" s="5" t="str">
        <f>'c3-53'!$B$2</f>
        <v>Lakossági inflációs várakozások</v>
      </c>
      <c r="C59" s="5" t="str">
        <f>'c3-53'!$B$3</f>
        <v>Households’ inflation expectations</v>
      </c>
      <c r="D59" s="44">
        <v>53</v>
      </c>
      <c r="E59" s="5" t="str">
        <f t="shared" si="2"/>
        <v>='53'!$b$2</v>
      </c>
      <c r="F59" s="5" t="str">
        <f t="shared" si="3"/>
        <v>='53'!$b$3</v>
      </c>
      <c r="G59" s="11">
        <v>53</v>
      </c>
    </row>
    <row r="60" spans="1:7">
      <c r="A60" s="5" t="s">
        <v>453</v>
      </c>
      <c r="B60" s="47" t="str">
        <f>'c3-54'!$B$2</f>
        <v>A fogyasztói kosár tételeinek (COICOP) inflációs eloszlása</v>
      </c>
      <c r="C60" s="47" t="str">
        <f>'c3-54'!$B$3</f>
        <v>The consumer basket items' inflation distribution (COICOP)</v>
      </c>
      <c r="D60" s="44">
        <v>54</v>
      </c>
      <c r="E60" s="5" t="str">
        <f t="shared" si="2"/>
        <v>='54'!$b$2</v>
      </c>
      <c r="F60" s="5" t="str">
        <f t="shared" si="3"/>
        <v>='54'!$b$3</v>
      </c>
      <c r="G60" s="11">
        <v>54</v>
      </c>
    </row>
    <row r="61" spans="1:7">
      <c r="A61" s="5" t="s">
        <v>454</v>
      </c>
      <c r="B61" s="5" t="str">
        <f>'c3-55'!$B$2</f>
        <v>A csökkenő inflációjú (HICP) és a mérséklődő fogyasztói árú szabályozott energia tételek aránya Magyarországon</v>
      </c>
      <c r="C61" s="5" t="str">
        <f>'c3-55'!$B$3</f>
        <v xml:space="preserve">The propotion of the HICP items and administered priced energy items with decreasing inflation in Hungary </v>
      </c>
      <c r="D61" s="44">
        <v>55</v>
      </c>
      <c r="E61" s="5" t="str">
        <f t="shared" si="2"/>
        <v>='55'!$b$2</v>
      </c>
      <c r="F61" s="5" t="str">
        <f t="shared" si="3"/>
        <v>='55'!$b$3</v>
      </c>
      <c r="G61" s="11">
        <v>55</v>
      </c>
    </row>
    <row r="62" spans="1:7">
      <c r="A62" s="5" t="s">
        <v>455</v>
      </c>
      <c r="B62" s="5" t="str">
        <f>'c3-56'!$B$2</f>
        <v>A januári HICP és a csökkenő inflációjú (HICP) tételek aránya az Európai Unióban</v>
      </c>
      <c r="C62" s="5" t="str">
        <f>'c3-56'!$B$3</f>
        <v>The HICP in January and the distribution of the HICP items with decreasing inflation in the European Union</v>
      </c>
      <c r="D62" s="44">
        <v>56</v>
      </c>
      <c r="E62" s="5" t="str">
        <f t="shared" si="2"/>
        <v>='56'!$b$2</v>
      </c>
      <c r="F62" s="5" t="str">
        <f t="shared" si="3"/>
        <v>='56'!$b$3</v>
      </c>
      <c r="G62" s="11">
        <v>56</v>
      </c>
    </row>
    <row r="63" spans="1:7">
      <c r="D63" s="44"/>
      <c r="G63" s="11"/>
    </row>
  </sheetData>
  <customSheetViews>
    <customSheetView guid="{483AC0EA-E2F6-4189-9E64-31237EEFB6D6}" scale="70" showGridLines="0">
      <pane ySplit="5" topLeftCell="A8" activePane="bottomLeft" state="frozen"/>
      <selection pane="bottomLeft" activeCell="B29" sqref="B29"/>
      <pageMargins left="0.7" right="0.7" top="0.75" bottom="0.75" header="0.3" footer="0.3"/>
    </customSheetView>
    <customSheetView guid="{7586FCB8-52C5-4831-A181-DC7C56D98AF4}" scale="70" showGridLines="0">
      <pane ySplit="5" topLeftCell="A8" activePane="bottomLeft" state="frozen"/>
      <selection pane="bottomLeft" activeCell="B29" sqref="B29"/>
      <pageMargins left="0.7" right="0.7" top="0.75" bottom="0.75" header="0.3" footer="0.3"/>
    </customSheetView>
    <customSheetView guid="{F878B3D9-BFCC-4710-9AD4-3C46DBC5337A}" scale="70" showGridLines="0">
      <pane ySplit="5" topLeftCell="A8" activePane="bottomLeft" state="frozen"/>
      <selection pane="bottomLeft" activeCell="B29" sqref="B29"/>
      <pageMargins left="0.7" right="0.7" top="0.75" bottom="0.75" header="0.3" footer="0.3"/>
    </customSheetView>
    <customSheetView guid="{063ACB86-53C7-44F2-A09A-AE209DF163FF}" scale="70" showGridLines="0">
      <pane ySplit="5" topLeftCell="A8" activePane="bottomLeft" state="frozen"/>
      <selection pane="bottomLeft" activeCell="B29" sqref="B29"/>
      <pageMargins left="0.7" right="0.7" top="0.75" bottom="0.75" header="0.3" footer="0.3"/>
    </customSheetView>
    <customSheetView guid="{09DD512A-0E35-49B4-A6A7-E4A258EA5F1E}" scale="70" showGridLines="0">
      <pane ySplit="5" topLeftCell="A8" activePane="bottomLeft" state="frozen"/>
      <selection pane="bottomLeft" activeCell="B29" sqref="B29"/>
      <pageMargins left="0.7" right="0.7" top="0.75" bottom="0.75" header="0.3" footer="0.3"/>
    </customSheetView>
    <customSheetView guid="{64EF2733-55F4-454C-A9C4-0BFED603E507}" scale="70" showGridLines="0">
      <pane ySplit="5" topLeftCell="A8" activePane="bottomLeft" state="frozen"/>
      <selection pane="bottomLeft" activeCell="B29" sqref="B29"/>
      <pageMargins left="0.7" right="0.7" top="0.75" bottom="0.75" header="0.3" footer="0.3"/>
    </customSheetView>
    <customSheetView guid="{12391359-EEBA-4660-9472-8C5B54830DE2}" scale="70" showGridLines="0">
      <pane ySplit="5" topLeftCell="A8" activePane="bottomLeft" state="frozen"/>
      <selection pane="bottomLeft" activeCell="B29" sqref="B29"/>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10"/>
  <dimension ref="A1:H322"/>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B3" sqref="B3"/>
    </sheetView>
  </sheetViews>
  <sheetFormatPr defaultColWidth="9.140625" defaultRowHeight="12.75"/>
  <cols>
    <col min="1" max="1" width="16.42578125" style="5" bestFit="1" customWidth="1"/>
    <col min="2" max="7" width="9.140625" style="5"/>
    <col min="8" max="8" width="14.7109375" style="5" customWidth="1"/>
    <col min="9" max="12" width="9.140625" style="5"/>
    <col min="13" max="13" width="16.7109375" style="5" bestFit="1" customWidth="1"/>
    <col min="14" max="16" width="9.140625" style="5"/>
    <col min="17" max="17" width="17.28515625" style="5" bestFit="1" customWidth="1"/>
    <col min="18" max="16384" width="9.140625" style="5"/>
  </cols>
  <sheetData>
    <row r="1" spans="1:8">
      <c r="A1" s="243" t="s">
        <v>5</v>
      </c>
      <c r="B1" s="39" t="s">
        <v>537</v>
      </c>
      <c r="C1" s="40"/>
    </row>
    <row r="2" spans="1:8">
      <c r="A2" s="245" t="s">
        <v>6</v>
      </c>
      <c r="B2" s="41" t="s">
        <v>623</v>
      </c>
      <c r="C2" s="40"/>
    </row>
    <row r="3" spans="1:8">
      <c r="A3" s="245" t="s">
        <v>7</v>
      </c>
      <c r="B3" s="41" t="s">
        <v>624</v>
      </c>
      <c r="C3" s="40"/>
    </row>
    <row r="4" spans="1:8">
      <c r="A4" s="14" t="s">
        <v>25</v>
      </c>
      <c r="B4" s="248" t="s">
        <v>26</v>
      </c>
      <c r="C4" s="40"/>
    </row>
    <row r="5" spans="1:8">
      <c r="A5" s="249" t="s">
        <v>117</v>
      </c>
      <c r="B5" s="248" t="s">
        <v>26</v>
      </c>
    </row>
    <row r="6" spans="1:8">
      <c r="A6" s="249"/>
      <c r="B6" s="248"/>
    </row>
    <row r="7" spans="1:8">
      <c r="A7" s="249"/>
      <c r="B7" s="248"/>
    </row>
    <row r="9" spans="1:8">
      <c r="B9" s="247" t="s">
        <v>192</v>
      </c>
      <c r="C9" s="247" t="s">
        <v>222</v>
      </c>
      <c r="D9" s="247" t="s">
        <v>193</v>
      </c>
      <c r="E9" s="5" t="s">
        <v>221</v>
      </c>
    </row>
    <row r="10" spans="1:8">
      <c r="A10" s="15"/>
      <c r="B10" s="5" t="s">
        <v>279</v>
      </c>
      <c r="C10" s="5" t="s">
        <v>280</v>
      </c>
      <c r="D10" s="5" t="s">
        <v>281</v>
      </c>
      <c r="E10" s="5" t="s">
        <v>282</v>
      </c>
      <c r="F10" s="5" t="s">
        <v>456</v>
      </c>
      <c r="G10" s="5" t="s">
        <v>457</v>
      </c>
    </row>
    <row r="11" spans="1:8">
      <c r="A11" s="15">
        <v>41271</v>
      </c>
      <c r="B11" s="5">
        <v>318.7</v>
      </c>
      <c r="C11" s="5">
        <v>570.1</v>
      </c>
      <c r="D11" s="5">
        <v>394.5</v>
      </c>
      <c r="E11" s="5">
        <v>1059</v>
      </c>
      <c r="F11" s="5">
        <v>0</v>
      </c>
      <c r="G11" s="5">
        <v>0</v>
      </c>
      <c r="H11" s="250">
        <v>41271</v>
      </c>
    </row>
    <row r="12" spans="1:8">
      <c r="A12" s="15">
        <v>41276</v>
      </c>
      <c r="B12" s="5">
        <v>283.39999999999998</v>
      </c>
      <c r="C12" s="5">
        <v>511.7</v>
      </c>
      <c r="D12" s="5">
        <v>359.5</v>
      </c>
      <c r="E12" s="5">
        <v>1017.6</v>
      </c>
      <c r="F12" s="5">
        <v>0</v>
      </c>
      <c r="G12" s="5">
        <v>0</v>
      </c>
      <c r="H12" s="250">
        <v>41276</v>
      </c>
    </row>
    <row r="13" spans="1:8">
      <c r="A13" s="15">
        <v>41277</v>
      </c>
      <c r="B13" s="5">
        <v>275.3</v>
      </c>
      <c r="C13" s="5">
        <v>493.29999999999995</v>
      </c>
      <c r="D13" s="5">
        <v>354.4</v>
      </c>
      <c r="E13" s="5">
        <v>986.59999999999991</v>
      </c>
      <c r="F13" s="5">
        <v>0</v>
      </c>
      <c r="G13" s="5">
        <v>0</v>
      </c>
      <c r="H13" s="250">
        <v>41277</v>
      </c>
    </row>
    <row r="14" spans="1:8">
      <c r="A14" s="15">
        <v>41278</v>
      </c>
      <c r="B14" s="5">
        <v>272.89999999999998</v>
      </c>
      <c r="C14" s="5">
        <v>478.7000000000001</v>
      </c>
      <c r="D14" s="5">
        <v>352.1</v>
      </c>
      <c r="E14" s="5">
        <v>971.40000000000009</v>
      </c>
      <c r="F14" s="5">
        <v>0</v>
      </c>
      <c r="G14" s="5">
        <v>0</v>
      </c>
      <c r="H14" s="250">
        <v>41278</v>
      </c>
    </row>
    <row r="15" spans="1:8">
      <c r="A15" s="15">
        <v>41281</v>
      </c>
      <c r="B15" s="5">
        <v>283.29999999999995</v>
      </c>
      <c r="C15" s="5">
        <v>485.99999999999994</v>
      </c>
      <c r="D15" s="5">
        <v>359.7</v>
      </c>
      <c r="E15" s="5">
        <v>971.5</v>
      </c>
      <c r="F15" s="5">
        <v>0</v>
      </c>
      <c r="G15" s="5">
        <v>0</v>
      </c>
      <c r="H15" s="250">
        <v>41281</v>
      </c>
    </row>
    <row r="16" spans="1:8">
      <c r="A16" s="15">
        <v>41282</v>
      </c>
      <c r="B16" s="5">
        <v>279.49999999999994</v>
      </c>
      <c r="C16" s="5">
        <v>496.89999999999992</v>
      </c>
      <c r="D16" s="5">
        <v>357.99999999999994</v>
      </c>
      <c r="E16" s="5">
        <v>981.8</v>
      </c>
      <c r="F16" s="5">
        <v>0</v>
      </c>
      <c r="G16" s="5">
        <v>0</v>
      </c>
      <c r="H16" s="250">
        <v>41282</v>
      </c>
    </row>
    <row r="17" spans="1:8">
      <c r="A17" s="15">
        <v>41283</v>
      </c>
      <c r="B17" s="5">
        <v>279.59999999999997</v>
      </c>
      <c r="C17" s="5">
        <v>503.59999999999997</v>
      </c>
      <c r="D17" s="5">
        <v>365.70000000000005</v>
      </c>
      <c r="E17" s="5">
        <v>1011.9</v>
      </c>
      <c r="F17" s="5">
        <v>0</v>
      </c>
      <c r="G17" s="5">
        <v>0</v>
      </c>
      <c r="H17" s="250">
        <v>41283</v>
      </c>
    </row>
    <row r="18" spans="1:8">
      <c r="A18" s="15">
        <v>41284</v>
      </c>
      <c r="B18" s="5">
        <v>259.8</v>
      </c>
      <c r="C18" s="5">
        <v>470.1</v>
      </c>
      <c r="D18" s="5">
        <v>334.4</v>
      </c>
      <c r="E18" s="5">
        <v>1016.1999999999999</v>
      </c>
      <c r="F18" s="5">
        <v>0</v>
      </c>
      <c r="G18" s="5">
        <v>0</v>
      </c>
      <c r="H18" s="250">
        <v>41284</v>
      </c>
    </row>
    <row r="19" spans="1:8">
      <c r="A19" s="15">
        <v>41285</v>
      </c>
      <c r="B19" s="5">
        <v>254.8</v>
      </c>
      <c r="C19" s="5">
        <v>462.5</v>
      </c>
      <c r="D19" s="5">
        <v>330.5</v>
      </c>
      <c r="E19" s="5">
        <v>1016.1999999999999</v>
      </c>
      <c r="F19" s="5">
        <v>0</v>
      </c>
      <c r="G19" s="5">
        <v>0</v>
      </c>
      <c r="H19" s="250">
        <v>41285</v>
      </c>
    </row>
    <row r="20" spans="1:8">
      <c r="A20" s="15">
        <v>41288</v>
      </c>
      <c r="B20" s="5">
        <v>264.29999999999995</v>
      </c>
      <c r="C20" s="5">
        <v>478.9</v>
      </c>
      <c r="D20" s="5">
        <v>347.79999999999995</v>
      </c>
      <c r="E20" s="5">
        <v>1018.2</v>
      </c>
      <c r="F20" s="5">
        <v>0</v>
      </c>
      <c r="G20" s="5">
        <v>0</v>
      </c>
      <c r="H20" s="250">
        <v>41288</v>
      </c>
    </row>
    <row r="21" spans="1:8">
      <c r="A21" s="15">
        <v>41289</v>
      </c>
      <c r="B21" s="5">
        <v>270.79999999999995</v>
      </c>
      <c r="C21" s="5">
        <v>481.1</v>
      </c>
      <c r="D21" s="5">
        <v>350.9</v>
      </c>
      <c r="E21" s="5">
        <v>1018.0999999999999</v>
      </c>
      <c r="F21" s="5">
        <v>0</v>
      </c>
      <c r="G21" s="5">
        <v>0</v>
      </c>
      <c r="H21" s="250">
        <v>41289</v>
      </c>
    </row>
    <row r="22" spans="1:8">
      <c r="A22" s="15">
        <v>41290</v>
      </c>
      <c r="B22" s="5">
        <v>261.60000000000002</v>
      </c>
      <c r="C22" s="5">
        <v>483.09999999999997</v>
      </c>
      <c r="D22" s="5">
        <v>346.00000000000006</v>
      </c>
      <c r="E22" s="5">
        <v>1012.0000000000001</v>
      </c>
      <c r="F22" s="5">
        <v>0</v>
      </c>
      <c r="G22" s="5">
        <v>0</v>
      </c>
      <c r="H22" s="250">
        <v>41290</v>
      </c>
    </row>
    <row r="23" spans="1:8">
      <c r="A23" s="15">
        <v>41291</v>
      </c>
      <c r="B23" s="5">
        <v>259.10000000000002</v>
      </c>
      <c r="C23" s="5">
        <v>468</v>
      </c>
      <c r="D23" s="5">
        <v>352.4</v>
      </c>
      <c r="E23" s="5">
        <v>970.7</v>
      </c>
      <c r="F23" s="5">
        <v>0</v>
      </c>
      <c r="G23" s="5">
        <v>0</v>
      </c>
      <c r="H23" s="250">
        <v>41291</v>
      </c>
    </row>
    <row r="24" spans="1:8">
      <c r="A24" s="15">
        <v>41292</v>
      </c>
      <c r="B24" s="5">
        <v>261.2</v>
      </c>
      <c r="C24" s="5">
        <v>456.79999999999995</v>
      </c>
      <c r="D24" s="5">
        <v>352.4</v>
      </c>
      <c r="E24" s="5">
        <v>947.30000000000007</v>
      </c>
      <c r="F24" s="5">
        <v>0</v>
      </c>
      <c r="G24" s="5">
        <v>0</v>
      </c>
      <c r="H24" s="250">
        <v>41292</v>
      </c>
    </row>
    <row r="25" spans="1:8">
      <c r="A25" s="15">
        <v>41295</v>
      </c>
      <c r="B25" s="5">
        <v>263.3</v>
      </c>
      <c r="C25" s="5">
        <v>449.9</v>
      </c>
      <c r="D25" s="5">
        <v>357</v>
      </c>
      <c r="E25" s="5">
        <v>885.3</v>
      </c>
      <c r="F25" s="5">
        <v>0</v>
      </c>
      <c r="G25" s="5">
        <v>0</v>
      </c>
      <c r="H25" s="250">
        <v>41295</v>
      </c>
    </row>
    <row r="26" spans="1:8">
      <c r="A26" s="15">
        <v>41296</v>
      </c>
      <c r="B26" s="5">
        <v>262.89999999999998</v>
      </c>
      <c r="C26" s="5">
        <v>431.59999999999997</v>
      </c>
      <c r="D26" s="5">
        <v>354.3</v>
      </c>
      <c r="E26" s="5">
        <v>879.3</v>
      </c>
      <c r="F26" s="5">
        <v>0</v>
      </c>
      <c r="G26" s="5">
        <v>0</v>
      </c>
      <c r="H26" s="250">
        <v>41296</v>
      </c>
    </row>
    <row r="27" spans="1:8">
      <c r="A27" s="15">
        <v>41297</v>
      </c>
      <c r="B27" s="5">
        <v>265.10000000000002</v>
      </c>
      <c r="C27" s="5">
        <v>427.50000000000006</v>
      </c>
      <c r="D27" s="5">
        <v>352.3</v>
      </c>
      <c r="E27" s="5">
        <v>900.69999999999993</v>
      </c>
      <c r="F27" s="5">
        <v>0</v>
      </c>
      <c r="G27" s="5">
        <v>0</v>
      </c>
      <c r="H27" s="250">
        <v>41297</v>
      </c>
    </row>
    <row r="28" spans="1:8">
      <c r="A28" s="15">
        <v>41298</v>
      </c>
      <c r="B28" s="5">
        <v>259</v>
      </c>
      <c r="C28" s="5">
        <v>442.8</v>
      </c>
      <c r="D28" s="5">
        <v>343.9</v>
      </c>
      <c r="E28" s="5">
        <v>889.30000000000007</v>
      </c>
      <c r="F28" s="5">
        <v>0</v>
      </c>
      <c r="G28" s="5">
        <v>0</v>
      </c>
      <c r="H28" s="250">
        <v>41298</v>
      </c>
    </row>
    <row r="29" spans="1:8">
      <c r="A29" s="15">
        <v>41299</v>
      </c>
      <c r="B29" s="5">
        <v>249.29999999999995</v>
      </c>
      <c r="C29" s="5">
        <v>449.4</v>
      </c>
      <c r="D29" s="5">
        <v>353.7</v>
      </c>
      <c r="E29" s="5">
        <v>866.90000000000009</v>
      </c>
      <c r="F29" s="5">
        <v>0</v>
      </c>
      <c r="G29" s="5">
        <v>0</v>
      </c>
      <c r="H29" s="250">
        <v>41299</v>
      </c>
    </row>
    <row r="30" spans="1:8">
      <c r="A30" s="15">
        <v>41302</v>
      </c>
      <c r="B30" s="5">
        <v>251.8</v>
      </c>
      <c r="C30" s="5">
        <v>455.30000000000007</v>
      </c>
      <c r="D30" s="5">
        <v>355.5</v>
      </c>
      <c r="E30" s="5">
        <v>845.7</v>
      </c>
      <c r="F30" s="5">
        <v>0</v>
      </c>
      <c r="G30" s="5">
        <v>0</v>
      </c>
      <c r="H30" s="250">
        <v>41302</v>
      </c>
    </row>
    <row r="31" spans="1:8">
      <c r="A31" s="15">
        <v>41303</v>
      </c>
      <c r="B31" s="5">
        <v>248.2</v>
      </c>
      <c r="C31" s="5">
        <v>438.30000000000007</v>
      </c>
      <c r="D31" s="5">
        <v>347</v>
      </c>
      <c r="E31" s="5">
        <v>847.30000000000007</v>
      </c>
      <c r="F31" s="5">
        <v>0</v>
      </c>
      <c r="G31" s="5">
        <v>0</v>
      </c>
      <c r="H31" s="250">
        <v>41303</v>
      </c>
    </row>
    <row r="32" spans="1:8">
      <c r="A32" s="15">
        <v>41304</v>
      </c>
      <c r="B32" s="5">
        <v>260.60000000000002</v>
      </c>
      <c r="C32" s="5">
        <v>436.40000000000009</v>
      </c>
      <c r="D32" s="5">
        <v>351.4</v>
      </c>
      <c r="E32" s="5">
        <v>868.2</v>
      </c>
      <c r="F32" s="5">
        <v>0</v>
      </c>
      <c r="G32" s="5">
        <v>0</v>
      </c>
      <c r="H32" s="250">
        <v>41304</v>
      </c>
    </row>
    <row r="33" spans="1:8">
      <c r="A33" s="15">
        <v>41305</v>
      </c>
      <c r="B33" s="5">
        <v>263.09999999999997</v>
      </c>
      <c r="C33" s="5">
        <v>444.69999999999993</v>
      </c>
      <c r="D33" s="5">
        <v>350.29999999999995</v>
      </c>
      <c r="E33" s="5">
        <v>897.00000000000011</v>
      </c>
      <c r="F33" s="5">
        <v>0</v>
      </c>
      <c r="G33" s="5">
        <v>0</v>
      </c>
      <c r="H33" s="250">
        <v>41305</v>
      </c>
    </row>
    <row r="34" spans="1:8">
      <c r="A34" s="15">
        <v>41306</v>
      </c>
      <c r="B34" s="5">
        <v>265.69999999999993</v>
      </c>
      <c r="C34" s="5">
        <v>451</v>
      </c>
      <c r="D34" s="5">
        <v>353.6</v>
      </c>
      <c r="E34" s="5">
        <v>902.9</v>
      </c>
      <c r="F34" s="5">
        <v>0</v>
      </c>
      <c r="G34" s="5">
        <v>0</v>
      </c>
      <c r="H34" s="250">
        <v>41306</v>
      </c>
    </row>
    <row r="35" spans="1:8">
      <c r="A35" s="15">
        <v>41309</v>
      </c>
      <c r="B35" s="5">
        <v>285.70000000000005</v>
      </c>
      <c r="C35" s="5">
        <v>483.1</v>
      </c>
      <c r="D35" s="5">
        <v>382.7</v>
      </c>
      <c r="E35" s="5">
        <v>931.1</v>
      </c>
      <c r="F35" s="5">
        <v>0</v>
      </c>
      <c r="G35" s="5">
        <v>0</v>
      </c>
      <c r="H35" s="250">
        <v>41309</v>
      </c>
    </row>
    <row r="36" spans="1:8">
      <c r="A36" s="15">
        <v>41310</v>
      </c>
      <c r="B36" s="5">
        <v>280.70000000000005</v>
      </c>
      <c r="C36" s="5">
        <v>476.20000000000005</v>
      </c>
      <c r="D36" s="5">
        <v>372.70000000000005</v>
      </c>
      <c r="E36" s="5">
        <v>924.90000000000009</v>
      </c>
      <c r="F36" s="5">
        <v>0</v>
      </c>
      <c r="G36" s="5">
        <v>0</v>
      </c>
      <c r="H36" s="250">
        <v>41310</v>
      </c>
    </row>
    <row r="37" spans="1:8">
      <c r="A37" s="15">
        <v>41311</v>
      </c>
      <c r="B37" s="5">
        <v>295.39999999999998</v>
      </c>
      <c r="C37" s="5">
        <v>490.7</v>
      </c>
      <c r="D37" s="5">
        <v>381.80000000000007</v>
      </c>
      <c r="E37" s="5">
        <v>926.2</v>
      </c>
      <c r="F37" s="5">
        <v>0</v>
      </c>
      <c r="G37" s="5">
        <v>0</v>
      </c>
      <c r="H37" s="250">
        <v>41311</v>
      </c>
    </row>
    <row r="38" spans="1:8">
      <c r="A38" s="15">
        <v>41312</v>
      </c>
      <c r="B38" s="5">
        <v>297.99999999999994</v>
      </c>
      <c r="C38" s="5">
        <v>499.5</v>
      </c>
      <c r="D38" s="5">
        <v>381.4</v>
      </c>
      <c r="E38" s="5">
        <v>925.8</v>
      </c>
      <c r="F38" s="5">
        <v>0</v>
      </c>
      <c r="G38" s="5">
        <v>0</v>
      </c>
      <c r="H38" s="250">
        <v>41312</v>
      </c>
    </row>
    <row r="39" spans="1:8">
      <c r="A39" s="15">
        <v>41313</v>
      </c>
      <c r="B39" s="5">
        <v>294.39999999999998</v>
      </c>
      <c r="C39" s="5">
        <v>494.09999999999997</v>
      </c>
      <c r="D39" s="5">
        <v>375.3</v>
      </c>
      <c r="E39" s="5">
        <v>932</v>
      </c>
      <c r="F39" s="5">
        <v>0</v>
      </c>
      <c r="G39" s="5">
        <v>0</v>
      </c>
      <c r="H39" s="250">
        <v>41313</v>
      </c>
    </row>
    <row r="40" spans="1:8">
      <c r="A40" s="15">
        <v>41316</v>
      </c>
      <c r="B40" s="5">
        <v>301.10000000000002</v>
      </c>
      <c r="C40" s="5">
        <v>500.7</v>
      </c>
      <c r="D40" s="5">
        <v>381.59999999999997</v>
      </c>
      <c r="E40" s="5">
        <v>959.3</v>
      </c>
      <c r="F40" s="5">
        <v>0</v>
      </c>
      <c r="G40" s="5">
        <v>0</v>
      </c>
      <c r="H40" s="250">
        <v>41316</v>
      </c>
    </row>
    <row r="41" spans="1:8">
      <c r="A41" s="15">
        <v>41317</v>
      </c>
      <c r="B41" s="5">
        <v>287.79999999999995</v>
      </c>
      <c r="C41" s="5">
        <v>489.1</v>
      </c>
      <c r="D41" s="5">
        <v>369.40000000000003</v>
      </c>
      <c r="E41" s="5">
        <v>962.1</v>
      </c>
      <c r="F41" s="5">
        <v>0</v>
      </c>
      <c r="G41" s="5">
        <v>0</v>
      </c>
      <c r="H41" s="250">
        <v>41317</v>
      </c>
    </row>
    <row r="42" spans="1:8">
      <c r="A42" s="15">
        <v>41318</v>
      </c>
      <c r="B42" s="5">
        <v>272.60000000000002</v>
      </c>
      <c r="C42" s="5">
        <v>464.79999999999995</v>
      </c>
      <c r="D42" s="5">
        <v>353.09999999999997</v>
      </c>
      <c r="E42" s="5">
        <v>920.40000000000009</v>
      </c>
      <c r="F42" s="5">
        <v>0</v>
      </c>
      <c r="G42" s="5">
        <v>0</v>
      </c>
      <c r="H42" s="250">
        <v>41318</v>
      </c>
    </row>
    <row r="43" spans="1:8">
      <c r="A43" s="15">
        <v>41319</v>
      </c>
      <c r="B43" s="5">
        <v>276.3</v>
      </c>
      <c r="C43" s="5">
        <v>458.70000000000005</v>
      </c>
      <c r="D43" s="5">
        <v>355.20000000000005</v>
      </c>
      <c r="E43" s="5">
        <v>918.6</v>
      </c>
      <c r="F43" s="5">
        <v>0</v>
      </c>
      <c r="G43" s="5">
        <v>0</v>
      </c>
      <c r="H43" s="250">
        <v>41319</v>
      </c>
    </row>
    <row r="44" spans="1:8">
      <c r="A44" s="15">
        <v>41320</v>
      </c>
      <c r="B44" s="5">
        <v>272.99999999999994</v>
      </c>
      <c r="C44" s="5">
        <v>453.7</v>
      </c>
      <c r="D44" s="5">
        <v>354.09999999999997</v>
      </c>
      <c r="E44" s="5">
        <v>926.00000000000011</v>
      </c>
      <c r="F44" s="5">
        <v>0</v>
      </c>
      <c r="G44" s="5">
        <v>0</v>
      </c>
      <c r="H44" s="250">
        <v>41320</v>
      </c>
    </row>
    <row r="45" spans="1:8">
      <c r="A45" s="15">
        <v>41323</v>
      </c>
      <c r="B45" s="5">
        <v>277.5</v>
      </c>
      <c r="C45" s="5">
        <v>463.1</v>
      </c>
      <c r="D45" s="5">
        <v>360.3</v>
      </c>
      <c r="E45" s="5">
        <v>938.5</v>
      </c>
      <c r="F45" s="5">
        <v>0</v>
      </c>
      <c r="G45" s="5">
        <v>0</v>
      </c>
      <c r="H45" s="250">
        <v>41323</v>
      </c>
    </row>
    <row r="46" spans="1:8">
      <c r="A46" s="15">
        <v>41324</v>
      </c>
      <c r="B46" s="5">
        <v>277.50000000000006</v>
      </c>
      <c r="C46" s="5">
        <v>458.8</v>
      </c>
      <c r="D46" s="5">
        <v>357.9</v>
      </c>
      <c r="E46" s="5">
        <v>949.2</v>
      </c>
      <c r="F46" s="5">
        <v>0</v>
      </c>
      <c r="G46" s="5">
        <v>0</v>
      </c>
      <c r="H46" s="250">
        <v>41324</v>
      </c>
    </row>
    <row r="47" spans="1:8">
      <c r="A47" s="15">
        <v>41325</v>
      </c>
      <c r="B47" s="5">
        <v>277.39999999999998</v>
      </c>
      <c r="C47" s="5">
        <v>453.5</v>
      </c>
      <c r="D47" s="5">
        <v>352.9</v>
      </c>
      <c r="E47" s="5">
        <v>940.7</v>
      </c>
      <c r="F47" s="5">
        <v>0</v>
      </c>
      <c r="G47" s="5">
        <v>0</v>
      </c>
      <c r="H47" s="250">
        <v>41325</v>
      </c>
    </row>
    <row r="48" spans="1:8">
      <c r="A48" s="15">
        <v>41326</v>
      </c>
      <c r="B48" s="5">
        <v>292.2</v>
      </c>
      <c r="C48" s="5">
        <v>473.30000000000007</v>
      </c>
      <c r="D48" s="5">
        <v>362.40000000000003</v>
      </c>
      <c r="E48" s="5">
        <v>955.4</v>
      </c>
      <c r="F48" s="5">
        <v>0</v>
      </c>
      <c r="G48" s="5">
        <v>0</v>
      </c>
      <c r="H48" s="250">
        <v>41326</v>
      </c>
    </row>
    <row r="49" spans="1:8">
      <c r="A49" s="15">
        <v>41327</v>
      </c>
      <c r="B49" s="5">
        <v>287.79999999999995</v>
      </c>
      <c r="C49" s="5">
        <v>471.5</v>
      </c>
      <c r="D49" s="5">
        <v>357.69999999999993</v>
      </c>
      <c r="E49" s="5">
        <v>950</v>
      </c>
      <c r="F49" s="5">
        <v>0</v>
      </c>
      <c r="G49" s="5">
        <v>0</v>
      </c>
      <c r="H49" s="250">
        <v>41327</v>
      </c>
    </row>
    <row r="50" spans="1:8">
      <c r="A50" s="15">
        <v>41330</v>
      </c>
      <c r="B50" s="5">
        <v>293.40000000000003</v>
      </c>
      <c r="C50" s="5">
        <v>461.4</v>
      </c>
      <c r="D50" s="5">
        <v>361.2</v>
      </c>
      <c r="E50" s="5">
        <v>930.60000000000014</v>
      </c>
      <c r="F50" s="5">
        <v>0</v>
      </c>
      <c r="G50" s="5">
        <v>0</v>
      </c>
      <c r="H50" s="250">
        <v>41330</v>
      </c>
    </row>
    <row r="51" spans="1:8">
      <c r="A51" s="15">
        <v>41331</v>
      </c>
      <c r="B51" s="5">
        <v>344.4</v>
      </c>
      <c r="C51" s="5">
        <v>510.59999999999997</v>
      </c>
      <c r="D51" s="5">
        <v>391.2</v>
      </c>
      <c r="E51" s="5">
        <v>967.2</v>
      </c>
      <c r="F51" s="5">
        <v>0</v>
      </c>
      <c r="G51" s="5">
        <v>0</v>
      </c>
      <c r="H51" s="250">
        <v>41331</v>
      </c>
    </row>
    <row r="52" spans="1:8">
      <c r="A52" s="15">
        <v>41332</v>
      </c>
      <c r="B52" s="5">
        <v>336</v>
      </c>
      <c r="C52" s="5">
        <v>503.5</v>
      </c>
      <c r="D52" s="5">
        <v>378.1</v>
      </c>
      <c r="E52" s="5">
        <v>986</v>
      </c>
      <c r="F52" s="5">
        <v>0</v>
      </c>
      <c r="G52" s="5">
        <v>0</v>
      </c>
      <c r="H52" s="250">
        <v>41332</v>
      </c>
    </row>
    <row r="53" spans="1:8">
      <c r="A53" s="15">
        <v>41333</v>
      </c>
      <c r="B53" s="5">
        <v>328</v>
      </c>
      <c r="C53" s="5">
        <v>487</v>
      </c>
      <c r="D53" s="5">
        <v>364.30000000000007</v>
      </c>
      <c r="E53" s="5">
        <v>952.9</v>
      </c>
      <c r="F53" s="5">
        <v>0</v>
      </c>
      <c r="G53" s="5">
        <v>0</v>
      </c>
      <c r="H53" s="250">
        <v>41333</v>
      </c>
    </row>
    <row r="54" spans="1:8">
      <c r="A54" s="15">
        <v>41334</v>
      </c>
      <c r="B54" s="5">
        <v>338</v>
      </c>
      <c r="C54" s="5">
        <v>496.89999999999992</v>
      </c>
      <c r="D54" s="5">
        <v>368.6</v>
      </c>
      <c r="E54" s="5">
        <v>963.3</v>
      </c>
      <c r="F54" s="5">
        <v>0</v>
      </c>
      <c r="G54" s="5">
        <v>0</v>
      </c>
      <c r="H54" s="250">
        <v>41334</v>
      </c>
    </row>
    <row r="55" spans="1:8">
      <c r="A55" s="15">
        <v>41337</v>
      </c>
      <c r="B55" s="5">
        <v>346.2</v>
      </c>
      <c r="C55" s="5">
        <v>496.8</v>
      </c>
      <c r="D55" s="5">
        <v>367.5</v>
      </c>
      <c r="E55" s="5">
        <v>970.1</v>
      </c>
      <c r="F55" s="5">
        <v>0</v>
      </c>
      <c r="G55" s="5">
        <v>0</v>
      </c>
      <c r="H55" s="250">
        <v>41337</v>
      </c>
    </row>
    <row r="56" spans="1:8">
      <c r="A56" s="15">
        <v>41338</v>
      </c>
      <c r="B56" s="5">
        <v>328.79999999999995</v>
      </c>
      <c r="C56" s="5">
        <v>470.59999999999997</v>
      </c>
      <c r="D56" s="5">
        <v>359</v>
      </c>
      <c r="E56" s="5">
        <v>956.20000000000016</v>
      </c>
      <c r="F56" s="5">
        <v>0</v>
      </c>
      <c r="G56" s="5">
        <v>0</v>
      </c>
      <c r="H56" s="250">
        <v>41338</v>
      </c>
    </row>
    <row r="57" spans="1:8">
      <c r="A57" s="15">
        <v>41339</v>
      </c>
      <c r="B57" s="5">
        <v>320.10000000000002</v>
      </c>
      <c r="C57" s="5">
        <v>468.9</v>
      </c>
      <c r="D57" s="5">
        <v>354.8</v>
      </c>
      <c r="E57" s="5">
        <v>941.59999999999991</v>
      </c>
      <c r="F57" s="5">
        <v>0</v>
      </c>
      <c r="G57" s="5">
        <v>0</v>
      </c>
      <c r="H57" s="250">
        <v>41339</v>
      </c>
    </row>
    <row r="58" spans="1:8">
      <c r="A58" s="15">
        <v>41340</v>
      </c>
      <c r="B58" s="5">
        <v>310.40000000000003</v>
      </c>
      <c r="C58" s="5">
        <v>443.9</v>
      </c>
      <c r="D58" s="5">
        <v>340.00000000000006</v>
      </c>
      <c r="E58" s="5">
        <v>934.6</v>
      </c>
      <c r="F58" s="5">
        <v>0</v>
      </c>
      <c r="G58" s="5">
        <v>0</v>
      </c>
      <c r="H58" s="250">
        <v>41340</v>
      </c>
    </row>
    <row r="59" spans="1:8">
      <c r="A59" s="15">
        <v>41341</v>
      </c>
      <c r="B59" s="5">
        <v>307.40000000000003</v>
      </c>
      <c r="C59" s="5">
        <v>441</v>
      </c>
      <c r="D59" s="5">
        <v>323.70000000000005</v>
      </c>
      <c r="E59" s="5">
        <v>902.9</v>
      </c>
      <c r="F59" s="5">
        <v>0</v>
      </c>
      <c r="G59" s="5">
        <v>0</v>
      </c>
      <c r="H59" s="250">
        <v>41341</v>
      </c>
    </row>
    <row r="60" spans="1:8">
      <c r="A60" s="15">
        <v>41344</v>
      </c>
      <c r="B60" s="5">
        <v>312.3</v>
      </c>
      <c r="C60" s="5">
        <v>445.4</v>
      </c>
      <c r="D60" s="5">
        <v>324.39999999999998</v>
      </c>
      <c r="E60" s="5">
        <v>908.90000000000009</v>
      </c>
      <c r="F60" s="5">
        <v>0</v>
      </c>
      <c r="G60" s="5">
        <v>0</v>
      </c>
      <c r="H60" s="250">
        <v>41344</v>
      </c>
    </row>
    <row r="61" spans="1:8">
      <c r="A61" s="15">
        <v>41345</v>
      </c>
      <c r="B61" s="5">
        <v>312.60000000000002</v>
      </c>
      <c r="C61" s="5">
        <v>444.59999999999997</v>
      </c>
      <c r="D61" s="5">
        <v>324.5</v>
      </c>
      <c r="E61" s="5">
        <v>915</v>
      </c>
      <c r="F61" s="5">
        <v>0</v>
      </c>
      <c r="G61" s="5">
        <v>0</v>
      </c>
      <c r="H61" s="250">
        <v>41345</v>
      </c>
    </row>
    <row r="62" spans="1:8">
      <c r="A62" s="15">
        <v>41346</v>
      </c>
      <c r="B62" s="5">
        <v>318.60000000000002</v>
      </c>
      <c r="C62" s="5">
        <v>445</v>
      </c>
      <c r="D62" s="5">
        <v>328.5</v>
      </c>
      <c r="E62" s="5">
        <v>921.40000000000009</v>
      </c>
      <c r="F62" s="5">
        <v>0</v>
      </c>
      <c r="G62" s="5">
        <v>0</v>
      </c>
      <c r="H62" s="250">
        <v>41346</v>
      </c>
    </row>
    <row r="63" spans="1:8">
      <c r="A63" s="15">
        <v>41347</v>
      </c>
      <c r="B63" s="5">
        <v>317.40000000000003</v>
      </c>
      <c r="C63" s="5">
        <v>444.60000000000008</v>
      </c>
      <c r="D63" s="5">
        <v>338.70000000000005</v>
      </c>
      <c r="E63" s="5">
        <v>926.5</v>
      </c>
      <c r="F63" s="5">
        <v>0</v>
      </c>
      <c r="G63" s="5">
        <v>0</v>
      </c>
      <c r="H63" s="250">
        <v>41347</v>
      </c>
    </row>
    <row r="64" spans="1:8">
      <c r="A64" s="15">
        <v>41348</v>
      </c>
      <c r="B64" s="5">
        <v>314.40000000000003</v>
      </c>
      <c r="C64" s="5">
        <v>450.09999999999997</v>
      </c>
      <c r="D64" s="5">
        <v>346.5</v>
      </c>
      <c r="E64" s="5">
        <v>936.1</v>
      </c>
      <c r="F64" s="5">
        <v>0</v>
      </c>
      <c r="G64" s="5">
        <v>0</v>
      </c>
      <c r="H64" s="250">
        <v>41348</v>
      </c>
    </row>
    <row r="65" spans="1:8">
      <c r="A65" s="15">
        <v>41351</v>
      </c>
      <c r="B65" s="5">
        <v>322.70000000000005</v>
      </c>
      <c r="C65" s="5">
        <v>463.69999999999993</v>
      </c>
      <c r="D65" s="5">
        <v>355.5</v>
      </c>
      <c r="E65" s="5">
        <v>986.5</v>
      </c>
      <c r="F65" s="5">
        <v>0</v>
      </c>
      <c r="G65" s="5">
        <v>0</v>
      </c>
      <c r="H65" s="250">
        <v>41351</v>
      </c>
    </row>
    <row r="66" spans="1:8">
      <c r="A66" s="15">
        <v>41352</v>
      </c>
      <c r="B66" s="5">
        <v>337.9</v>
      </c>
      <c r="C66" s="5">
        <v>490.79999999999995</v>
      </c>
      <c r="D66" s="5">
        <v>369.4</v>
      </c>
      <c r="E66" s="5">
        <v>1066.3</v>
      </c>
      <c r="F66" s="5">
        <v>0</v>
      </c>
      <c r="G66" s="5">
        <v>0</v>
      </c>
      <c r="H66" s="250">
        <v>41352</v>
      </c>
    </row>
    <row r="67" spans="1:8">
      <c r="A67" s="15">
        <v>41353</v>
      </c>
      <c r="B67" s="5">
        <v>324.90000000000003</v>
      </c>
      <c r="C67" s="5">
        <v>462.70000000000005</v>
      </c>
      <c r="D67" s="5">
        <v>358.79999999999995</v>
      </c>
      <c r="E67" s="5">
        <v>1039.8</v>
      </c>
      <c r="F67" s="5">
        <v>0</v>
      </c>
      <c r="G67" s="5">
        <v>0</v>
      </c>
      <c r="H67" s="250">
        <v>41353</v>
      </c>
    </row>
    <row r="68" spans="1:8">
      <c r="A68" s="15">
        <v>41354</v>
      </c>
      <c r="B68" s="5">
        <v>322.3</v>
      </c>
      <c r="C68" s="5">
        <v>465.2</v>
      </c>
      <c r="D68" s="5">
        <v>351.6</v>
      </c>
      <c r="E68" s="5">
        <v>1056.0999999999999</v>
      </c>
      <c r="F68" s="5">
        <v>0</v>
      </c>
      <c r="G68" s="5">
        <v>0</v>
      </c>
      <c r="H68" s="250">
        <v>41354</v>
      </c>
    </row>
    <row r="69" spans="1:8">
      <c r="A69" s="15">
        <v>41355</v>
      </c>
      <c r="B69" s="5">
        <v>313.59999999999997</v>
      </c>
      <c r="C69" s="5">
        <v>464.30000000000007</v>
      </c>
      <c r="D69" s="5">
        <v>347.6</v>
      </c>
      <c r="E69" s="5">
        <v>1050.3</v>
      </c>
      <c r="F69" s="5">
        <v>0</v>
      </c>
      <c r="G69" s="5">
        <v>0</v>
      </c>
      <c r="H69" s="250">
        <v>41355</v>
      </c>
    </row>
    <row r="70" spans="1:8">
      <c r="A70" s="15">
        <v>41358</v>
      </c>
      <c r="B70" s="5">
        <v>328.5</v>
      </c>
      <c r="C70" s="5">
        <v>474.4</v>
      </c>
      <c r="D70" s="5">
        <v>363.2</v>
      </c>
      <c r="E70" s="5">
        <v>1042.5999999999999</v>
      </c>
      <c r="F70" s="5">
        <v>0</v>
      </c>
      <c r="G70" s="5">
        <v>0</v>
      </c>
      <c r="H70" s="250">
        <v>41358</v>
      </c>
    </row>
    <row r="71" spans="1:8">
      <c r="A71" s="15">
        <v>41359</v>
      </c>
      <c r="B71" s="5">
        <v>322.60000000000002</v>
      </c>
      <c r="C71" s="5">
        <v>484.70000000000005</v>
      </c>
      <c r="D71" s="5">
        <v>358.8</v>
      </c>
      <c r="E71" s="5">
        <v>1078.8</v>
      </c>
      <c r="F71" s="5">
        <v>0</v>
      </c>
      <c r="G71" s="5">
        <v>0</v>
      </c>
      <c r="H71" s="250">
        <v>41359</v>
      </c>
    </row>
    <row r="72" spans="1:8">
      <c r="A72" s="15">
        <v>41360</v>
      </c>
      <c r="B72" s="5">
        <v>350.9</v>
      </c>
      <c r="C72" s="5">
        <v>510.20000000000005</v>
      </c>
      <c r="D72" s="5">
        <v>380.7</v>
      </c>
      <c r="E72" s="5">
        <v>1157.2</v>
      </c>
      <c r="F72" s="5">
        <v>0</v>
      </c>
      <c r="G72" s="5">
        <v>0</v>
      </c>
      <c r="H72" s="250">
        <v>41360</v>
      </c>
    </row>
    <row r="73" spans="1:8">
      <c r="A73" s="15">
        <v>41361</v>
      </c>
      <c r="B73" s="5">
        <v>347.40000000000003</v>
      </c>
      <c r="C73" s="5">
        <v>507.90000000000009</v>
      </c>
      <c r="D73" s="5">
        <v>377.09999999999997</v>
      </c>
      <c r="E73" s="5">
        <v>1115</v>
      </c>
      <c r="F73" s="5">
        <v>0</v>
      </c>
      <c r="G73" s="5">
        <v>0</v>
      </c>
      <c r="H73" s="250">
        <v>41361</v>
      </c>
    </row>
    <row r="74" spans="1:8">
      <c r="A74" s="15">
        <v>41366</v>
      </c>
      <c r="B74" s="5">
        <v>331.40000000000003</v>
      </c>
      <c r="C74" s="5">
        <v>511.5</v>
      </c>
      <c r="D74" s="5">
        <v>363.5</v>
      </c>
      <c r="E74" s="5">
        <v>1090.4000000000001</v>
      </c>
      <c r="F74" s="5">
        <v>0</v>
      </c>
      <c r="G74" s="5">
        <v>0</v>
      </c>
      <c r="H74" s="250">
        <v>41366</v>
      </c>
    </row>
    <row r="75" spans="1:8">
      <c r="A75" s="15">
        <v>41367</v>
      </c>
      <c r="B75" s="5">
        <v>330.1</v>
      </c>
      <c r="C75" s="5">
        <v>503.7</v>
      </c>
      <c r="D75" s="5">
        <v>362.29999999999995</v>
      </c>
      <c r="E75" s="5">
        <v>1074.1999999999998</v>
      </c>
      <c r="F75" s="5">
        <v>0</v>
      </c>
      <c r="G75" s="5">
        <v>0</v>
      </c>
      <c r="H75" s="250">
        <v>41367</v>
      </c>
    </row>
    <row r="76" spans="1:8">
      <c r="A76" s="15">
        <v>41368</v>
      </c>
      <c r="B76" s="5">
        <v>331.70000000000005</v>
      </c>
      <c r="C76" s="5">
        <v>516.40000000000009</v>
      </c>
      <c r="D76" s="5">
        <v>367.1</v>
      </c>
      <c r="E76" s="5">
        <v>1077.9000000000001</v>
      </c>
      <c r="F76" s="5">
        <v>0</v>
      </c>
      <c r="G76" s="5">
        <v>0</v>
      </c>
      <c r="H76" s="250">
        <v>41368</v>
      </c>
    </row>
    <row r="77" spans="1:8">
      <c r="A77" s="15">
        <v>41369</v>
      </c>
      <c r="B77" s="5">
        <v>316.60000000000002</v>
      </c>
      <c r="C77" s="5">
        <v>514.70000000000005</v>
      </c>
      <c r="D77" s="5">
        <v>353.7</v>
      </c>
      <c r="E77" s="5">
        <v>1093.9000000000001</v>
      </c>
      <c r="F77" s="5">
        <v>0</v>
      </c>
      <c r="G77" s="5">
        <v>0</v>
      </c>
      <c r="H77" s="250">
        <v>41369</v>
      </c>
    </row>
    <row r="78" spans="1:8">
      <c r="A78" s="15">
        <v>41372</v>
      </c>
      <c r="B78" s="5">
        <v>310.40000000000003</v>
      </c>
      <c r="C78" s="5">
        <v>517.79999999999995</v>
      </c>
      <c r="D78" s="5">
        <v>351</v>
      </c>
      <c r="E78" s="5">
        <v>1047.4000000000001</v>
      </c>
      <c r="F78" s="5">
        <v>0</v>
      </c>
      <c r="G78" s="5">
        <v>0</v>
      </c>
      <c r="H78" s="250">
        <v>41372</v>
      </c>
    </row>
    <row r="79" spans="1:8">
      <c r="A79" s="15">
        <v>41373</v>
      </c>
      <c r="B79" s="5">
        <v>309.20000000000005</v>
      </c>
      <c r="C79" s="5">
        <v>519.30000000000007</v>
      </c>
      <c r="D79" s="5">
        <v>346.1</v>
      </c>
      <c r="E79" s="5">
        <v>1030.8999999999999</v>
      </c>
      <c r="F79" s="5">
        <v>0</v>
      </c>
      <c r="G79" s="5">
        <v>0</v>
      </c>
      <c r="H79" s="250">
        <v>41373</v>
      </c>
    </row>
    <row r="80" spans="1:8">
      <c r="A80" s="15">
        <v>41374</v>
      </c>
      <c r="B80" s="5">
        <v>300.8</v>
      </c>
      <c r="C80" s="5">
        <v>509.5</v>
      </c>
      <c r="D80" s="5">
        <v>333.5</v>
      </c>
      <c r="E80" s="5">
        <v>997.19999999999993</v>
      </c>
      <c r="F80" s="5">
        <v>0</v>
      </c>
      <c r="G80" s="5">
        <v>0</v>
      </c>
      <c r="H80" s="250">
        <v>41374</v>
      </c>
    </row>
    <row r="81" spans="1:8">
      <c r="A81" s="15">
        <v>41375</v>
      </c>
      <c r="B81" s="5">
        <v>303.09999999999997</v>
      </c>
      <c r="C81" s="5">
        <v>505.69999999999993</v>
      </c>
      <c r="D81" s="5">
        <v>336.8</v>
      </c>
      <c r="E81" s="5">
        <v>1004.8</v>
      </c>
      <c r="F81" s="5">
        <v>0</v>
      </c>
      <c r="G81" s="5">
        <v>0</v>
      </c>
      <c r="H81" s="250">
        <v>41375</v>
      </c>
    </row>
    <row r="82" spans="1:8">
      <c r="A82" s="15">
        <v>41376</v>
      </c>
      <c r="B82" s="5">
        <v>306.50000000000006</v>
      </c>
      <c r="C82" s="5">
        <v>504.6</v>
      </c>
      <c r="D82" s="5">
        <v>343</v>
      </c>
      <c r="E82" s="5">
        <v>1011.5999999999999</v>
      </c>
      <c r="F82" s="5">
        <v>0</v>
      </c>
      <c r="G82" s="5">
        <v>0</v>
      </c>
      <c r="H82" s="250">
        <v>41376</v>
      </c>
    </row>
    <row r="83" spans="1:8">
      <c r="A83" s="15">
        <v>41379</v>
      </c>
      <c r="B83" s="5">
        <v>309.40000000000003</v>
      </c>
      <c r="C83" s="5">
        <v>500.3</v>
      </c>
      <c r="D83" s="5">
        <v>348.50000000000006</v>
      </c>
      <c r="E83" s="5">
        <v>1014.0999999999998</v>
      </c>
      <c r="F83" s="5">
        <v>0</v>
      </c>
      <c r="G83" s="5">
        <v>0</v>
      </c>
      <c r="H83" s="250">
        <v>41379</v>
      </c>
    </row>
    <row r="84" spans="1:8">
      <c r="A84" s="15">
        <v>41380</v>
      </c>
      <c r="B84" s="5">
        <v>303.5</v>
      </c>
      <c r="C84" s="5">
        <v>482</v>
      </c>
      <c r="D84" s="5">
        <v>345.3</v>
      </c>
      <c r="E84" s="5">
        <v>1007.6999999999998</v>
      </c>
      <c r="F84" s="5">
        <v>0</v>
      </c>
      <c r="G84" s="5">
        <v>0</v>
      </c>
      <c r="H84" s="250">
        <v>41380</v>
      </c>
    </row>
    <row r="85" spans="1:8">
      <c r="A85" s="15">
        <v>41381</v>
      </c>
      <c r="B85" s="5">
        <v>302.00000000000006</v>
      </c>
      <c r="C85" s="5">
        <v>489.40000000000003</v>
      </c>
      <c r="D85" s="5">
        <v>345.3</v>
      </c>
      <c r="E85" s="5">
        <v>1011.1</v>
      </c>
      <c r="F85" s="5">
        <v>0</v>
      </c>
      <c r="G85" s="5">
        <v>0</v>
      </c>
      <c r="H85" s="250">
        <v>41381</v>
      </c>
    </row>
    <row r="86" spans="1:8">
      <c r="A86" s="15">
        <v>41382</v>
      </c>
      <c r="B86" s="5">
        <v>303.2</v>
      </c>
      <c r="C86" s="5">
        <v>488.5</v>
      </c>
      <c r="D86" s="5">
        <v>344.09999999999997</v>
      </c>
      <c r="E86" s="5">
        <v>1021.9000000000001</v>
      </c>
      <c r="F86" s="5">
        <v>0</v>
      </c>
      <c r="G86" s="5">
        <v>0</v>
      </c>
      <c r="H86" s="250">
        <v>41382</v>
      </c>
    </row>
    <row r="87" spans="1:8">
      <c r="A87" s="15">
        <v>41383</v>
      </c>
      <c r="B87" s="5">
        <v>297.2</v>
      </c>
      <c r="C87" s="5">
        <v>481.1</v>
      </c>
      <c r="D87" s="5">
        <v>336.90000000000003</v>
      </c>
      <c r="E87" s="5">
        <v>1024.6000000000001</v>
      </c>
      <c r="F87" s="5">
        <v>0</v>
      </c>
      <c r="G87" s="5">
        <v>0</v>
      </c>
      <c r="H87" s="250">
        <v>41383</v>
      </c>
    </row>
    <row r="88" spans="1:8">
      <c r="A88" s="15">
        <v>41386</v>
      </c>
      <c r="B88" s="5">
        <v>282.59999999999997</v>
      </c>
      <c r="C88" s="5">
        <v>464.79999999999995</v>
      </c>
      <c r="D88" s="5">
        <v>325.7</v>
      </c>
      <c r="E88" s="5">
        <v>1024.3</v>
      </c>
      <c r="F88" s="5">
        <v>0</v>
      </c>
      <c r="G88" s="5">
        <v>0</v>
      </c>
      <c r="H88" s="250">
        <v>41386</v>
      </c>
    </row>
    <row r="89" spans="1:8">
      <c r="A89" s="15">
        <v>41387</v>
      </c>
      <c r="B89" s="5">
        <v>268.40000000000003</v>
      </c>
      <c r="C89" s="5">
        <v>448.00000000000006</v>
      </c>
      <c r="D89" s="5">
        <v>302.00000000000006</v>
      </c>
      <c r="E89" s="5">
        <v>1006.7</v>
      </c>
      <c r="F89" s="5">
        <v>0</v>
      </c>
      <c r="G89" s="5">
        <v>0</v>
      </c>
      <c r="H89" s="250">
        <v>41387</v>
      </c>
    </row>
    <row r="90" spans="1:8">
      <c r="A90" s="15">
        <v>41388</v>
      </c>
      <c r="B90" s="5">
        <v>276.89999999999998</v>
      </c>
      <c r="C90" s="5">
        <v>453.5</v>
      </c>
      <c r="D90" s="5">
        <v>304.79999999999995</v>
      </c>
      <c r="E90" s="5">
        <v>1006.3000000000001</v>
      </c>
      <c r="F90" s="5">
        <v>0</v>
      </c>
      <c r="G90" s="5">
        <v>0</v>
      </c>
      <c r="H90" s="250">
        <v>41388</v>
      </c>
    </row>
    <row r="91" spans="1:8">
      <c r="A91" s="15">
        <v>41389</v>
      </c>
      <c r="B91" s="5">
        <v>282</v>
      </c>
      <c r="C91" s="5">
        <v>458.50000000000011</v>
      </c>
      <c r="D91" s="5">
        <v>304.79999999999995</v>
      </c>
      <c r="E91" s="5">
        <v>1016.6</v>
      </c>
      <c r="F91" s="5">
        <v>0</v>
      </c>
      <c r="G91" s="5">
        <v>0</v>
      </c>
      <c r="H91" s="250">
        <v>41389</v>
      </c>
    </row>
    <row r="92" spans="1:8">
      <c r="A92" s="15">
        <v>41390</v>
      </c>
      <c r="B92" s="5">
        <v>285.3</v>
      </c>
      <c r="C92" s="5">
        <v>466.79999999999995</v>
      </c>
      <c r="D92" s="5">
        <v>307.40000000000003</v>
      </c>
      <c r="E92" s="5">
        <v>1021.3000000000001</v>
      </c>
      <c r="F92" s="5">
        <v>0</v>
      </c>
      <c r="G92" s="5">
        <v>0</v>
      </c>
      <c r="H92" s="250">
        <v>41390</v>
      </c>
    </row>
    <row r="93" spans="1:8">
      <c r="A93" s="15">
        <v>41393</v>
      </c>
      <c r="B93" s="5">
        <v>270.8</v>
      </c>
      <c r="C93" s="5">
        <v>462.8</v>
      </c>
      <c r="D93" s="5">
        <v>295.10000000000002</v>
      </c>
      <c r="E93" s="5">
        <v>999.19999999999993</v>
      </c>
      <c r="F93" s="5">
        <v>0</v>
      </c>
      <c r="G93" s="5">
        <v>0</v>
      </c>
      <c r="H93" s="250">
        <v>41393</v>
      </c>
    </row>
    <row r="94" spans="1:8">
      <c r="A94" s="15">
        <v>41394</v>
      </c>
      <c r="B94" s="5">
        <v>267.5</v>
      </c>
      <c r="C94" s="5">
        <v>449.59999999999997</v>
      </c>
      <c r="D94" s="5">
        <v>291.89999999999998</v>
      </c>
      <c r="E94" s="5">
        <v>980.20000000000016</v>
      </c>
      <c r="F94" s="5">
        <v>0</v>
      </c>
      <c r="G94" s="5">
        <v>0</v>
      </c>
      <c r="H94" s="250">
        <v>41394</v>
      </c>
    </row>
    <row r="95" spans="1:8">
      <c r="A95" s="15">
        <v>41395</v>
      </c>
      <c r="B95" s="5">
        <v>269.80000000000007</v>
      </c>
      <c r="C95" s="5">
        <v>451.1</v>
      </c>
      <c r="D95" s="5">
        <v>293.60000000000002</v>
      </c>
      <c r="E95" s="5">
        <v>978.59999999999991</v>
      </c>
      <c r="F95" s="5">
        <v>0</v>
      </c>
      <c r="G95" s="5">
        <v>0</v>
      </c>
      <c r="H95" s="250">
        <v>41395</v>
      </c>
    </row>
    <row r="96" spans="1:8">
      <c r="A96" s="15">
        <v>41396</v>
      </c>
      <c r="B96" s="5">
        <v>259.8</v>
      </c>
      <c r="C96" s="5">
        <v>449</v>
      </c>
      <c r="D96" s="5">
        <v>287.60000000000002</v>
      </c>
      <c r="E96" s="5">
        <v>911.7</v>
      </c>
      <c r="F96" s="5">
        <v>0</v>
      </c>
      <c r="G96" s="5">
        <v>0</v>
      </c>
      <c r="H96" s="250">
        <v>41396</v>
      </c>
    </row>
    <row r="97" spans="1:8">
      <c r="A97" s="15">
        <v>41397</v>
      </c>
      <c r="B97" s="5">
        <v>258.2</v>
      </c>
      <c r="C97" s="5">
        <v>426.19999999999993</v>
      </c>
      <c r="D97" s="5">
        <v>279.89999999999998</v>
      </c>
      <c r="E97" s="5">
        <v>855.5</v>
      </c>
      <c r="F97" s="5">
        <v>0</v>
      </c>
      <c r="G97" s="5">
        <v>0</v>
      </c>
      <c r="H97" s="250">
        <v>41397</v>
      </c>
    </row>
    <row r="98" spans="1:8">
      <c r="A98" s="15">
        <v>41400</v>
      </c>
      <c r="B98" s="5">
        <v>267.60000000000002</v>
      </c>
      <c r="C98" s="5">
        <v>426.99999999999994</v>
      </c>
      <c r="D98" s="5">
        <v>286.3</v>
      </c>
      <c r="E98" s="5">
        <v>876.69999999999993</v>
      </c>
      <c r="F98" s="5">
        <v>0</v>
      </c>
      <c r="G98" s="5">
        <v>0</v>
      </c>
      <c r="H98" s="250">
        <v>41400</v>
      </c>
    </row>
    <row r="99" spans="1:8">
      <c r="A99" s="15">
        <v>41401</v>
      </c>
      <c r="B99" s="5">
        <v>256.8</v>
      </c>
      <c r="C99" s="5">
        <v>422</v>
      </c>
      <c r="D99" s="5">
        <v>280.90000000000003</v>
      </c>
      <c r="E99" s="5">
        <v>839.5</v>
      </c>
      <c r="F99" s="5">
        <v>0</v>
      </c>
      <c r="G99" s="5">
        <v>0</v>
      </c>
      <c r="H99" s="250">
        <v>41401</v>
      </c>
    </row>
    <row r="100" spans="1:8">
      <c r="A100" s="15">
        <v>41402</v>
      </c>
      <c r="B100" s="5">
        <v>256.59999999999997</v>
      </c>
      <c r="C100" s="5">
        <v>416.4</v>
      </c>
      <c r="D100" s="5">
        <v>282.7</v>
      </c>
      <c r="E100" s="5">
        <v>829.19999999999993</v>
      </c>
      <c r="F100" s="5">
        <v>0</v>
      </c>
      <c r="G100" s="5">
        <v>0</v>
      </c>
      <c r="H100" s="250">
        <v>41402</v>
      </c>
    </row>
    <row r="101" spans="1:8">
      <c r="A101" s="15">
        <v>41403</v>
      </c>
      <c r="B101" s="5">
        <v>261.3</v>
      </c>
      <c r="C101" s="5">
        <v>417.20000000000005</v>
      </c>
      <c r="D101" s="5">
        <v>291.59999999999997</v>
      </c>
      <c r="E101" s="5">
        <v>835.40000000000009</v>
      </c>
      <c r="F101" s="5">
        <v>0</v>
      </c>
      <c r="G101" s="5">
        <v>0</v>
      </c>
      <c r="H101" s="250">
        <v>41403</v>
      </c>
    </row>
    <row r="102" spans="1:8">
      <c r="A102" s="15">
        <v>41404</v>
      </c>
      <c r="B102" s="5">
        <v>251.29999999999998</v>
      </c>
      <c r="C102" s="5">
        <v>407</v>
      </c>
      <c r="D102" s="5">
        <v>282.2</v>
      </c>
      <c r="E102" s="5">
        <v>823.19999999999993</v>
      </c>
      <c r="F102" s="5">
        <v>0</v>
      </c>
      <c r="G102" s="5">
        <v>0</v>
      </c>
      <c r="H102" s="250">
        <v>41404</v>
      </c>
    </row>
    <row r="103" spans="1:8">
      <c r="A103" s="15">
        <v>41407</v>
      </c>
      <c r="B103" s="5">
        <v>262.3</v>
      </c>
      <c r="C103" s="5">
        <v>410.50000000000006</v>
      </c>
      <c r="D103" s="5">
        <v>293.20000000000005</v>
      </c>
      <c r="E103" s="5">
        <v>833.8</v>
      </c>
      <c r="F103" s="5">
        <v>0</v>
      </c>
      <c r="G103" s="5">
        <v>0</v>
      </c>
      <c r="H103" s="250">
        <v>41407</v>
      </c>
    </row>
    <row r="104" spans="1:8">
      <c r="A104" s="15">
        <v>41408</v>
      </c>
      <c r="B104" s="5">
        <v>264</v>
      </c>
      <c r="C104" s="5">
        <v>406.19999999999993</v>
      </c>
      <c r="D104" s="5">
        <v>296.89999999999998</v>
      </c>
      <c r="E104" s="5">
        <v>794.09999999999991</v>
      </c>
      <c r="F104" s="5">
        <v>0</v>
      </c>
      <c r="G104" s="5">
        <v>0</v>
      </c>
      <c r="H104" s="250">
        <v>41408</v>
      </c>
    </row>
    <row r="105" spans="1:8">
      <c r="A105" s="15">
        <v>41409</v>
      </c>
      <c r="B105" s="5">
        <v>262.79999999999995</v>
      </c>
      <c r="C105" s="5">
        <v>399.6</v>
      </c>
      <c r="D105" s="5">
        <v>295.90000000000003</v>
      </c>
      <c r="E105" s="5">
        <v>740.50000000000011</v>
      </c>
      <c r="F105" s="5">
        <v>0</v>
      </c>
      <c r="G105" s="5">
        <v>0</v>
      </c>
      <c r="H105" s="250">
        <v>41409</v>
      </c>
    </row>
    <row r="106" spans="1:8">
      <c r="A106" s="15">
        <v>41410</v>
      </c>
      <c r="B106" s="5">
        <v>264.5</v>
      </c>
      <c r="C106" s="5">
        <v>394.90000000000003</v>
      </c>
      <c r="D106" s="5">
        <v>297.60000000000002</v>
      </c>
      <c r="E106" s="5">
        <v>722.20000000000016</v>
      </c>
      <c r="F106" s="5">
        <v>0</v>
      </c>
      <c r="G106" s="5">
        <v>0</v>
      </c>
      <c r="H106" s="250">
        <v>41410</v>
      </c>
    </row>
    <row r="107" spans="1:8">
      <c r="A107" s="15">
        <v>41411</v>
      </c>
      <c r="B107" s="5">
        <v>256.89999999999998</v>
      </c>
      <c r="C107" s="5">
        <v>391.79999999999995</v>
      </c>
      <c r="D107" s="5">
        <v>288.00000000000006</v>
      </c>
      <c r="E107" s="5">
        <v>696.3</v>
      </c>
      <c r="F107" s="5">
        <v>0</v>
      </c>
      <c r="G107" s="5">
        <v>0</v>
      </c>
      <c r="H107" s="250">
        <v>41411</v>
      </c>
    </row>
    <row r="108" spans="1:8">
      <c r="A108" s="15">
        <v>41414</v>
      </c>
      <c r="B108" s="5">
        <v>252.10000000000002</v>
      </c>
      <c r="C108" s="5">
        <v>385.90000000000003</v>
      </c>
      <c r="D108" s="5">
        <v>282.70000000000005</v>
      </c>
      <c r="E108" s="5">
        <v>680.4</v>
      </c>
      <c r="F108" s="5">
        <v>0</v>
      </c>
      <c r="G108" s="5">
        <v>0</v>
      </c>
      <c r="H108" s="250">
        <v>41414</v>
      </c>
    </row>
    <row r="109" spans="1:8">
      <c r="A109" s="15">
        <v>41415</v>
      </c>
      <c r="B109" s="5">
        <v>253.29999999999998</v>
      </c>
      <c r="C109" s="5">
        <v>384.1</v>
      </c>
      <c r="D109" s="5">
        <v>279.60000000000002</v>
      </c>
      <c r="E109" s="5">
        <v>682.19999999999993</v>
      </c>
      <c r="F109" s="5">
        <v>0</v>
      </c>
      <c r="G109" s="5">
        <v>0</v>
      </c>
      <c r="H109" s="250">
        <v>41415</v>
      </c>
    </row>
    <row r="110" spans="1:8">
      <c r="A110" s="15">
        <v>41416</v>
      </c>
      <c r="B110" s="5">
        <v>248.5</v>
      </c>
      <c r="C110" s="5">
        <v>381.4</v>
      </c>
      <c r="D110" s="5">
        <v>275.29999999999995</v>
      </c>
      <c r="E110" s="5">
        <v>670.5</v>
      </c>
      <c r="F110" s="5">
        <v>0</v>
      </c>
      <c r="G110" s="5">
        <v>0</v>
      </c>
      <c r="H110" s="250">
        <v>41416</v>
      </c>
    </row>
    <row r="111" spans="1:8">
      <c r="A111" s="15">
        <v>41417</v>
      </c>
      <c r="B111" s="5">
        <v>258.60000000000002</v>
      </c>
      <c r="C111" s="5">
        <v>399.2</v>
      </c>
      <c r="D111" s="5">
        <v>284.90000000000003</v>
      </c>
      <c r="E111" s="5">
        <v>738.69999999999993</v>
      </c>
      <c r="F111" s="5">
        <v>0</v>
      </c>
      <c r="G111" s="5">
        <v>0</v>
      </c>
      <c r="H111" s="250">
        <v>41417</v>
      </c>
    </row>
    <row r="112" spans="1:8">
      <c r="A112" s="15">
        <v>41418</v>
      </c>
      <c r="B112" s="5">
        <v>270.7</v>
      </c>
      <c r="C112" s="5">
        <v>409.70000000000005</v>
      </c>
      <c r="D112" s="5">
        <v>298.7</v>
      </c>
      <c r="E112" s="5">
        <v>742.40000000000009</v>
      </c>
      <c r="F112" s="5">
        <v>0</v>
      </c>
      <c r="G112" s="5">
        <v>0</v>
      </c>
      <c r="H112" s="250">
        <v>41418</v>
      </c>
    </row>
    <row r="113" spans="1:8">
      <c r="A113" s="15">
        <v>41421</v>
      </c>
      <c r="B113" s="5">
        <v>259.3</v>
      </c>
      <c r="C113" s="5">
        <v>406.29999999999995</v>
      </c>
      <c r="D113" s="5">
        <v>287.60000000000002</v>
      </c>
      <c r="E113" s="5">
        <v>746.69999999999993</v>
      </c>
      <c r="F113" s="5">
        <v>0</v>
      </c>
      <c r="G113" s="5">
        <v>0</v>
      </c>
      <c r="H113" s="250">
        <v>41421</v>
      </c>
    </row>
    <row r="114" spans="1:8">
      <c r="A114" s="15">
        <v>41422</v>
      </c>
      <c r="B114" s="5">
        <v>253.59999999999997</v>
      </c>
      <c r="C114" s="5">
        <v>392.4</v>
      </c>
      <c r="D114" s="5">
        <v>279.5</v>
      </c>
      <c r="E114" s="5">
        <v>715.2</v>
      </c>
      <c r="F114" s="5">
        <v>0</v>
      </c>
      <c r="G114" s="5">
        <v>0</v>
      </c>
      <c r="H114" s="250">
        <v>41422</v>
      </c>
    </row>
    <row r="115" spans="1:8">
      <c r="A115" s="15">
        <v>41423</v>
      </c>
      <c r="B115" s="5">
        <v>265.5</v>
      </c>
      <c r="C115" s="5">
        <v>399.50000000000006</v>
      </c>
      <c r="D115" s="5">
        <v>288.30000000000007</v>
      </c>
      <c r="E115" s="5">
        <v>727.5</v>
      </c>
      <c r="F115" s="5">
        <v>0</v>
      </c>
      <c r="G115" s="5">
        <v>0</v>
      </c>
      <c r="H115" s="250">
        <v>41423</v>
      </c>
    </row>
    <row r="116" spans="1:8">
      <c r="A116" s="15">
        <v>41424</v>
      </c>
      <c r="B116" s="5">
        <v>259.8</v>
      </c>
      <c r="C116" s="5">
        <v>400.80000000000007</v>
      </c>
      <c r="D116" s="5">
        <v>284.89999999999998</v>
      </c>
      <c r="E116" s="5">
        <v>756.7</v>
      </c>
      <c r="F116" s="5">
        <v>0</v>
      </c>
      <c r="G116" s="5">
        <v>0</v>
      </c>
      <c r="H116" s="250">
        <v>41424</v>
      </c>
    </row>
    <row r="117" spans="1:8">
      <c r="A117" s="15">
        <v>41425</v>
      </c>
      <c r="B117" s="5">
        <v>265.2</v>
      </c>
      <c r="C117" s="5">
        <v>410.29999999999995</v>
      </c>
      <c r="D117" s="5">
        <v>293.50000000000006</v>
      </c>
      <c r="E117" s="5">
        <v>788</v>
      </c>
      <c r="F117" s="5">
        <v>0</v>
      </c>
      <c r="G117" s="5">
        <v>0</v>
      </c>
      <c r="H117" s="250">
        <v>41425</v>
      </c>
    </row>
    <row r="118" spans="1:8">
      <c r="A118" s="15">
        <v>41428</v>
      </c>
      <c r="B118" s="5">
        <v>263.69999999999993</v>
      </c>
      <c r="C118" s="5">
        <v>428.2</v>
      </c>
      <c r="D118" s="5">
        <v>295.09999999999997</v>
      </c>
      <c r="E118" s="5">
        <v>782.6</v>
      </c>
      <c r="F118" s="5">
        <v>0</v>
      </c>
      <c r="G118" s="5">
        <v>0</v>
      </c>
      <c r="H118" s="250">
        <v>41428</v>
      </c>
    </row>
    <row r="119" spans="1:8">
      <c r="A119" s="15">
        <v>41429</v>
      </c>
      <c r="B119" s="5">
        <v>255.49999999999997</v>
      </c>
      <c r="C119" s="5">
        <v>416.2</v>
      </c>
      <c r="D119" s="5">
        <v>288.10000000000002</v>
      </c>
      <c r="E119" s="5">
        <v>752</v>
      </c>
      <c r="F119" s="5">
        <v>0</v>
      </c>
      <c r="G119" s="5">
        <v>0</v>
      </c>
      <c r="H119" s="250">
        <v>41429</v>
      </c>
    </row>
    <row r="120" spans="1:8">
      <c r="A120" s="15">
        <v>41430</v>
      </c>
      <c r="B120" s="5">
        <v>262.60000000000002</v>
      </c>
      <c r="C120" s="5">
        <v>428.4</v>
      </c>
      <c r="D120" s="5">
        <v>293.19999999999993</v>
      </c>
      <c r="E120" s="5">
        <v>775.3</v>
      </c>
      <c r="F120" s="5">
        <v>0</v>
      </c>
      <c r="G120" s="5">
        <v>0</v>
      </c>
      <c r="H120" s="250">
        <v>41430</v>
      </c>
    </row>
    <row r="121" spans="1:8">
      <c r="A121" s="15">
        <v>41431</v>
      </c>
      <c r="B121" s="5">
        <v>284.3</v>
      </c>
      <c r="C121" s="5">
        <v>454.6</v>
      </c>
      <c r="D121" s="5">
        <v>317</v>
      </c>
      <c r="E121" s="5">
        <v>788.2</v>
      </c>
      <c r="F121" s="5">
        <v>0</v>
      </c>
      <c r="G121" s="5">
        <v>0</v>
      </c>
      <c r="H121" s="250">
        <v>41431</v>
      </c>
    </row>
    <row r="122" spans="1:8">
      <c r="A122" s="15">
        <v>41432</v>
      </c>
      <c r="B122" s="5">
        <v>264.49999999999994</v>
      </c>
      <c r="C122" s="5">
        <v>459.2</v>
      </c>
      <c r="D122" s="5">
        <v>300.2</v>
      </c>
      <c r="E122" s="5">
        <v>792.3</v>
      </c>
      <c r="F122" s="5">
        <v>0</v>
      </c>
      <c r="G122" s="5">
        <v>0</v>
      </c>
      <c r="H122" s="250">
        <v>41432</v>
      </c>
    </row>
    <row r="123" spans="1:8">
      <c r="A123" s="15">
        <v>41435</v>
      </c>
      <c r="B123" s="5">
        <v>269.20000000000005</v>
      </c>
      <c r="C123" s="5">
        <v>461.8</v>
      </c>
      <c r="D123" s="5">
        <v>299.5</v>
      </c>
      <c r="E123" s="5">
        <v>795.69999999999993</v>
      </c>
      <c r="F123" s="5">
        <v>0</v>
      </c>
      <c r="G123" s="5">
        <v>0</v>
      </c>
      <c r="H123" s="250">
        <v>41435</v>
      </c>
    </row>
    <row r="124" spans="1:8">
      <c r="A124" s="15">
        <v>41436</v>
      </c>
      <c r="B124" s="5">
        <v>276.7</v>
      </c>
      <c r="C124" s="5">
        <v>485.69999999999993</v>
      </c>
      <c r="D124" s="5">
        <v>306</v>
      </c>
      <c r="E124" s="5">
        <v>841.80000000000007</v>
      </c>
      <c r="F124" s="5">
        <v>0</v>
      </c>
      <c r="G124" s="5">
        <v>0</v>
      </c>
      <c r="H124" s="250">
        <v>41436</v>
      </c>
    </row>
    <row r="125" spans="1:8">
      <c r="A125" s="15">
        <v>41437</v>
      </c>
      <c r="B125" s="5">
        <v>280</v>
      </c>
      <c r="C125" s="5">
        <v>483.3</v>
      </c>
      <c r="D125" s="5">
        <v>304.2</v>
      </c>
      <c r="E125" s="5">
        <v>878.2</v>
      </c>
      <c r="F125" s="5">
        <v>0</v>
      </c>
      <c r="G125" s="5">
        <v>0</v>
      </c>
      <c r="H125" s="250">
        <v>41437</v>
      </c>
    </row>
    <row r="126" spans="1:8">
      <c r="A126" s="15">
        <v>41438</v>
      </c>
      <c r="B126" s="5">
        <v>279.90000000000003</v>
      </c>
      <c r="C126" s="5">
        <v>496</v>
      </c>
      <c r="D126" s="5">
        <v>305.70000000000005</v>
      </c>
      <c r="E126" s="5">
        <v>849.2</v>
      </c>
      <c r="F126" s="5">
        <v>0</v>
      </c>
      <c r="G126" s="5">
        <v>0</v>
      </c>
      <c r="H126" s="250">
        <v>41438</v>
      </c>
    </row>
    <row r="127" spans="1:8">
      <c r="A127" s="15">
        <v>41439</v>
      </c>
      <c r="B127" s="5">
        <v>276.49999999999994</v>
      </c>
      <c r="C127" s="5">
        <v>478.9</v>
      </c>
      <c r="D127" s="5">
        <v>307.09999999999997</v>
      </c>
      <c r="E127" s="5">
        <v>842</v>
      </c>
      <c r="F127" s="5">
        <v>0</v>
      </c>
      <c r="G127" s="5">
        <v>0</v>
      </c>
      <c r="H127" s="250">
        <v>41439</v>
      </c>
    </row>
    <row r="128" spans="1:8">
      <c r="A128" s="15">
        <v>41442</v>
      </c>
      <c r="B128" s="5">
        <v>274.5</v>
      </c>
      <c r="C128" s="5">
        <v>472.79999999999995</v>
      </c>
      <c r="D128" s="5">
        <v>306.20000000000005</v>
      </c>
      <c r="E128" s="5">
        <v>857.4000000000002</v>
      </c>
      <c r="F128" s="5">
        <v>0</v>
      </c>
      <c r="G128" s="5">
        <v>0</v>
      </c>
      <c r="H128" s="250">
        <v>41442</v>
      </c>
    </row>
    <row r="129" spans="1:8">
      <c r="A129" s="15">
        <v>41443</v>
      </c>
      <c r="B129" s="5">
        <v>271.80000000000007</v>
      </c>
      <c r="C129" s="5">
        <v>453.7000000000001</v>
      </c>
      <c r="D129" s="5">
        <v>298.2</v>
      </c>
      <c r="E129" s="5">
        <v>850.6</v>
      </c>
      <c r="F129" s="5">
        <v>0</v>
      </c>
      <c r="G129" s="5">
        <v>0</v>
      </c>
      <c r="H129" s="250">
        <v>41443</v>
      </c>
    </row>
    <row r="130" spans="1:8">
      <c r="A130" s="15">
        <v>41444</v>
      </c>
      <c r="B130" s="5">
        <v>269.89999999999998</v>
      </c>
      <c r="C130" s="5">
        <v>451.1</v>
      </c>
      <c r="D130" s="5">
        <v>297.40000000000003</v>
      </c>
      <c r="E130" s="5">
        <v>861.3</v>
      </c>
      <c r="F130" s="5">
        <v>0</v>
      </c>
      <c r="G130" s="5">
        <v>0</v>
      </c>
      <c r="H130" s="250">
        <v>41444</v>
      </c>
    </row>
    <row r="131" spans="1:8">
      <c r="A131" s="15">
        <v>41445</v>
      </c>
      <c r="B131" s="5">
        <v>288</v>
      </c>
      <c r="C131" s="5">
        <v>474.4</v>
      </c>
      <c r="D131" s="5">
        <v>318.89999999999998</v>
      </c>
      <c r="E131" s="5">
        <v>899.50000000000011</v>
      </c>
      <c r="F131" s="5">
        <v>0</v>
      </c>
      <c r="G131" s="5">
        <v>0</v>
      </c>
      <c r="H131" s="250">
        <v>41445</v>
      </c>
    </row>
    <row r="132" spans="1:8">
      <c r="A132" s="15">
        <v>41446</v>
      </c>
      <c r="B132" s="5">
        <v>289.39999999999998</v>
      </c>
      <c r="C132" s="5">
        <v>470.40000000000009</v>
      </c>
      <c r="D132" s="5">
        <v>318.7</v>
      </c>
      <c r="E132" s="5">
        <v>957.50000000000011</v>
      </c>
      <c r="F132" s="5">
        <v>0</v>
      </c>
      <c r="G132" s="5">
        <v>0</v>
      </c>
      <c r="H132" s="250">
        <v>41446</v>
      </c>
    </row>
    <row r="133" spans="1:8">
      <c r="A133" s="15">
        <v>41449</v>
      </c>
      <c r="B133" s="5">
        <v>302.09999999999997</v>
      </c>
      <c r="C133" s="5">
        <v>499.2</v>
      </c>
      <c r="D133" s="5">
        <v>330.5</v>
      </c>
      <c r="E133" s="5">
        <v>978.40000000000009</v>
      </c>
      <c r="F133" s="5">
        <v>0</v>
      </c>
      <c r="G133" s="5">
        <v>0</v>
      </c>
      <c r="H133" s="250">
        <v>41449</v>
      </c>
    </row>
    <row r="134" spans="1:8">
      <c r="A134" s="15">
        <v>41450</v>
      </c>
      <c r="B134" s="5">
        <v>305.19999999999993</v>
      </c>
      <c r="C134" s="5">
        <v>509.8</v>
      </c>
      <c r="D134" s="5">
        <v>326.90000000000003</v>
      </c>
      <c r="E134" s="5">
        <v>962.8</v>
      </c>
      <c r="F134" s="5">
        <v>0</v>
      </c>
      <c r="G134" s="5">
        <v>0</v>
      </c>
      <c r="H134" s="250">
        <v>41450</v>
      </c>
    </row>
    <row r="135" spans="1:8">
      <c r="A135" s="15">
        <v>41451</v>
      </c>
      <c r="B135" s="5">
        <v>293.39999999999998</v>
      </c>
      <c r="C135" s="5">
        <v>491.2000000000001</v>
      </c>
      <c r="D135" s="5">
        <v>307.8</v>
      </c>
      <c r="E135" s="5">
        <v>922.7</v>
      </c>
      <c r="F135" s="5">
        <v>0</v>
      </c>
      <c r="G135" s="5">
        <v>0</v>
      </c>
      <c r="H135" s="250">
        <v>41451</v>
      </c>
    </row>
    <row r="136" spans="1:8">
      <c r="A136" s="15">
        <v>41452</v>
      </c>
      <c r="B136" s="5">
        <v>284.09999999999997</v>
      </c>
      <c r="C136" s="5">
        <v>478.9</v>
      </c>
      <c r="D136" s="5">
        <v>305.5</v>
      </c>
      <c r="E136" s="5">
        <v>895.2</v>
      </c>
      <c r="F136" s="5">
        <v>0</v>
      </c>
      <c r="G136" s="5">
        <v>0</v>
      </c>
      <c r="H136" s="250">
        <v>41452</v>
      </c>
    </row>
    <row r="137" spans="1:8">
      <c r="A137" s="15">
        <v>41453</v>
      </c>
      <c r="B137" s="5">
        <v>281.70000000000005</v>
      </c>
      <c r="C137" s="5">
        <v>472.00000000000006</v>
      </c>
      <c r="D137" s="5">
        <v>303.90000000000003</v>
      </c>
      <c r="E137" s="5">
        <v>925</v>
      </c>
      <c r="F137" s="5">
        <v>0</v>
      </c>
      <c r="G137" s="5">
        <v>0</v>
      </c>
      <c r="H137" s="250">
        <v>41453</v>
      </c>
    </row>
    <row r="138" spans="1:8">
      <c r="A138" s="15">
        <v>41456</v>
      </c>
      <c r="B138" s="5">
        <v>269.5</v>
      </c>
      <c r="C138" s="5">
        <v>467.40000000000003</v>
      </c>
      <c r="D138" s="5">
        <v>288.40000000000003</v>
      </c>
      <c r="E138" s="5">
        <v>922.99999999999989</v>
      </c>
      <c r="F138" s="5">
        <v>0</v>
      </c>
      <c r="G138" s="5">
        <v>0</v>
      </c>
      <c r="H138" s="250">
        <v>41456</v>
      </c>
    </row>
    <row r="139" spans="1:8">
      <c r="A139" s="15">
        <v>41457</v>
      </c>
      <c r="B139" s="5">
        <v>273.50000000000006</v>
      </c>
      <c r="C139" s="5">
        <v>501.6</v>
      </c>
      <c r="D139" s="5">
        <v>292</v>
      </c>
      <c r="E139" s="5">
        <v>939.5</v>
      </c>
      <c r="F139" s="5">
        <v>0</v>
      </c>
      <c r="G139" s="5">
        <v>0</v>
      </c>
      <c r="H139" s="250">
        <v>41457</v>
      </c>
    </row>
    <row r="140" spans="1:8">
      <c r="A140" s="15">
        <v>41458</v>
      </c>
      <c r="B140" s="5">
        <v>284</v>
      </c>
      <c r="C140" s="5">
        <v>580.5</v>
      </c>
      <c r="D140" s="5">
        <v>310.79999999999995</v>
      </c>
      <c r="E140" s="5">
        <v>992.6</v>
      </c>
      <c r="F140" s="5">
        <v>0</v>
      </c>
      <c r="G140" s="5">
        <v>0</v>
      </c>
      <c r="H140" s="250">
        <v>41458</v>
      </c>
    </row>
    <row r="141" spans="1:8">
      <c r="A141" s="15">
        <v>41459</v>
      </c>
      <c r="B141" s="5">
        <v>274.69999999999993</v>
      </c>
      <c r="C141" s="5">
        <v>562.40000000000009</v>
      </c>
      <c r="D141" s="5">
        <v>299.79999999999995</v>
      </c>
      <c r="E141" s="5">
        <v>1003.9</v>
      </c>
      <c r="F141" s="5">
        <v>0</v>
      </c>
      <c r="G141" s="5">
        <v>0</v>
      </c>
      <c r="H141" s="250">
        <v>41459</v>
      </c>
    </row>
    <row r="142" spans="1:8">
      <c r="A142" s="15">
        <v>41460</v>
      </c>
      <c r="B142" s="5">
        <v>270.3</v>
      </c>
      <c r="C142" s="5">
        <v>541</v>
      </c>
      <c r="D142" s="5">
        <v>293.60000000000002</v>
      </c>
      <c r="E142" s="5">
        <v>959.50000000000011</v>
      </c>
      <c r="F142" s="5">
        <v>0</v>
      </c>
      <c r="G142" s="5">
        <v>0</v>
      </c>
      <c r="H142" s="250">
        <v>41460</v>
      </c>
    </row>
    <row r="143" spans="1:8">
      <c r="A143" s="15">
        <v>41463</v>
      </c>
      <c r="B143" s="5">
        <v>267.89999999999998</v>
      </c>
      <c r="C143" s="5">
        <v>522.79999999999995</v>
      </c>
      <c r="D143" s="5">
        <v>298</v>
      </c>
      <c r="E143" s="5">
        <v>922.89999999999986</v>
      </c>
      <c r="F143" s="5">
        <v>0</v>
      </c>
      <c r="G143" s="5">
        <v>0</v>
      </c>
      <c r="H143" s="250">
        <v>41463</v>
      </c>
    </row>
    <row r="144" spans="1:8">
      <c r="A144" s="15">
        <v>41464</v>
      </c>
      <c r="B144" s="5">
        <v>275.59999999999997</v>
      </c>
      <c r="C144" s="5">
        <v>507.30000000000007</v>
      </c>
      <c r="D144" s="5">
        <v>308.10000000000002</v>
      </c>
      <c r="E144" s="5">
        <v>933.19999999999993</v>
      </c>
      <c r="F144" s="5">
        <v>0</v>
      </c>
      <c r="G144" s="5">
        <v>0</v>
      </c>
      <c r="H144" s="250">
        <v>41464</v>
      </c>
    </row>
    <row r="145" spans="1:8">
      <c r="A145" s="15">
        <v>41465</v>
      </c>
      <c r="B145" s="5">
        <v>279.20000000000005</v>
      </c>
      <c r="C145" s="5">
        <v>510.9</v>
      </c>
      <c r="D145" s="5">
        <v>315</v>
      </c>
      <c r="E145" s="5">
        <v>943.80000000000007</v>
      </c>
      <c r="F145" s="5">
        <v>0</v>
      </c>
      <c r="G145" s="5">
        <v>0</v>
      </c>
      <c r="H145" s="250">
        <v>41465</v>
      </c>
    </row>
    <row r="146" spans="1:8">
      <c r="A146" s="15">
        <v>41466</v>
      </c>
      <c r="B146" s="5">
        <v>284.39999999999992</v>
      </c>
      <c r="C146" s="5">
        <v>527.79999999999995</v>
      </c>
      <c r="D146" s="5">
        <v>319.59999999999997</v>
      </c>
      <c r="E146" s="5">
        <v>923.90000000000009</v>
      </c>
      <c r="F146" s="5">
        <v>0</v>
      </c>
      <c r="G146" s="5">
        <v>0</v>
      </c>
      <c r="H146" s="250">
        <v>41466</v>
      </c>
    </row>
    <row r="147" spans="1:8">
      <c r="A147" s="15">
        <v>41467</v>
      </c>
      <c r="B147" s="5">
        <v>292.29999999999995</v>
      </c>
      <c r="C147" s="5">
        <v>594.80000000000007</v>
      </c>
      <c r="D147" s="5">
        <v>322</v>
      </c>
      <c r="E147" s="5">
        <v>922.89999999999986</v>
      </c>
      <c r="F147" s="5">
        <v>0</v>
      </c>
      <c r="G147" s="5">
        <v>0</v>
      </c>
      <c r="H147" s="250">
        <v>41467</v>
      </c>
    </row>
    <row r="148" spans="1:8">
      <c r="A148" s="15">
        <v>41470</v>
      </c>
      <c r="B148" s="5">
        <v>289</v>
      </c>
      <c r="C148" s="5">
        <v>571.79999999999995</v>
      </c>
      <c r="D148" s="5">
        <v>315.20000000000005</v>
      </c>
      <c r="E148" s="5">
        <v>896.40000000000009</v>
      </c>
      <c r="F148" s="5">
        <v>0</v>
      </c>
      <c r="G148" s="5">
        <v>0</v>
      </c>
      <c r="H148" s="250">
        <v>41470</v>
      </c>
    </row>
    <row r="149" spans="1:8">
      <c r="A149" s="15">
        <v>41471</v>
      </c>
      <c r="B149" s="5">
        <v>291.3</v>
      </c>
      <c r="C149" s="5">
        <v>559.79999999999995</v>
      </c>
      <c r="D149" s="5">
        <v>313.8</v>
      </c>
      <c r="E149" s="5">
        <v>887.39999999999986</v>
      </c>
      <c r="F149" s="5">
        <v>0</v>
      </c>
      <c r="G149" s="5">
        <v>0</v>
      </c>
      <c r="H149" s="250">
        <v>41471</v>
      </c>
    </row>
    <row r="150" spans="1:8">
      <c r="A150" s="15">
        <v>41472</v>
      </c>
      <c r="B150" s="5">
        <v>295.3</v>
      </c>
      <c r="C150" s="5">
        <v>567</v>
      </c>
      <c r="D150" s="5">
        <v>319.00000000000006</v>
      </c>
      <c r="E150" s="5">
        <v>885</v>
      </c>
      <c r="F150" s="5">
        <v>0</v>
      </c>
      <c r="G150" s="5">
        <v>0</v>
      </c>
      <c r="H150" s="250">
        <v>41472</v>
      </c>
    </row>
    <row r="151" spans="1:8">
      <c r="A151" s="15">
        <v>41473</v>
      </c>
      <c r="B151" s="5">
        <v>289.19999999999993</v>
      </c>
      <c r="C151" s="5">
        <v>550.5</v>
      </c>
      <c r="D151" s="5">
        <v>313.99999999999994</v>
      </c>
      <c r="E151" s="5">
        <v>872.5</v>
      </c>
      <c r="F151" s="5">
        <v>0</v>
      </c>
      <c r="G151" s="5">
        <v>0</v>
      </c>
      <c r="H151" s="250">
        <v>41473</v>
      </c>
    </row>
    <row r="152" spans="1:8">
      <c r="A152" s="15">
        <v>41474</v>
      </c>
      <c r="B152" s="5">
        <v>288.69999999999993</v>
      </c>
      <c r="C152" s="5">
        <v>528</v>
      </c>
      <c r="D152" s="5">
        <v>315.7</v>
      </c>
      <c r="E152" s="5">
        <v>867.2</v>
      </c>
      <c r="F152" s="5">
        <v>0</v>
      </c>
      <c r="G152" s="5">
        <v>0</v>
      </c>
      <c r="H152" s="250">
        <v>41474</v>
      </c>
    </row>
    <row r="153" spans="1:8">
      <c r="A153" s="15">
        <v>41477</v>
      </c>
      <c r="B153" s="5">
        <v>279.7</v>
      </c>
      <c r="C153" s="5">
        <v>487.40000000000003</v>
      </c>
      <c r="D153" s="5">
        <v>309.39999999999998</v>
      </c>
      <c r="E153" s="5">
        <v>868</v>
      </c>
      <c r="F153" s="5">
        <v>0</v>
      </c>
      <c r="G153" s="5">
        <v>0</v>
      </c>
      <c r="H153" s="250">
        <v>41477</v>
      </c>
    </row>
    <row r="154" spans="1:8">
      <c r="A154" s="15">
        <v>41478</v>
      </c>
      <c r="B154" s="5">
        <v>281.70000000000005</v>
      </c>
      <c r="C154" s="5">
        <v>485.9</v>
      </c>
      <c r="D154" s="5">
        <v>313.60000000000002</v>
      </c>
      <c r="E154" s="5">
        <v>867.4</v>
      </c>
      <c r="F154" s="5">
        <v>0</v>
      </c>
      <c r="G154" s="5">
        <v>0</v>
      </c>
      <c r="H154" s="250">
        <v>41478</v>
      </c>
    </row>
    <row r="155" spans="1:8">
      <c r="A155" s="251">
        <v>41479</v>
      </c>
      <c r="B155" s="5">
        <v>272.40000000000003</v>
      </c>
      <c r="C155" s="5">
        <v>482.09999999999997</v>
      </c>
      <c r="D155" s="5">
        <v>303.09999999999997</v>
      </c>
      <c r="E155" s="5">
        <v>860.30000000000018</v>
      </c>
      <c r="F155" s="5">
        <v>0</v>
      </c>
      <c r="G155" s="5">
        <v>0</v>
      </c>
      <c r="H155" s="252">
        <v>41479</v>
      </c>
    </row>
    <row r="156" spans="1:8">
      <c r="A156" s="251">
        <v>41480</v>
      </c>
      <c r="B156" s="5">
        <v>272.60000000000002</v>
      </c>
      <c r="C156" s="5">
        <v>479.3</v>
      </c>
      <c r="D156" s="5">
        <v>297.10000000000002</v>
      </c>
      <c r="E156" s="5">
        <v>854.40000000000009</v>
      </c>
      <c r="F156" s="5">
        <v>0</v>
      </c>
      <c r="G156" s="5">
        <v>0</v>
      </c>
      <c r="H156" s="252">
        <v>41480</v>
      </c>
    </row>
    <row r="157" spans="1:8">
      <c r="A157" s="251">
        <v>41481</v>
      </c>
      <c r="B157" s="5">
        <v>273.59999999999997</v>
      </c>
      <c r="C157" s="5">
        <v>479.5</v>
      </c>
      <c r="D157" s="5">
        <v>295.7</v>
      </c>
      <c r="E157" s="5">
        <v>840.2</v>
      </c>
      <c r="F157" s="5">
        <v>0</v>
      </c>
      <c r="G157" s="5">
        <v>0</v>
      </c>
      <c r="H157" s="252">
        <v>41481</v>
      </c>
    </row>
    <row r="158" spans="1:8">
      <c r="A158" s="251">
        <v>41484</v>
      </c>
      <c r="B158" s="5">
        <v>279.09999999999997</v>
      </c>
      <c r="C158" s="5">
        <v>480.00000000000006</v>
      </c>
      <c r="D158" s="5">
        <v>301.7</v>
      </c>
      <c r="E158" s="5">
        <v>838.7</v>
      </c>
      <c r="F158" s="5">
        <v>0</v>
      </c>
      <c r="G158" s="5">
        <v>0</v>
      </c>
      <c r="H158" s="252">
        <v>41484</v>
      </c>
    </row>
    <row r="159" spans="1:8">
      <c r="A159" s="251">
        <v>41485</v>
      </c>
      <c r="B159" s="5">
        <v>273.39999999999998</v>
      </c>
      <c r="C159" s="5">
        <v>471.7</v>
      </c>
      <c r="D159" s="5">
        <v>299.2</v>
      </c>
      <c r="E159" s="5">
        <v>838.1</v>
      </c>
      <c r="F159" s="5">
        <v>0</v>
      </c>
      <c r="G159" s="5">
        <v>0</v>
      </c>
      <c r="H159" s="252">
        <v>41485</v>
      </c>
    </row>
    <row r="160" spans="1:8">
      <c r="A160" s="251">
        <v>41486</v>
      </c>
      <c r="B160" s="5">
        <v>273.59999999999997</v>
      </c>
      <c r="C160" s="5">
        <v>472</v>
      </c>
      <c r="D160" s="5">
        <v>298.39999999999998</v>
      </c>
      <c r="E160" s="5">
        <v>839</v>
      </c>
      <c r="F160" s="5">
        <v>0</v>
      </c>
      <c r="G160" s="5">
        <v>0</v>
      </c>
      <c r="H160" s="252">
        <v>41486</v>
      </c>
    </row>
    <row r="161" spans="1:8">
      <c r="A161" s="251">
        <v>41487</v>
      </c>
      <c r="B161" s="5">
        <v>269.59999999999997</v>
      </c>
      <c r="C161" s="5">
        <v>472.40000000000003</v>
      </c>
      <c r="D161" s="5">
        <v>295.60000000000002</v>
      </c>
      <c r="E161" s="5">
        <v>827.99999999999989</v>
      </c>
      <c r="F161" s="5">
        <v>0</v>
      </c>
      <c r="G161" s="5">
        <v>0</v>
      </c>
      <c r="H161" s="252">
        <v>41487</v>
      </c>
    </row>
    <row r="162" spans="1:8">
      <c r="A162" s="251">
        <v>41488</v>
      </c>
      <c r="B162" s="5">
        <v>260.20000000000005</v>
      </c>
      <c r="C162" s="5">
        <v>491.4</v>
      </c>
      <c r="D162" s="5">
        <v>291.7</v>
      </c>
      <c r="E162" s="5">
        <v>828.80000000000007</v>
      </c>
      <c r="F162" s="5">
        <v>0</v>
      </c>
      <c r="G162" s="5">
        <v>0</v>
      </c>
      <c r="H162" s="252">
        <v>41488</v>
      </c>
    </row>
    <row r="163" spans="1:8">
      <c r="A163" s="251">
        <v>41491</v>
      </c>
      <c r="B163" s="5">
        <v>258.89999999999998</v>
      </c>
      <c r="C163" s="5">
        <v>484.89999999999992</v>
      </c>
      <c r="D163" s="5">
        <v>290.29999999999995</v>
      </c>
      <c r="E163" s="5">
        <v>820.30000000000007</v>
      </c>
      <c r="F163" s="5">
        <v>0</v>
      </c>
      <c r="G163" s="5">
        <v>0</v>
      </c>
      <c r="H163" s="252">
        <v>41491</v>
      </c>
    </row>
    <row r="164" spans="1:8">
      <c r="A164" s="251">
        <v>41492</v>
      </c>
      <c r="B164" s="5">
        <v>255.29999999999998</v>
      </c>
      <c r="C164" s="5">
        <v>483</v>
      </c>
      <c r="D164" s="5">
        <v>286.5</v>
      </c>
      <c r="E164" s="5">
        <v>813.19999999999993</v>
      </c>
      <c r="F164" s="5">
        <v>0</v>
      </c>
      <c r="G164" s="5">
        <v>0</v>
      </c>
      <c r="H164" s="252">
        <v>41492</v>
      </c>
    </row>
    <row r="165" spans="1:8">
      <c r="A165" s="251">
        <v>41493</v>
      </c>
      <c r="B165" s="5">
        <v>256.69999999999993</v>
      </c>
      <c r="C165" s="5">
        <v>484.39999999999992</v>
      </c>
      <c r="D165" s="5">
        <v>287.89999999999998</v>
      </c>
      <c r="E165" s="5">
        <v>818.6</v>
      </c>
      <c r="F165" s="5">
        <v>0</v>
      </c>
      <c r="G165" s="5">
        <v>0</v>
      </c>
      <c r="H165" s="252">
        <v>41493</v>
      </c>
    </row>
    <row r="166" spans="1:8">
      <c r="A166" s="251">
        <v>41494</v>
      </c>
      <c r="B166" s="5">
        <v>250.69999999999996</v>
      </c>
      <c r="C166" s="5">
        <v>487.8</v>
      </c>
      <c r="D166" s="5">
        <v>283.10000000000002</v>
      </c>
      <c r="E166" s="5">
        <v>807.19999999999993</v>
      </c>
      <c r="F166" s="5">
        <v>0</v>
      </c>
      <c r="G166" s="5">
        <v>0</v>
      </c>
      <c r="H166" s="252">
        <v>41494</v>
      </c>
    </row>
    <row r="167" spans="1:8">
      <c r="A167" s="251">
        <v>41495</v>
      </c>
      <c r="B167" s="5">
        <v>250.79999999999995</v>
      </c>
      <c r="C167" s="5">
        <v>489.1</v>
      </c>
      <c r="D167" s="5">
        <v>281.5</v>
      </c>
      <c r="E167" s="5">
        <v>804.19999999999993</v>
      </c>
      <c r="F167" s="5">
        <v>0</v>
      </c>
      <c r="G167" s="5">
        <v>0</v>
      </c>
      <c r="H167" s="252">
        <v>41495</v>
      </c>
    </row>
    <row r="168" spans="1:8">
      <c r="A168" s="251">
        <v>41498</v>
      </c>
      <c r="B168" s="5">
        <v>246.10000000000002</v>
      </c>
      <c r="C168" s="5">
        <v>486.5</v>
      </c>
      <c r="D168" s="5">
        <v>278</v>
      </c>
      <c r="E168" s="5">
        <v>807.6</v>
      </c>
      <c r="F168" s="5">
        <v>0</v>
      </c>
      <c r="G168" s="5">
        <v>0</v>
      </c>
      <c r="H168" s="252">
        <v>41498</v>
      </c>
    </row>
    <row r="169" spans="1:8">
      <c r="A169" s="251">
        <v>41499</v>
      </c>
      <c r="B169" s="5">
        <v>242.20000000000005</v>
      </c>
      <c r="C169" s="5">
        <v>472.3</v>
      </c>
      <c r="D169" s="5">
        <v>268.50000000000006</v>
      </c>
      <c r="E169" s="5">
        <v>787.8</v>
      </c>
      <c r="F169" s="5">
        <v>0</v>
      </c>
      <c r="G169" s="5">
        <v>0</v>
      </c>
      <c r="H169" s="252">
        <v>41499</v>
      </c>
    </row>
    <row r="170" spans="1:8">
      <c r="A170" s="251">
        <v>41500</v>
      </c>
      <c r="B170" s="5">
        <v>236.20000000000002</v>
      </c>
      <c r="C170" s="5">
        <v>467.5</v>
      </c>
      <c r="D170" s="5">
        <v>259.90000000000003</v>
      </c>
      <c r="E170" s="5">
        <v>785</v>
      </c>
      <c r="F170" s="5">
        <v>0</v>
      </c>
      <c r="G170" s="5">
        <v>0</v>
      </c>
      <c r="H170" s="252">
        <v>41500</v>
      </c>
    </row>
    <row r="171" spans="1:8">
      <c r="A171" s="251">
        <v>41501</v>
      </c>
      <c r="B171" s="5">
        <v>236.50000000000003</v>
      </c>
      <c r="C171" s="5">
        <v>453.7</v>
      </c>
      <c r="D171" s="5">
        <v>256.70000000000005</v>
      </c>
      <c r="E171" s="5">
        <v>780.80000000000007</v>
      </c>
      <c r="F171" s="5">
        <v>0</v>
      </c>
      <c r="G171" s="5">
        <v>0</v>
      </c>
      <c r="H171" s="252">
        <v>41501</v>
      </c>
    </row>
    <row r="172" spans="1:8">
      <c r="A172" s="251">
        <v>41502</v>
      </c>
      <c r="B172" s="5">
        <v>230.39999999999995</v>
      </c>
      <c r="C172" s="5">
        <v>448.79999999999995</v>
      </c>
      <c r="D172" s="5">
        <v>247.9</v>
      </c>
      <c r="E172" s="5">
        <v>773.89999999999986</v>
      </c>
      <c r="F172" s="5">
        <v>0</v>
      </c>
      <c r="G172" s="5">
        <v>0</v>
      </c>
      <c r="H172" s="252">
        <v>41502</v>
      </c>
    </row>
    <row r="173" spans="1:8">
      <c r="A173" s="251">
        <v>41505</v>
      </c>
      <c r="B173" s="5">
        <v>238.39999999999995</v>
      </c>
      <c r="C173" s="5">
        <v>446</v>
      </c>
      <c r="D173" s="5">
        <v>251.49999999999997</v>
      </c>
      <c r="E173" s="5">
        <v>782.89999999999986</v>
      </c>
      <c r="F173" s="5">
        <v>0</v>
      </c>
      <c r="G173" s="5">
        <v>0</v>
      </c>
      <c r="H173" s="252">
        <v>41505</v>
      </c>
    </row>
    <row r="174" spans="1:8">
      <c r="A174" s="251">
        <v>41506</v>
      </c>
      <c r="B174" s="5">
        <v>246.69999999999996</v>
      </c>
      <c r="C174" s="5">
        <v>449.7</v>
      </c>
      <c r="D174" s="5">
        <v>262.8</v>
      </c>
      <c r="E174" s="5">
        <v>816.2</v>
      </c>
      <c r="F174" s="5">
        <v>0</v>
      </c>
      <c r="G174" s="5">
        <v>0</v>
      </c>
      <c r="H174" s="252">
        <v>41506</v>
      </c>
    </row>
    <row r="175" spans="1:8">
      <c r="A175" s="251">
        <v>41507</v>
      </c>
      <c r="B175" s="5">
        <v>249.70000000000005</v>
      </c>
      <c r="C175" s="5">
        <v>456.4</v>
      </c>
      <c r="D175" s="5">
        <v>266.10000000000002</v>
      </c>
      <c r="E175" s="5">
        <v>827.5</v>
      </c>
      <c r="F175" s="5">
        <v>0</v>
      </c>
      <c r="G175" s="5">
        <v>0</v>
      </c>
      <c r="H175" s="252">
        <v>41507</v>
      </c>
    </row>
    <row r="176" spans="1:8">
      <c r="A176" s="251">
        <v>41508</v>
      </c>
      <c r="B176" s="5">
        <v>239.29999999999998</v>
      </c>
      <c r="C176" s="5">
        <v>464.49999999999994</v>
      </c>
      <c r="D176" s="5">
        <v>256.20000000000005</v>
      </c>
      <c r="E176" s="5">
        <v>811.2</v>
      </c>
      <c r="F176" s="5">
        <v>0</v>
      </c>
      <c r="G176" s="5">
        <v>0</v>
      </c>
      <c r="H176" s="252">
        <v>41508</v>
      </c>
    </row>
    <row r="177" spans="1:8">
      <c r="A177" s="251">
        <v>41509</v>
      </c>
      <c r="B177" s="11">
        <v>239.09999999999997</v>
      </c>
      <c r="C177" s="5">
        <v>462.29999999999995</v>
      </c>
      <c r="D177" s="5">
        <v>252.2</v>
      </c>
      <c r="E177" s="5">
        <v>810.49999999999989</v>
      </c>
      <c r="F177" s="5">
        <v>0</v>
      </c>
      <c r="G177" s="5">
        <v>0</v>
      </c>
      <c r="H177" s="252">
        <v>41509</v>
      </c>
    </row>
    <row r="178" spans="1:8">
      <c r="A178" s="251">
        <v>41512</v>
      </c>
      <c r="B178" s="11">
        <v>248.49999999999994</v>
      </c>
      <c r="C178" s="5">
        <v>465.9</v>
      </c>
      <c r="D178" s="5">
        <v>256.59999999999997</v>
      </c>
      <c r="E178" s="5">
        <v>813.40000000000009</v>
      </c>
      <c r="F178" s="5">
        <v>0</v>
      </c>
      <c r="G178" s="5">
        <v>0</v>
      </c>
      <c r="H178" s="252">
        <v>41512</v>
      </c>
    </row>
    <row r="179" spans="1:8">
      <c r="A179" s="251">
        <v>41513</v>
      </c>
      <c r="B179" s="11">
        <v>260.5</v>
      </c>
      <c r="C179" s="5">
        <v>470.40000000000009</v>
      </c>
      <c r="D179" s="5">
        <v>265.2</v>
      </c>
      <c r="E179" s="5">
        <v>843.6</v>
      </c>
      <c r="F179" s="5">
        <v>0</v>
      </c>
      <c r="G179" s="5">
        <v>0</v>
      </c>
      <c r="H179" s="252">
        <v>41513</v>
      </c>
    </row>
    <row r="180" spans="1:8">
      <c r="A180" s="251">
        <v>41514</v>
      </c>
      <c r="B180" s="5">
        <v>253.40000000000003</v>
      </c>
      <c r="C180" s="5">
        <v>471.5</v>
      </c>
      <c r="D180" s="5">
        <v>265.90000000000003</v>
      </c>
      <c r="E180" s="5">
        <v>846.00000000000011</v>
      </c>
      <c r="F180" s="5">
        <v>0</v>
      </c>
      <c r="G180" s="5">
        <v>0</v>
      </c>
      <c r="H180" s="252">
        <v>41514</v>
      </c>
    </row>
    <row r="181" spans="1:8">
      <c r="A181" s="251">
        <v>41515</v>
      </c>
      <c r="B181" s="5">
        <v>251.7</v>
      </c>
      <c r="C181" s="5">
        <v>471.89999999999992</v>
      </c>
      <c r="D181" s="5">
        <v>267.89999999999998</v>
      </c>
      <c r="E181" s="5">
        <v>843.9</v>
      </c>
      <c r="F181" s="5">
        <v>0</v>
      </c>
      <c r="G181" s="5">
        <v>0</v>
      </c>
      <c r="H181" s="252">
        <v>41515</v>
      </c>
    </row>
    <row r="182" spans="1:8">
      <c r="A182" s="251">
        <v>41516</v>
      </c>
      <c r="B182" s="5">
        <v>254.5</v>
      </c>
      <c r="C182" s="5">
        <v>487.6</v>
      </c>
      <c r="D182" s="5">
        <v>268.10000000000002</v>
      </c>
      <c r="E182" s="5">
        <v>844.3</v>
      </c>
      <c r="F182" s="5">
        <v>0</v>
      </c>
      <c r="G182" s="5">
        <v>0</v>
      </c>
      <c r="H182" s="252">
        <v>41516</v>
      </c>
    </row>
    <row r="183" spans="1:8">
      <c r="A183" s="251">
        <v>41519</v>
      </c>
      <c r="B183" s="5">
        <v>244.70000000000002</v>
      </c>
      <c r="C183" s="5">
        <v>477.00000000000006</v>
      </c>
      <c r="D183" s="5">
        <v>252.4</v>
      </c>
      <c r="E183" s="5">
        <v>839.7</v>
      </c>
      <c r="F183" s="5">
        <v>0</v>
      </c>
      <c r="G183" s="5">
        <v>0</v>
      </c>
      <c r="H183" s="252">
        <v>41519</v>
      </c>
    </row>
    <row r="184" spans="1:8">
      <c r="A184" s="251">
        <v>41520</v>
      </c>
      <c r="B184" s="5">
        <v>240.7</v>
      </c>
      <c r="C184" s="5">
        <v>475.70000000000005</v>
      </c>
      <c r="D184" s="5">
        <v>253.30000000000004</v>
      </c>
      <c r="E184" s="5">
        <v>836.20000000000016</v>
      </c>
      <c r="F184" s="5">
        <v>0</v>
      </c>
      <c r="G184" s="5">
        <v>0</v>
      </c>
      <c r="H184" s="252">
        <v>41520</v>
      </c>
    </row>
    <row r="185" spans="1:8">
      <c r="A185" s="251">
        <v>41521</v>
      </c>
      <c r="B185" s="5">
        <v>248.20000000000002</v>
      </c>
      <c r="C185" s="5">
        <v>483</v>
      </c>
      <c r="D185" s="5">
        <v>257.30000000000007</v>
      </c>
      <c r="E185" s="5">
        <v>848.19999999999993</v>
      </c>
      <c r="F185" s="5">
        <v>0</v>
      </c>
      <c r="G185" s="5">
        <v>0</v>
      </c>
      <c r="H185" s="252">
        <v>41521</v>
      </c>
    </row>
    <row r="186" spans="1:8">
      <c r="A186" s="251">
        <v>41522</v>
      </c>
      <c r="B186" s="5">
        <v>250.8</v>
      </c>
      <c r="C186" s="5">
        <v>495.1</v>
      </c>
      <c r="D186" s="5">
        <v>257.5</v>
      </c>
      <c r="E186" s="5">
        <v>843.6</v>
      </c>
      <c r="F186" s="5">
        <v>0</v>
      </c>
      <c r="G186" s="5">
        <v>0</v>
      </c>
      <c r="H186" s="252">
        <v>41522</v>
      </c>
    </row>
    <row r="187" spans="1:8">
      <c r="A187" s="251">
        <v>41523</v>
      </c>
      <c r="B187" s="5">
        <v>255.29999999999998</v>
      </c>
      <c r="C187" s="5">
        <v>515.6</v>
      </c>
      <c r="D187" s="5">
        <v>257.7</v>
      </c>
      <c r="E187" s="5">
        <v>851.10000000000014</v>
      </c>
      <c r="F187" s="5">
        <v>0</v>
      </c>
      <c r="G187" s="5">
        <v>0</v>
      </c>
      <c r="H187" s="252">
        <v>41523</v>
      </c>
    </row>
    <row r="188" spans="1:8">
      <c r="A188" s="251">
        <v>41526</v>
      </c>
      <c r="B188" s="5">
        <v>256.20000000000005</v>
      </c>
      <c r="C188" s="5">
        <v>505.40000000000003</v>
      </c>
      <c r="D188" s="5">
        <v>258.2</v>
      </c>
      <c r="E188" s="5">
        <v>854.20000000000016</v>
      </c>
      <c r="F188" s="5">
        <v>0</v>
      </c>
      <c r="G188" s="5">
        <v>0</v>
      </c>
      <c r="H188" s="252">
        <v>41526</v>
      </c>
    </row>
    <row r="189" spans="1:8">
      <c r="A189" s="251">
        <v>41527</v>
      </c>
      <c r="B189" s="5">
        <v>250.60000000000002</v>
      </c>
      <c r="C189" s="5">
        <v>507.9</v>
      </c>
      <c r="D189" s="5">
        <v>248.70000000000002</v>
      </c>
      <c r="E189" s="5">
        <v>821.30000000000007</v>
      </c>
      <c r="F189" s="5">
        <v>0</v>
      </c>
      <c r="G189" s="5">
        <v>0</v>
      </c>
      <c r="H189" s="252">
        <v>41527</v>
      </c>
    </row>
    <row r="190" spans="1:8">
      <c r="A190" s="251">
        <v>41528</v>
      </c>
      <c r="B190" s="5">
        <v>248.4</v>
      </c>
      <c r="C190" s="5">
        <v>509.3</v>
      </c>
      <c r="D190" s="5">
        <v>244.20000000000002</v>
      </c>
      <c r="E190" s="5">
        <v>819.40000000000009</v>
      </c>
      <c r="F190" s="5">
        <v>0</v>
      </c>
      <c r="G190" s="5">
        <v>0</v>
      </c>
      <c r="H190" s="252">
        <v>41528</v>
      </c>
    </row>
    <row r="191" spans="1:8">
      <c r="A191" s="251">
        <v>41529</v>
      </c>
      <c r="B191" s="5">
        <v>252.89999999999998</v>
      </c>
      <c r="C191" s="5">
        <v>523.20000000000005</v>
      </c>
      <c r="D191" s="5">
        <v>246.40000000000003</v>
      </c>
      <c r="E191" s="5">
        <v>829.8</v>
      </c>
      <c r="F191" s="5">
        <v>0</v>
      </c>
      <c r="G191" s="5">
        <v>0</v>
      </c>
      <c r="H191" s="252">
        <v>41529</v>
      </c>
    </row>
    <row r="192" spans="1:8">
      <c r="A192" s="251">
        <v>41530</v>
      </c>
      <c r="B192" s="5">
        <v>260.20000000000005</v>
      </c>
      <c r="C192" s="5">
        <v>544.4</v>
      </c>
      <c r="D192" s="5">
        <v>251.79999999999998</v>
      </c>
      <c r="E192" s="5">
        <v>837.2</v>
      </c>
      <c r="F192" s="5">
        <v>0</v>
      </c>
      <c r="G192" s="5">
        <v>0</v>
      </c>
      <c r="H192" s="252">
        <v>41530</v>
      </c>
    </row>
    <row r="193" spans="1:8">
      <c r="A193" s="251">
        <v>41533</v>
      </c>
      <c r="B193" s="5">
        <v>251.69999999999993</v>
      </c>
      <c r="C193" s="5">
        <v>532.20000000000005</v>
      </c>
      <c r="D193" s="5">
        <v>247.9</v>
      </c>
      <c r="E193" s="5">
        <v>840.2</v>
      </c>
      <c r="F193" s="5">
        <v>0</v>
      </c>
      <c r="G193" s="5">
        <v>0</v>
      </c>
      <c r="H193" s="252">
        <v>41533</v>
      </c>
    </row>
    <row r="194" spans="1:8">
      <c r="A194" s="251">
        <v>41534</v>
      </c>
      <c r="B194" s="5">
        <v>243.79999999999998</v>
      </c>
      <c r="C194" s="5">
        <v>519.4</v>
      </c>
      <c r="D194" s="5">
        <v>244.20000000000002</v>
      </c>
      <c r="E194" s="5">
        <v>832.99999999999977</v>
      </c>
      <c r="F194" s="5">
        <v>0</v>
      </c>
      <c r="G194" s="5">
        <v>0</v>
      </c>
      <c r="H194" s="252">
        <v>41534</v>
      </c>
    </row>
    <row r="195" spans="1:8">
      <c r="A195" s="251">
        <v>41535</v>
      </c>
      <c r="B195" s="5">
        <v>239.9</v>
      </c>
      <c r="C195" s="5">
        <v>517.79999999999995</v>
      </c>
      <c r="D195" s="5">
        <v>240.30000000000004</v>
      </c>
      <c r="E195" s="5">
        <v>833.90000000000009</v>
      </c>
      <c r="F195" s="5">
        <v>0</v>
      </c>
      <c r="G195" s="5">
        <v>0</v>
      </c>
      <c r="H195" s="252">
        <v>41535</v>
      </c>
    </row>
    <row r="196" spans="1:8">
      <c r="A196" s="251">
        <v>41536</v>
      </c>
      <c r="B196" s="5">
        <v>236.59999999999997</v>
      </c>
      <c r="C196" s="5">
        <v>525.19999999999993</v>
      </c>
      <c r="D196" s="5">
        <v>240.20000000000002</v>
      </c>
      <c r="E196" s="5">
        <v>815.50000000000011</v>
      </c>
      <c r="F196" s="5">
        <v>0</v>
      </c>
      <c r="G196" s="5">
        <v>0</v>
      </c>
      <c r="H196" s="252">
        <v>41536</v>
      </c>
    </row>
    <row r="197" spans="1:8">
      <c r="A197" s="251">
        <v>41537</v>
      </c>
      <c r="B197" s="5">
        <v>234.39999999999998</v>
      </c>
      <c r="C197" s="5">
        <v>519.9</v>
      </c>
      <c r="D197" s="5">
        <v>235.8</v>
      </c>
      <c r="E197" s="5">
        <v>790.6</v>
      </c>
      <c r="F197" s="5">
        <v>0</v>
      </c>
      <c r="G197" s="5">
        <v>0</v>
      </c>
      <c r="H197" s="252">
        <v>41537</v>
      </c>
    </row>
    <row r="198" spans="1:8">
      <c r="A198" s="251">
        <v>41540</v>
      </c>
      <c r="B198" s="5">
        <v>234.79999999999998</v>
      </c>
      <c r="C198" s="5">
        <v>524.1</v>
      </c>
      <c r="D198" s="5">
        <v>236.00000000000003</v>
      </c>
      <c r="E198" s="5">
        <v>798.1</v>
      </c>
      <c r="F198" s="5">
        <v>0</v>
      </c>
      <c r="G198" s="5">
        <v>0</v>
      </c>
      <c r="H198" s="252">
        <v>41540</v>
      </c>
    </row>
    <row r="199" spans="1:8">
      <c r="A199" s="251">
        <v>41541</v>
      </c>
      <c r="B199" s="5">
        <v>239.9</v>
      </c>
      <c r="C199" s="5">
        <v>518.70000000000005</v>
      </c>
      <c r="D199" s="5">
        <v>243.1</v>
      </c>
      <c r="E199" s="5">
        <v>797</v>
      </c>
      <c r="F199" s="5">
        <v>0</v>
      </c>
      <c r="G199" s="5">
        <v>0</v>
      </c>
      <c r="H199" s="252">
        <v>41541</v>
      </c>
    </row>
    <row r="200" spans="1:8">
      <c r="A200" s="251">
        <v>41542</v>
      </c>
      <c r="B200" s="5">
        <v>241.7</v>
      </c>
      <c r="C200" s="5">
        <v>523.70000000000005</v>
      </c>
      <c r="D200" s="5">
        <v>246</v>
      </c>
      <c r="E200" s="5">
        <v>782.5</v>
      </c>
      <c r="F200" s="5">
        <v>0</v>
      </c>
      <c r="G200" s="5">
        <v>0</v>
      </c>
      <c r="H200" s="252">
        <v>41542</v>
      </c>
    </row>
    <row r="201" spans="1:8">
      <c r="A201" s="251">
        <v>41543</v>
      </c>
      <c r="B201" s="5">
        <v>250.69999999999996</v>
      </c>
      <c r="C201" s="5">
        <v>515.5</v>
      </c>
      <c r="D201" s="5">
        <v>251.19999999999996</v>
      </c>
      <c r="E201" s="5">
        <v>783.90000000000009</v>
      </c>
      <c r="F201" s="5">
        <v>0</v>
      </c>
      <c r="G201" s="5">
        <v>0</v>
      </c>
      <c r="H201" s="252">
        <v>41543</v>
      </c>
    </row>
    <row r="202" spans="1:8">
      <c r="A202" s="251">
        <v>41544</v>
      </c>
      <c r="B202" s="5">
        <v>263.8</v>
      </c>
      <c r="C202" s="5">
        <v>505.89999999999992</v>
      </c>
      <c r="D202" s="5">
        <v>258.40000000000003</v>
      </c>
      <c r="E202" s="5">
        <v>769.39999999999986</v>
      </c>
      <c r="F202" s="5">
        <v>0</v>
      </c>
      <c r="G202" s="5">
        <v>0</v>
      </c>
      <c r="H202" s="252">
        <v>41544</v>
      </c>
    </row>
    <row r="203" spans="1:8">
      <c r="A203" s="251">
        <v>41547</v>
      </c>
      <c r="B203" s="5">
        <v>265.2</v>
      </c>
      <c r="C203" s="5">
        <v>489.70000000000005</v>
      </c>
      <c r="D203" s="5">
        <v>251.9</v>
      </c>
      <c r="E203" s="5">
        <v>754.5</v>
      </c>
      <c r="F203" s="5">
        <v>0</v>
      </c>
      <c r="G203" s="5">
        <v>0</v>
      </c>
      <c r="H203" s="252">
        <v>41547</v>
      </c>
    </row>
    <row r="204" spans="1:8">
      <c r="A204" s="251">
        <v>41548</v>
      </c>
      <c r="B204" s="5">
        <v>261.29999999999995</v>
      </c>
      <c r="C204" s="5">
        <v>478.59999999999997</v>
      </c>
      <c r="D204" s="5">
        <v>236.39999999999998</v>
      </c>
      <c r="E204" s="5">
        <v>736.80000000000007</v>
      </c>
      <c r="F204" s="5">
        <v>0</v>
      </c>
      <c r="G204" s="5">
        <v>0</v>
      </c>
      <c r="H204" s="252">
        <v>41548</v>
      </c>
    </row>
    <row r="205" spans="1:8">
      <c r="A205" s="251">
        <v>41549</v>
      </c>
      <c r="B205" s="5">
        <v>255.40000000000003</v>
      </c>
      <c r="C205" s="5">
        <v>495.6</v>
      </c>
      <c r="D205" s="5">
        <v>243.79999999999998</v>
      </c>
      <c r="E205" s="5">
        <v>748.90000000000009</v>
      </c>
      <c r="F205" s="5">
        <v>0</v>
      </c>
      <c r="G205" s="5">
        <v>0</v>
      </c>
      <c r="H205" s="252">
        <v>41549</v>
      </c>
    </row>
    <row r="206" spans="1:8">
      <c r="A206" s="251">
        <v>41550</v>
      </c>
      <c r="B206" s="5">
        <v>258</v>
      </c>
      <c r="C206" s="5">
        <v>481.29999999999995</v>
      </c>
      <c r="D206" s="5">
        <v>245.09999999999997</v>
      </c>
      <c r="E206" s="5">
        <v>745.90000000000009</v>
      </c>
      <c r="F206" s="5">
        <v>0</v>
      </c>
      <c r="G206" s="5">
        <v>0</v>
      </c>
      <c r="H206" s="252">
        <v>41550</v>
      </c>
    </row>
    <row r="207" spans="1:8">
      <c r="A207" s="251">
        <v>41551</v>
      </c>
      <c r="B207" s="5">
        <v>245.89999999999998</v>
      </c>
      <c r="C207" s="5">
        <v>455.90000000000003</v>
      </c>
      <c r="D207" s="5">
        <v>236.50000000000003</v>
      </c>
      <c r="E207" s="5">
        <v>734.3</v>
      </c>
      <c r="F207" s="5">
        <v>0</v>
      </c>
      <c r="G207" s="5">
        <v>0</v>
      </c>
      <c r="H207" s="252">
        <v>41551</v>
      </c>
    </row>
    <row r="208" spans="1:8">
      <c r="A208" s="251">
        <v>41554</v>
      </c>
      <c r="B208" s="5">
        <v>249.09999999999997</v>
      </c>
      <c r="C208" s="5">
        <v>457.59999999999997</v>
      </c>
      <c r="D208" s="5">
        <v>240.7</v>
      </c>
      <c r="E208" s="5">
        <v>742.1</v>
      </c>
      <c r="F208" s="5">
        <v>0</v>
      </c>
      <c r="G208" s="5">
        <v>0</v>
      </c>
      <c r="H208" s="252">
        <v>41554</v>
      </c>
    </row>
    <row r="209" spans="1:8">
      <c r="A209" s="251">
        <v>41555</v>
      </c>
      <c r="B209" s="5">
        <v>253.7</v>
      </c>
      <c r="C209" s="5">
        <v>452.4</v>
      </c>
      <c r="D209" s="5">
        <v>248.50000000000003</v>
      </c>
      <c r="E209" s="5">
        <v>742.3</v>
      </c>
      <c r="F209" s="5">
        <v>0</v>
      </c>
      <c r="G209" s="5">
        <v>0</v>
      </c>
      <c r="H209" s="252">
        <v>41555</v>
      </c>
    </row>
    <row r="210" spans="1:8">
      <c r="A210" s="251">
        <v>41556</v>
      </c>
      <c r="B210" s="5">
        <v>256.79999999999995</v>
      </c>
      <c r="C210" s="5">
        <v>458.59999999999997</v>
      </c>
      <c r="D210" s="5">
        <v>252.49999999999994</v>
      </c>
      <c r="E210" s="5">
        <v>740.09999999999991</v>
      </c>
      <c r="F210" s="5">
        <v>0</v>
      </c>
      <c r="G210" s="5">
        <v>0</v>
      </c>
      <c r="H210" s="252">
        <v>41556</v>
      </c>
    </row>
    <row r="211" spans="1:8">
      <c r="A211" s="251">
        <v>41557</v>
      </c>
      <c r="B211" s="5">
        <v>247.29999999999998</v>
      </c>
      <c r="C211" s="5">
        <v>452.50000000000006</v>
      </c>
      <c r="D211" s="5">
        <v>247.20000000000005</v>
      </c>
      <c r="E211" s="5">
        <v>720.9</v>
      </c>
      <c r="F211" s="5">
        <v>0</v>
      </c>
      <c r="G211" s="5">
        <v>0</v>
      </c>
      <c r="H211" s="252">
        <v>41557</v>
      </c>
    </row>
    <row r="212" spans="1:8">
      <c r="A212" s="251">
        <v>41558</v>
      </c>
      <c r="B212" s="5">
        <v>241.60000000000002</v>
      </c>
      <c r="C212" s="5">
        <v>440.4</v>
      </c>
      <c r="D212" s="5">
        <v>242.60000000000002</v>
      </c>
      <c r="E212" s="5">
        <v>699.7</v>
      </c>
      <c r="F212" s="5">
        <v>0</v>
      </c>
      <c r="G212" s="5">
        <v>0</v>
      </c>
      <c r="H212" s="252">
        <v>41558</v>
      </c>
    </row>
    <row r="213" spans="1:8">
      <c r="A213" s="251">
        <v>41561</v>
      </c>
      <c r="B213" s="5">
        <v>240.00000000000003</v>
      </c>
      <c r="C213" s="5">
        <v>435.50000000000006</v>
      </c>
      <c r="D213" s="5">
        <v>241.09999999999997</v>
      </c>
      <c r="E213" s="5">
        <v>681.1</v>
      </c>
      <c r="F213" s="5">
        <v>0</v>
      </c>
      <c r="G213" s="5">
        <v>0</v>
      </c>
      <c r="H213" s="252">
        <v>41561</v>
      </c>
    </row>
    <row r="214" spans="1:8">
      <c r="A214" s="251">
        <v>41562</v>
      </c>
      <c r="B214" s="5">
        <v>233.6</v>
      </c>
      <c r="C214" s="5">
        <v>430.70000000000005</v>
      </c>
      <c r="D214" s="5">
        <v>239.7</v>
      </c>
      <c r="E214" s="5">
        <v>646.30000000000007</v>
      </c>
      <c r="F214" s="5">
        <v>0</v>
      </c>
      <c r="G214" s="5">
        <v>0</v>
      </c>
      <c r="H214" s="252">
        <v>41562</v>
      </c>
    </row>
    <row r="215" spans="1:8">
      <c r="A215" s="251">
        <v>41563</v>
      </c>
      <c r="B215" s="5">
        <v>231.9</v>
      </c>
      <c r="C215" s="5">
        <v>425.7</v>
      </c>
      <c r="D215" s="5">
        <v>237</v>
      </c>
      <c r="E215" s="5">
        <v>645.59999999999991</v>
      </c>
      <c r="F215" s="5">
        <v>0</v>
      </c>
      <c r="G215" s="5">
        <v>0</v>
      </c>
      <c r="H215" s="252">
        <v>41563</v>
      </c>
    </row>
    <row r="216" spans="1:8">
      <c r="A216" s="251">
        <v>41564</v>
      </c>
      <c r="B216" s="5">
        <v>233.10000000000005</v>
      </c>
      <c r="C216" s="5">
        <v>436.4</v>
      </c>
      <c r="D216" s="5">
        <v>242.79999999999998</v>
      </c>
      <c r="E216" s="5">
        <v>652.6</v>
      </c>
      <c r="F216" s="5">
        <v>0</v>
      </c>
      <c r="G216" s="5">
        <v>0</v>
      </c>
      <c r="H216" s="252">
        <v>41564</v>
      </c>
    </row>
    <row r="217" spans="1:8">
      <c r="A217" s="251">
        <v>41565</v>
      </c>
      <c r="B217" s="5">
        <v>233.50000000000003</v>
      </c>
      <c r="C217" s="5">
        <v>444.29999999999995</v>
      </c>
      <c r="D217" s="5">
        <v>242.80000000000004</v>
      </c>
      <c r="E217" s="5">
        <v>651.80000000000007</v>
      </c>
      <c r="F217" s="5">
        <v>0</v>
      </c>
      <c r="G217" s="5">
        <v>0</v>
      </c>
      <c r="H217" s="252">
        <v>41565</v>
      </c>
    </row>
    <row r="218" spans="1:8">
      <c r="A218" s="251">
        <v>41568</v>
      </c>
      <c r="B218" s="5">
        <v>234.40000000000003</v>
      </c>
      <c r="C218" s="5">
        <v>430.79999999999995</v>
      </c>
      <c r="D218" s="5">
        <v>243.00000000000006</v>
      </c>
      <c r="E218" s="5">
        <v>653.90000000000009</v>
      </c>
      <c r="F218" s="5">
        <v>0</v>
      </c>
      <c r="G218" s="5">
        <v>0</v>
      </c>
      <c r="H218" s="252">
        <v>41568</v>
      </c>
    </row>
    <row r="219" spans="1:8">
      <c r="A219" s="251">
        <v>41569</v>
      </c>
      <c r="B219" s="5">
        <v>230.39999999999995</v>
      </c>
      <c r="C219" s="5">
        <v>438.89999999999992</v>
      </c>
      <c r="D219" s="5">
        <v>240.29999999999995</v>
      </c>
      <c r="E219" s="5">
        <v>668.8</v>
      </c>
      <c r="F219" s="5">
        <v>0</v>
      </c>
      <c r="G219" s="5">
        <v>0</v>
      </c>
      <c r="H219" s="252">
        <v>41569</v>
      </c>
    </row>
    <row r="220" spans="1:8">
      <c r="A220" s="251">
        <v>41570</v>
      </c>
      <c r="B220" s="5">
        <v>235.1</v>
      </c>
      <c r="C220" s="5">
        <v>442.5</v>
      </c>
      <c r="D220" s="5">
        <v>236.7</v>
      </c>
      <c r="E220" s="5">
        <v>677.80000000000007</v>
      </c>
      <c r="F220" s="5">
        <v>0</v>
      </c>
      <c r="G220" s="5">
        <v>0</v>
      </c>
      <c r="H220" s="252">
        <v>41570</v>
      </c>
    </row>
    <row r="221" spans="1:8">
      <c r="A221" s="251">
        <v>41571</v>
      </c>
      <c r="B221" s="5">
        <v>238.7</v>
      </c>
      <c r="C221" s="5">
        <v>440.49999999999994</v>
      </c>
      <c r="D221" s="5">
        <v>237.1</v>
      </c>
      <c r="E221" s="5">
        <v>683.19999999999993</v>
      </c>
      <c r="F221" s="5">
        <v>0</v>
      </c>
      <c r="G221" s="5">
        <v>0</v>
      </c>
      <c r="H221" s="252">
        <v>41571</v>
      </c>
    </row>
    <row r="222" spans="1:8">
      <c r="A222" s="251">
        <v>41572</v>
      </c>
      <c r="B222" s="5">
        <v>246.90000000000003</v>
      </c>
      <c r="C222" s="5">
        <v>441.2</v>
      </c>
      <c r="D222" s="5">
        <v>240.50000000000003</v>
      </c>
      <c r="E222" s="5">
        <v>686.90000000000009</v>
      </c>
      <c r="F222" s="5">
        <v>0</v>
      </c>
      <c r="G222" s="5">
        <v>0</v>
      </c>
      <c r="H222" s="252">
        <v>41572</v>
      </c>
    </row>
    <row r="223" spans="1:8">
      <c r="A223" s="251">
        <v>41575</v>
      </c>
      <c r="B223" s="5">
        <v>244.79999999999998</v>
      </c>
      <c r="C223" s="5">
        <v>441</v>
      </c>
      <c r="D223" s="5">
        <v>234.89999999999998</v>
      </c>
      <c r="E223" s="5">
        <v>691.59999999999991</v>
      </c>
      <c r="F223" s="5">
        <v>0</v>
      </c>
      <c r="G223" s="5">
        <v>0</v>
      </c>
      <c r="H223" s="252">
        <v>41575</v>
      </c>
    </row>
    <row r="224" spans="1:8">
      <c r="A224" s="251">
        <v>41576</v>
      </c>
      <c r="B224" s="5">
        <v>240</v>
      </c>
      <c r="C224" s="5">
        <v>443.20000000000005</v>
      </c>
      <c r="D224" s="5">
        <v>230.39999999999998</v>
      </c>
      <c r="E224" s="5">
        <v>675.69999999999993</v>
      </c>
      <c r="F224" s="5">
        <v>0</v>
      </c>
      <c r="G224" s="5">
        <v>0</v>
      </c>
      <c r="H224" s="252">
        <v>41576</v>
      </c>
    </row>
    <row r="225" spans="1:8">
      <c r="A225" s="251">
        <v>41577</v>
      </c>
      <c r="B225" s="5">
        <v>250.20000000000007</v>
      </c>
      <c r="C225" s="5">
        <v>452.20000000000005</v>
      </c>
      <c r="D225" s="5">
        <v>237.5</v>
      </c>
      <c r="E225" s="5">
        <v>672.2</v>
      </c>
      <c r="F225" s="5">
        <v>0</v>
      </c>
      <c r="G225" s="5">
        <v>0</v>
      </c>
      <c r="H225" s="252">
        <v>41577</v>
      </c>
    </row>
    <row r="226" spans="1:8">
      <c r="A226" s="251">
        <v>41578</v>
      </c>
      <c r="B226" s="5">
        <v>245.70000000000002</v>
      </c>
      <c r="C226" s="5">
        <v>454.1</v>
      </c>
      <c r="D226" s="5">
        <v>235.8</v>
      </c>
      <c r="E226" s="5">
        <v>641.20000000000005</v>
      </c>
      <c r="F226" s="5">
        <v>0</v>
      </c>
      <c r="G226" s="5">
        <v>0</v>
      </c>
      <c r="H226" s="252">
        <v>41578</v>
      </c>
    </row>
    <row r="227" spans="1:8">
      <c r="A227" s="251">
        <v>41579</v>
      </c>
      <c r="B227" s="5">
        <v>238.79999999999998</v>
      </c>
      <c r="C227" s="5">
        <v>441.6</v>
      </c>
      <c r="D227" s="5">
        <v>228.00000000000003</v>
      </c>
      <c r="E227" s="5">
        <v>630</v>
      </c>
      <c r="F227" s="5">
        <v>0</v>
      </c>
      <c r="G227" s="5">
        <v>0</v>
      </c>
      <c r="H227" s="252">
        <v>41579</v>
      </c>
    </row>
    <row r="228" spans="1:8">
      <c r="A228" s="251">
        <v>41582</v>
      </c>
      <c r="B228" s="5">
        <v>243.8</v>
      </c>
      <c r="C228" s="5">
        <v>443.80000000000007</v>
      </c>
      <c r="D228" s="5">
        <v>233.49999999999994</v>
      </c>
      <c r="E228" s="5">
        <v>628.99999999999989</v>
      </c>
      <c r="F228" s="5">
        <v>0</v>
      </c>
      <c r="G228" s="5">
        <v>0</v>
      </c>
      <c r="H228" s="252">
        <v>41582</v>
      </c>
    </row>
    <row r="229" spans="1:8">
      <c r="A229" s="251">
        <v>41583</v>
      </c>
      <c r="B229" s="5">
        <v>243.00000000000003</v>
      </c>
      <c r="C229" s="5">
        <v>434.69999999999993</v>
      </c>
      <c r="D229" s="5">
        <v>236.10000000000002</v>
      </c>
      <c r="E229" s="5">
        <v>632.6</v>
      </c>
      <c r="F229" s="5">
        <v>0</v>
      </c>
      <c r="G229" s="5">
        <v>0</v>
      </c>
      <c r="H229" s="252">
        <v>41583</v>
      </c>
    </row>
    <row r="230" spans="1:8">
      <c r="A230" s="251">
        <v>41584</v>
      </c>
      <c r="B230" s="5">
        <v>246.89999999999998</v>
      </c>
      <c r="C230" s="5">
        <v>415.00000000000006</v>
      </c>
      <c r="D230" s="5">
        <v>240.79999999999998</v>
      </c>
      <c r="E230" s="5">
        <v>627.5</v>
      </c>
      <c r="F230" s="5">
        <v>0</v>
      </c>
      <c r="G230" s="5">
        <v>0</v>
      </c>
      <c r="H230" s="252">
        <v>41584</v>
      </c>
    </row>
    <row r="231" spans="1:8">
      <c r="A231" s="251">
        <v>41585</v>
      </c>
      <c r="B231" s="5">
        <v>241.09999999999997</v>
      </c>
      <c r="C231" s="5">
        <v>413.5</v>
      </c>
      <c r="D231" s="5">
        <v>236.89999999999998</v>
      </c>
      <c r="E231" s="5">
        <v>628.20000000000005</v>
      </c>
      <c r="F231" s="5">
        <v>0</v>
      </c>
      <c r="G231" s="5">
        <v>0</v>
      </c>
      <c r="H231" s="252">
        <v>41585</v>
      </c>
    </row>
    <row r="232" spans="1:8">
      <c r="A232" s="251">
        <v>41586</v>
      </c>
      <c r="B232" s="5">
        <v>238.29999999999995</v>
      </c>
      <c r="C232" s="5">
        <v>419.80000000000007</v>
      </c>
      <c r="D232" s="5">
        <v>235.3</v>
      </c>
      <c r="E232" s="5">
        <v>644.20000000000005</v>
      </c>
      <c r="F232" s="5">
        <v>0</v>
      </c>
      <c r="G232" s="5">
        <v>0</v>
      </c>
      <c r="H232" s="252">
        <v>41586</v>
      </c>
    </row>
    <row r="233" spans="1:8">
      <c r="A233" s="251">
        <v>41589</v>
      </c>
      <c r="B233" s="5">
        <v>237.49999999999994</v>
      </c>
      <c r="C233" s="5">
        <v>406.60000000000008</v>
      </c>
      <c r="D233" s="5">
        <v>234.50000000000003</v>
      </c>
      <c r="E233" s="5">
        <v>639.90000000000009</v>
      </c>
      <c r="F233" s="5">
        <v>0</v>
      </c>
      <c r="G233" s="5">
        <v>0</v>
      </c>
      <c r="H233" s="252">
        <v>41589</v>
      </c>
    </row>
    <row r="234" spans="1:8">
      <c r="A234" s="251">
        <v>41590</v>
      </c>
      <c r="B234" s="5">
        <v>236.39999999999995</v>
      </c>
      <c r="C234" s="5">
        <v>412.70000000000005</v>
      </c>
      <c r="D234" s="5">
        <v>232.40000000000003</v>
      </c>
      <c r="E234" s="5">
        <v>676.70000000000016</v>
      </c>
      <c r="F234" s="5">
        <v>0</v>
      </c>
      <c r="G234" s="5">
        <v>0</v>
      </c>
      <c r="H234" s="252">
        <v>41590</v>
      </c>
    </row>
    <row r="235" spans="1:8">
      <c r="A235" s="251">
        <v>41591</v>
      </c>
      <c r="B235" s="5">
        <v>237.80000000000007</v>
      </c>
      <c r="C235" s="5">
        <v>417.3</v>
      </c>
      <c r="D235" s="5">
        <v>235.90000000000003</v>
      </c>
      <c r="E235" s="5">
        <v>685.6</v>
      </c>
      <c r="F235" s="5">
        <v>0</v>
      </c>
      <c r="G235" s="5">
        <v>0</v>
      </c>
      <c r="H235" s="252">
        <v>41591</v>
      </c>
    </row>
    <row r="236" spans="1:8">
      <c r="A236" s="251">
        <v>41592</v>
      </c>
      <c r="B236" s="5">
        <v>235.60000000000002</v>
      </c>
      <c r="C236" s="5">
        <v>423.19999999999993</v>
      </c>
      <c r="D236" s="5">
        <v>235.3</v>
      </c>
      <c r="E236" s="5">
        <v>673.59999999999991</v>
      </c>
      <c r="F236" s="5">
        <v>0</v>
      </c>
      <c r="G236" s="5">
        <v>0</v>
      </c>
      <c r="H236" s="252">
        <v>41592</v>
      </c>
    </row>
    <row r="237" spans="1:8">
      <c r="A237" s="251">
        <v>41593</v>
      </c>
      <c r="B237" s="5">
        <v>238.7</v>
      </c>
      <c r="C237" s="5">
        <v>423.60000000000008</v>
      </c>
      <c r="D237" s="5">
        <v>236.19999999999996</v>
      </c>
      <c r="E237" s="5">
        <v>673.1</v>
      </c>
      <c r="F237" s="5">
        <v>0</v>
      </c>
      <c r="G237" s="5">
        <v>0</v>
      </c>
      <c r="H237" s="252">
        <v>41593</v>
      </c>
    </row>
    <row r="238" spans="1:8">
      <c r="A238" s="251">
        <v>41596</v>
      </c>
      <c r="B238" s="5">
        <v>239.70000000000002</v>
      </c>
      <c r="C238" s="5">
        <v>426.1</v>
      </c>
      <c r="D238" s="5">
        <v>239.1</v>
      </c>
      <c r="E238" s="5">
        <v>675.1</v>
      </c>
      <c r="F238" s="5">
        <v>0</v>
      </c>
      <c r="G238" s="5">
        <v>0</v>
      </c>
      <c r="H238" s="252">
        <v>41596</v>
      </c>
    </row>
    <row r="239" spans="1:8">
      <c r="A239" s="251">
        <v>41597</v>
      </c>
      <c r="B239" s="5">
        <v>234.50000000000003</v>
      </c>
      <c r="C239" s="5">
        <v>425.20000000000005</v>
      </c>
      <c r="D239" s="5">
        <v>236</v>
      </c>
      <c r="E239" s="5">
        <v>679.8</v>
      </c>
      <c r="F239" s="5">
        <v>0</v>
      </c>
      <c r="G239" s="5">
        <v>0</v>
      </c>
      <c r="H239" s="252">
        <v>41597</v>
      </c>
    </row>
    <row r="240" spans="1:8">
      <c r="A240" s="251">
        <v>41598</v>
      </c>
      <c r="B240" s="5">
        <v>236.99999999999997</v>
      </c>
      <c r="C240" s="5">
        <v>429.8</v>
      </c>
      <c r="D240" s="5">
        <v>237.6</v>
      </c>
      <c r="E240" s="5">
        <v>684.3</v>
      </c>
      <c r="F240" s="5">
        <v>0</v>
      </c>
      <c r="G240" s="5">
        <v>0</v>
      </c>
      <c r="H240" s="252">
        <v>41598</v>
      </c>
    </row>
    <row r="241" spans="1:8">
      <c r="A241" s="251">
        <v>41599</v>
      </c>
      <c r="B241" s="5">
        <v>236</v>
      </c>
      <c r="C241" s="5">
        <v>427.59999999999997</v>
      </c>
      <c r="D241" s="5">
        <v>236.79999999999998</v>
      </c>
      <c r="E241" s="5">
        <v>689.4</v>
      </c>
      <c r="F241" s="5">
        <v>0</v>
      </c>
      <c r="G241" s="5">
        <v>0</v>
      </c>
      <c r="H241" s="253">
        <f t="shared" ref="H241:H272" si="0">+A241</f>
        <v>41599</v>
      </c>
    </row>
    <row r="242" spans="1:8">
      <c r="A242" s="251">
        <v>41600</v>
      </c>
      <c r="B242" s="5">
        <v>233.4</v>
      </c>
      <c r="C242" s="5">
        <v>420.9</v>
      </c>
      <c r="D242" s="5">
        <v>235.7</v>
      </c>
      <c r="E242" s="5">
        <v>702.2</v>
      </c>
      <c r="F242" s="5">
        <v>0</v>
      </c>
      <c r="G242" s="5">
        <v>0</v>
      </c>
      <c r="H242" s="253">
        <f t="shared" si="0"/>
        <v>41600</v>
      </c>
    </row>
    <row r="243" spans="1:8">
      <c r="A243" s="251">
        <v>41603</v>
      </c>
      <c r="B243" s="5">
        <v>236.49999999999997</v>
      </c>
      <c r="C243" s="5">
        <v>421.70000000000005</v>
      </c>
      <c r="D243" s="5">
        <v>243.5</v>
      </c>
      <c r="E243" s="5">
        <v>705.90000000000009</v>
      </c>
      <c r="F243" s="5">
        <v>0</v>
      </c>
      <c r="G243" s="5">
        <v>0</v>
      </c>
      <c r="H243" s="253">
        <f t="shared" si="0"/>
        <v>41603</v>
      </c>
    </row>
    <row r="244" spans="1:8">
      <c r="A244" s="251">
        <v>41604</v>
      </c>
      <c r="B244" s="5">
        <v>237.7</v>
      </c>
      <c r="C244" s="5">
        <v>419.09999999999997</v>
      </c>
      <c r="D244" s="5">
        <v>247.19999999999996</v>
      </c>
      <c r="E244" s="5">
        <v>711</v>
      </c>
      <c r="F244" s="5">
        <v>0</v>
      </c>
      <c r="G244" s="5">
        <v>0</v>
      </c>
      <c r="H244" s="253">
        <f t="shared" si="0"/>
        <v>41604</v>
      </c>
    </row>
    <row r="245" spans="1:8">
      <c r="A245" s="251">
        <v>41605</v>
      </c>
      <c r="B245" s="5">
        <v>234.39999999999998</v>
      </c>
      <c r="C245" s="5">
        <v>413.5</v>
      </c>
      <c r="D245" s="5">
        <v>242.79999999999995</v>
      </c>
      <c r="E245" s="5">
        <v>711.3</v>
      </c>
      <c r="F245" s="5">
        <v>0</v>
      </c>
      <c r="G245" s="5">
        <v>0</v>
      </c>
      <c r="H245" s="253">
        <f t="shared" si="0"/>
        <v>41605</v>
      </c>
    </row>
    <row r="246" spans="1:8">
      <c r="A246" s="251">
        <v>41606</v>
      </c>
      <c r="B246" s="5">
        <v>235.5</v>
      </c>
      <c r="C246" s="5">
        <v>417.3</v>
      </c>
      <c r="D246" s="5">
        <v>245.6</v>
      </c>
      <c r="E246" s="5">
        <v>709.8</v>
      </c>
      <c r="F246" s="5">
        <v>0</v>
      </c>
      <c r="G246" s="5">
        <v>0</v>
      </c>
      <c r="H246" s="253">
        <f t="shared" si="0"/>
        <v>41606</v>
      </c>
    </row>
    <row r="247" spans="1:8">
      <c r="A247" s="251">
        <v>41607</v>
      </c>
      <c r="B247" s="5">
        <v>236.40000000000003</v>
      </c>
      <c r="C247" s="5">
        <v>416.90000000000003</v>
      </c>
      <c r="D247" s="5">
        <v>242.70000000000002</v>
      </c>
      <c r="E247" s="5">
        <v>708.6</v>
      </c>
      <c r="F247" s="5">
        <v>0</v>
      </c>
      <c r="G247" s="5">
        <v>0</v>
      </c>
      <c r="H247" s="253">
        <f t="shared" si="0"/>
        <v>41607</v>
      </c>
    </row>
    <row r="248" spans="1:8">
      <c r="A248" s="251">
        <v>41610</v>
      </c>
      <c r="B248" s="5">
        <v>233.5</v>
      </c>
      <c r="C248" s="5">
        <v>419.4</v>
      </c>
      <c r="D248" s="5">
        <v>241.3</v>
      </c>
      <c r="E248" s="5">
        <v>699.80000000000007</v>
      </c>
      <c r="F248" s="5">
        <v>0</v>
      </c>
      <c r="G248" s="5">
        <v>0</v>
      </c>
      <c r="H248" s="253">
        <f t="shared" si="0"/>
        <v>41610</v>
      </c>
    </row>
    <row r="249" spans="1:8">
      <c r="A249" s="251">
        <v>41611</v>
      </c>
      <c r="B249" s="5">
        <v>236.79999999999998</v>
      </c>
      <c r="C249" s="5">
        <v>413.40000000000003</v>
      </c>
      <c r="D249" s="5">
        <v>241.9</v>
      </c>
      <c r="E249" s="5">
        <v>704.90000000000009</v>
      </c>
      <c r="F249" s="5">
        <v>0</v>
      </c>
      <c r="G249" s="5">
        <v>0</v>
      </c>
      <c r="H249" s="253">
        <f t="shared" si="0"/>
        <v>41611</v>
      </c>
    </row>
    <row r="250" spans="1:8">
      <c r="A250" s="251">
        <v>41612</v>
      </c>
      <c r="B250" s="5">
        <v>234</v>
      </c>
      <c r="C250" s="5">
        <v>410.40000000000003</v>
      </c>
      <c r="D250" s="5">
        <v>237</v>
      </c>
      <c r="E250" s="5">
        <v>698.30000000000007</v>
      </c>
      <c r="F250" s="5">
        <v>0</v>
      </c>
      <c r="G250" s="5">
        <v>0</v>
      </c>
      <c r="H250" s="253">
        <f t="shared" si="0"/>
        <v>41612</v>
      </c>
    </row>
    <row r="251" spans="1:8">
      <c r="A251" s="251">
        <v>41613</v>
      </c>
      <c r="B251" s="5">
        <v>235.9</v>
      </c>
      <c r="C251" s="5">
        <v>412</v>
      </c>
      <c r="D251" s="5">
        <v>237.60000000000002</v>
      </c>
      <c r="E251" s="5">
        <v>703.7</v>
      </c>
      <c r="F251" s="5">
        <v>0</v>
      </c>
      <c r="G251" s="5">
        <v>0</v>
      </c>
      <c r="H251" s="253">
        <f t="shared" si="0"/>
        <v>41613</v>
      </c>
    </row>
    <row r="252" spans="1:8">
      <c r="A252" s="251">
        <v>41614</v>
      </c>
      <c r="B252" s="5">
        <v>233.29999999999998</v>
      </c>
      <c r="C252" s="5">
        <v>416.90000000000003</v>
      </c>
      <c r="D252" s="5">
        <v>233.1</v>
      </c>
      <c r="E252" s="5">
        <v>702.99999999999989</v>
      </c>
      <c r="F252" s="5">
        <v>0</v>
      </c>
      <c r="G252" s="5">
        <v>0</v>
      </c>
      <c r="H252" s="253">
        <f t="shared" si="0"/>
        <v>41614</v>
      </c>
    </row>
    <row r="253" spans="1:8">
      <c r="A253" s="251">
        <v>41617</v>
      </c>
      <c r="B253" s="5">
        <v>228.70000000000005</v>
      </c>
      <c r="C253" s="5">
        <v>420.40000000000009</v>
      </c>
      <c r="D253" s="5">
        <v>226.8</v>
      </c>
      <c r="E253" s="5">
        <v>703.09999999999991</v>
      </c>
      <c r="F253" s="5">
        <v>0</v>
      </c>
      <c r="G253" s="5">
        <v>0</v>
      </c>
      <c r="H253" s="253">
        <f t="shared" si="0"/>
        <v>41617</v>
      </c>
    </row>
    <row r="254" spans="1:8">
      <c r="A254" s="251">
        <v>41618</v>
      </c>
      <c r="B254" s="5">
        <v>222.6</v>
      </c>
      <c r="C254" s="5">
        <v>420.6</v>
      </c>
      <c r="D254" s="5">
        <v>220.00000000000003</v>
      </c>
      <c r="E254" s="5">
        <v>695.2</v>
      </c>
      <c r="F254" s="5">
        <v>0</v>
      </c>
      <c r="G254" s="5">
        <v>0</v>
      </c>
      <c r="H254" s="253">
        <f t="shared" si="0"/>
        <v>41618</v>
      </c>
    </row>
    <row r="255" spans="1:8">
      <c r="A255" s="251">
        <v>41619</v>
      </c>
      <c r="B255" s="5">
        <v>224.5</v>
      </c>
      <c r="C255" s="5">
        <v>418.29999999999995</v>
      </c>
      <c r="D255" s="5">
        <v>221.99999999999997</v>
      </c>
      <c r="E255" s="5">
        <v>689.4</v>
      </c>
      <c r="F255" s="5">
        <v>0</v>
      </c>
      <c r="G255" s="5">
        <v>0</v>
      </c>
      <c r="H255" s="253">
        <f t="shared" si="0"/>
        <v>41619</v>
      </c>
    </row>
    <row r="256" spans="1:8">
      <c r="A256" s="251">
        <v>41620</v>
      </c>
      <c r="B256" s="5">
        <v>226.39999999999998</v>
      </c>
      <c r="C256" s="5">
        <v>421.2999999999999</v>
      </c>
      <c r="D256" s="5">
        <v>225.59999999999997</v>
      </c>
      <c r="E256" s="5">
        <v>689.29999999999984</v>
      </c>
      <c r="F256" s="5">
        <v>0</v>
      </c>
      <c r="G256" s="5">
        <v>0</v>
      </c>
      <c r="H256" s="253">
        <f t="shared" si="0"/>
        <v>41620</v>
      </c>
    </row>
    <row r="257" spans="1:8">
      <c r="A257" s="251">
        <v>41621</v>
      </c>
      <c r="B257" s="5">
        <v>226.2</v>
      </c>
      <c r="C257" s="5">
        <v>421.89999999999992</v>
      </c>
      <c r="D257" s="5">
        <v>227.40000000000003</v>
      </c>
      <c r="E257" s="5">
        <v>693.10000000000014</v>
      </c>
      <c r="F257" s="5">
        <v>0</v>
      </c>
      <c r="G257" s="5">
        <v>0</v>
      </c>
      <c r="H257" s="253">
        <f t="shared" si="0"/>
        <v>41621</v>
      </c>
    </row>
    <row r="258" spans="1:8">
      <c r="A258" s="251">
        <v>41624</v>
      </c>
      <c r="B258" s="5">
        <v>220.8</v>
      </c>
      <c r="C258" s="5">
        <v>419.80000000000007</v>
      </c>
      <c r="D258" s="5">
        <v>223.50000000000003</v>
      </c>
      <c r="E258" s="5">
        <v>698.9</v>
      </c>
      <c r="F258" s="5">
        <v>0</v>
      </c>
      <c r="G258" s="5">
        <v>0</v>
      </c>
      <c r="H258" s="253">
        <f t="shared" si="0"/>
        <v>41624</v>
      </c>
    </row>
    <row r="259" spans="1:8">
      <c r="A259" s="251">
        <v>41625</v>
      </c>
      <c r="B259" s="5">
        <v>221.60000000000002</v>
      </c>
      <c r="C259" s="5">
        <v>421.2</v>
      </c>
      <c r="D259" s="5">
        <v>226.40000000000003</v>
      </c>
      <c r="E259" s="5">
        <v>690.6</v>
      </c>
      <c r="F259" s="5">
        <v>0</v>
      </c>
      <c r="G259" s="5">
        <v>0</v>
      </c>
      <c r="H259" s="253">
        <f t="shared" si="0"/>
        <v>41625</v>
      </c>
    </row>
    <row r="260" spans="1:8">
      <c r="A260" s="251">
        <v>41626</v>
      </c>
      <c r="B260" s="5">
        <v>222.30000000000004</v>
      </c>
      <c r="C260" s="5">
        <v>420.2</v>
      </c>
      <c r="D260" s="5">
        <v>230.09999999999997</v>
      </c>
      <c r="E260" s="5">
        <v>691.69999999999993</v>
      </c>
      <c r="F260" s="5">
        <v>0</v>
      </c>
      <c r="G260" s="5">
        <v>0</v>
      </c>
      <c r="H260" s="253">
        <f t="shared" si="0"/>
        <v>41626</v>
      </c>
    </row>
    <row r="261" spans="1:8">
      <c r="A261" s="251">
        <v>41627</v>
      </c>
      <c r="B261" s="5">
        <v>220.79999999999998</v>
      </c>
      <c r="C261" s="5">
        <v>416.2000000000001</v>
      </c>
      <c r="D261" s="5">
        <v>225.29999999999995</v>
      </c>
      <c r="E261" s="5">
        <v>677.6</v>
      </c>
      <c r="F261" s="5">
        <v>0</v>
      </c>
      <c r="G261" s="5">
        <v>0</v>
      </c>
      <c r="H261" s="253">
        <f t="shared" si="0"/>
        <v>41627</v>
      </c>
    </row>
    <row r="262" spans="1:8">
      <c r="A262" s="251">
        <v>41628</v>
      </c>
      <c r="B262" s="5">
        <v>225.2</v>
      </c>
      <c r="C262" s="5">
        <v>415.29999999999995</v>
      </c>
      <c r="D262" s="5">
        <v>227.29999999999995</v>
      </c>
      <c r="E262" s="5">
        <v>667.3</v>
      </c>
      <c r="F262" s="5">
        <v>0</v>
      </c>
      <c r="G262" s="5">
        <v>0</v>
      </c>
      <c r="H262" s="253">
        <f t="shared" si="0"/>
        <v>41628</v>
      </c>
    </row>
    <row r="263" spans="1:8">
      <c r="A263" s="251">
        <v>41631</v>
      </c>
      <c r="B263" s="5">
        <v>229.4</v>
      </c>
      <c r="C263" s="5">
        <v>414.1</v>
      </c>
      <c r="D263" s="5">
        <v>232.40000000000003</v>
      </c>
      <c r="E263" s="5">
        <v>659</v>
      </c>
      <c r="F263" s="5">
        <v>0</v>
      </c>
      <c r="G263" s="5">
        <v>0</v>
      </c>
      <c r="H263" s="253">
        <f t="shared" si="0"/>
        <v>41631</v>
      </c>
    </row>
    <row r="264" spans="1:8">
      <c r="A264" s="251">
        <v>41632</v>
      </c>
      <c r="B264" s="5">
        <v>230.89999999999998</v>
      </c>
      <c r="C264" s="5">
        <v>413.00000000000006</v>
      </c>
      <c r="D264" s="5">
        <v>232.10000000000002</v>
      </c>
      <c r="E264" s="5">
        <v>639.1</v>
      </c>
      <c r="F264" s="5">
        <v>0</v>
      </c>
      <c r="G264" s="5">
        <v>0</v>
      </c>
      <c r="H264" s="253">
        <f t="shared" si="0"/>
        <v>41632</v>
      </c>
    </row>
    <row r="265" spans="1:8">
      <c r="A265" s="251">
        <v>41633</v>
      </c>
      <c r="B265" s="5">
        <v>230.89999999999998</v>
      </c>
      <c r="C265" s="5">
        <v>413.00000000000006</v>
      </c>
      <c r="D265" s="5">
        <v>232.10000000000002</v>
      </c>
      <c r="E265" s="5">
        <v>639.1</v>
      </c>
      <c r="F265" s="5">
        <v>0</v>
      </c>
      <c r="G265" s="5">
        <v>0</v>
      </c>
      <c r="H265" s="253">
        <f t="shared" si="0"/>
        <v>41633</v>
      </c>
    </row>
    <row r="266" spans="1:8">
      <c r="A266" s="251">
        <v>41634</v>
      </c>
      <c r="B266" s="5">
        <v>230.89999999999998</v>
      </c>
      <c r="C266" s="5">
        <v>413.00000000000006</v>
      </c>
      <c r="D266" s="5">
        <v>232.10000000000002</v>
      </c>
      <c r="E266" s="5">
        <v>639.1</v>
      </c>
      <c r="F266" s="5">
        <v>0</v>
      </c>
      <c r="G266" s="5">
        <v>0</v>
      </c>
      <c r="H266" s="253">
        <f t="shared" si="0"/>
        <v>41634</v>
      </c>
    </row>
    <row r="267" spans="1:8">
      <c r="A267" s="251">
        <v>41635</v>
      </c>
      <c r="B267" s="5">
        <v>225.80000000000004</v>
      </c>
      <c r="C267" s="5">
        <v>406.70000000000005</v>
      </c>
      <c r="D267" s="5">
        <v>227</v>
      </c>
      <c r="E267" s="5">
        <v>650.50000000000011</v>
      </c>
      <c r="F267" s="5">
        <v>0</v>
      </c>
      <c r="G267" s="5">
        <v>0</v>
      </c>
      <c r="H267" s="253">
        <f t="shared" si="0"/>
        <v>41635</v>
      </c>
    </row>
    <row r="268" spans="1:8">
      <c r="A268" s="251">
        <v>41638</v>
      </c>
      <c r="B268" s="5">
        <v>215.99999999999997</v>
      </c>
      <c r="C268" s="5">
        <v>410.09999999999991</v>
      </c>
      <c r="D268" s="5">
        <v>221.4</v>
      </c>
      <c r="E268" s="5">
        <v>647.90000000000009</v>
      </c>
      <c r="F268" s="5">
        <v>0</v>
      </c>
      <c r="G268" s="5">
        <v>0</v>
      </c>
      <c r="H268" s="253">
        <f t="shared" si="0"/>
        <v>41638</v>
      </c>
    </row>
    <row r="269" spans="1:8">
      <c r="A269" s="251">
        <v>41639</v>
      </c>
      <c r="B269" s="5">
        <v>219.59999999999997</v>
      </c>
      <c r="C269" s="5">
        <v>420.09999999999997</v>
      </c>
      <c r="D269" s="5">
        <v>222.19999999999996</v>
      </c>
      <c r="E269" s="5">
        <v>649</v>
      </c>
      <c r="F269" s="5">
        <v>0</v>
      </c>
      <c r="G269" s="5">
        <v>0</v>
      </c>
      <c r="H269" s="253">
        <f t="shared" si="0"/>
        <v>41639</v>
      </c>
    </row>
    <row r="270" spans="1:8">
      <c r="A270" s="251">
        <v>41640</v>
      </c>
      <c r="B270" s="5">
        <v>219.59999999999997</v>
      </c>
      <c r="C270" s="5">
        <v>420.09999999999997</v>
      </c>
      <c r="D270" s="5">
        <v>222.19999999999996</v>
      </c>
      <c r="E270" s="5">
        <v>649</v>
      </c>
      <c r="F270" s="5">
        <v>0</v>
      </c>
      <c r="G270" s="5">
        <v>0</v>
      </c>
      <c r="H270" s="253">
        <f t="shared" si="0"/>
        <v>41640</v>
      </c>
    </row>
    <row r="271" spans="1:8">
      <c r="A271" s="251">
        <v>41641</v>
      </c>
      <c r="B271" s="5">
        <v>202.89999999999998</v>
      </c>
      <c r="C271" s="5">
        <v>389.40000000000003</v>
      </c>
      <c r="D271" s="5">
        <v>203.00000000000003</v>
      </c>
      <c r="E271" s="5">
        <v>629.50000000000011</v>
      </c>
      <c r="F271" s="5">
        <v>0</v>
      </c>
      <c r="G271" s="5">
        <v>0</v>
      </c>
      <c r="H271" s="253">
        <f t="shared" si="0"/>
        <v>41641</v>
      </c>
    </row>
    <row r="272" spans="1:8">
      <c r="A272" s="251">
        <v>41642</v>
      </c>
      <c r="B272" s="5">
        <v>197.2</v>
      </c>
      <c r="C272" s="5">
        <v>370.7</v>
      </c>
      <c r="D272" s="5">
        <v>193.00000000000003</v>
      </c>
      <c r="E272" s="5">
        <v>624.40000000000009</v>
      </c>
      <c r="F272" s="5">
        <v>0</v>
      </c>
      <c r="G272" s="5">
        <v>0</v>
      </c>
      <c r="H272" s="253">
        <f t="shared" si="0"/>
        <v>41642</v>
      </c>
    </row>
    <row r="273" spans="1:8">
      <c r="A273" s="251">
        <v>41645</v>
      </c>
      <c r="B273" s="5">
        <v>203.29999999999998</v>
      </c>
      <c r="C273" s="5">
        <v>365.9</v>
      </c>
      <c r="D273" s="5">
        <v>199.8</v>
      </c>
      <c r="E273" s="5">
        <v>628.59999999999991</v>
      </c>
      <c r="F273" s="5">
        <v>0</v>
      </c>
      <c r="G273" s="5">
        <v>0</v>
      </c>
      <c r="H273" s="253">
        <f t="shared" ref="H273:H304" si="1">+A273</f>
        <v>41645</v>
      </c>
    </row>
    <row r="274" spans="1:8">
      <c r="A274" s="251">
        <v>41646</v>
      </c>
      <c r="B274" s="5">
        <v>198.59999999999997</v>
      </c>
      <c r="C274" s="5">
        <v>349.09999999999997</v>
      </c>
      <c r="D274" s="5">
        <v>191.8</v>
      </c>
      <c r="E274" s="5">
        <v>595.30000000000007</v>
      </c>
      <c r="F274" s="5">
        <v>0</v>
      </c>
      <c r="G274" s="5">
        <v>0</v>
      </c>
      <c r="H274" s="253">
        <f t="shared" si="1"/>
        <v>41646</v>
      </c>
    </row>
    <row r="275" spans="1:8">
      <c r="A275" s="251">
        <v>41647</v>
      </c>
      <c r="B275" s="5">
        <v>198</v>
      </c>
      <c r="C275" s="5">
        <v>350.8</v>
      </c>
      <c r="D275" s="5">
        <v>188.3</v>
      </c>
      <c r="E275" s="5">
        <v>580.6</v>
      </c>
      <c r="F275" s="5">
        <v>0</v>
      </c>
      <c r="G275" s="5">
        <v>0</v>
      </c>
      <c r="H275" s="253">
        <f t="shared" si="1"/>
        <v>41647</v>
      </c>
    </row>
    <row r="276" spans="1:8">
      <c r="A276" s="251">
        <v>41648</v>
      </c>
      <c r="B276" s="5">
        <v>200.99999999999997</v>
      </c>
      <c r="C276" s="5">
        <v>347.40000000000003</v>
      </c>
      <c r="D276" s="5">
        <v>188.7</v>
      </c>
      <c r="E276" s="5">
        <v>579.30000000000007</v>
      </c>
      <c r="F276" s="5">
        <v>0</v>
      </c>
      <c r="G276" s="5">
        <v>0</v>
      </c>
      <c r="H276" s="253">
        <f t="shared" si="1"/>
        <v>41648</v>
      </c>
    </row>
    <row r="277" spans="1:8">
      <c r="A277" s="251">
        <v>41649</v>
      </c>
      <c r="B277" s="5">
        <v>207.39999999999998</v>
      </c>
      <c r="C277" s="5">
        <v>352.4</v>
      </c>
      <c r="D277" s="5">
        <v>197.10000000000002</v>
      </c>
      <c r="E277" s="5">
        <v>586.5</v>
      </c>
      <c r="F277" s="5">
        <v>0</v>
      </c>
      <c r="G277" s="5">
        <v>0</v>
      </c>
      <c r="H277" s="253">
        <f t="shared" si="1"/>
        <v>41649</v>
      </c>
    </row>
    <row r="278" spans="1:8">
      <c r="A278" s="251">
        <v>41652</v>
      </c>
      <c r="B278" s="5">
        <v>206.70000000000002</v>
      </c>
      <c r="C278" s="5">
        <v>350.6</v>
      </c>
      <c r="D278" s="5">
        <v>200.39999999999995</v>
      </c>
      <c r="E278" s="5">
        <v>592.9</v>
      </c>
      <c r="F278" s="5">
        <v>0</v>
      </c>
      <c r="G278" s="5">
        <v>0</v>
      </c>
      <c r="H278" s="253">
        <f t="shared" si="1"/>
        <v>41652</v>
      </c>
    </row>
    <row r="279" spans="1:8">
      <c r="A279" s="251">
        <v>41653</v>
      </c>
      <c r="B279" s="5">
        <v>206.4</v>
      </c>
      <c r="C279" s="5">
        <v>347.90000000000003</v>
      </c>
      <c r="D279" s="5">
        <v>200.2</v>
      </c>
      <c r="E279" s="5">
        <v>599.9</v>
      </c>
      <c r="F279" s="5">
        <v>0</v>
      </c>
      <c r="G279" s="5">
        <v>0</v>
      </c>
      <c r="H279" s="253">
        <f t="shared" si="1"/>
        <v>41653</v>
      </c>
    </row>
    <row r="280" spans="1:8">
      <c r="A280" s="251">
        <v>41654</v>
      </c>
      <c r="B280" s="5">
        <v>203.5</v>
      </c>
      <c r="C280" s="5">
        <v>334.1</v>
      </c>
      <c r="D280" s="5">
        <v>193.49999999999997</v>
      </c>
      <c r="E280" s="5">
        <v>592.1</v>
      </c>
      <c r="F280" s="5">
        <v>0</v>
      </c>
      <c r="G280" s="5">
        <v>0</v>
      </c>
      <c r="H280" s="253">
        <f t="shared" si="1"/>
        <v>41654</v>
      </c>
    </row>
    <row r="281" spans="1:8">
      <c r="A281" s="251">
        <v>41655</v>
      </c>
      <c r="B281" s="5">
        <v>206.20000000000002</v>
      </c>
      <c r="C281" s="5">
        <v>351.90000000000003</v>
      </c>
      <c r="D281" s="5">
        <v>195.4</v>
      </c>
      <c r="E281" s="5">
        <v>604.5</v>
      </c>
      <c r="F281" s="5">
        <v>0</v>
      </c>
      <c r="G281" s="5">
        <v>0</v>
      </c>
      <c r="H281" s="253">
        <f t="shared" si="1"/>
        <v>41655</v>
      </c>
    </row>
    <row r="282" spans="1:8">
      <c r="A282" s="251">
        <v>41656</v>
      </c>
      <c r="B282" s="5">
        <v>206.9</v>
      </c>
      <c r="C282" s="5">
        <v>347.79999999999995</v>
      </c>
      <c r="D282" s="5">
        <v>195.7</v>
      </c>
      <c r="E282" s="5">
        <v>609.69999999999993</v>
      </c>
      <c r="F282" s="5">
        <v>0</v>
      </c>
      <c r="G282" s="5">
        <v>0</v>
      </c>
      <c r="H282" s="253">
        <f t="shared" si="1"/>
        <v>41656</v>
      </c>
    </row>
    <row r="283" spans="1:8">
      <c r="A283" s="251">
        <v>41659</v>
      </c>
      <c r="B283" s="5">
        <v>205.50000000000003</v>
      </c>
      <c r="C283" s="5">
        <v>336.90000000000003</v>
      </c>
      <c r="D283" s="5">
        <v>194.49999999999997</v>
      </c>
      <c r="E283" s="5">
        <v>623.30000000000007</v>
      </c>
      <c r="F283" s="5">
        <v>0</v>
      </c>
      <c r="G283" s="5">
        <v>0</v>
      </c>
      <c r="H283" s="253">
        <f t="shared" si="1"/>
        <v>41659</v>
      </c>
    </row>
    <row r="284" spans="1:8">
      <c r="A284" s="251">
        <v>41660</v>
      </c>
      <c r="B284" s="5">
        <v>209.39999999999998</v>
      </c>
      <c r="C284" s="5">
        <v>332.90000000000003</v>
      </c>
      <c r="D284" s="5">
        <v>199.6</v>
      </c>
      <c r="E284" s="5">
        <v>627.6</v>
      </c>
      <c r="F284" s="5">
        <v>0</v>
      </c>
      <c r="G284" s="5">
        <v>0</v>
      </c>
      <c r="H284" s="253">
        <f t="shared" si="1"/>
        <v>41660</v>
      </c>
    </row>
    <row r="285" spans="1:8">
      <c r="A285" s="251">
        <v>41661</v>
      </c>
      <c r="B285" s="5">
        <v>207.49999999999997</v>
      </c>
      <c r="C285" s="5">
        <v>329.7</v>
      </c>
      <c r="D285" s="5">
        <v>197.89999999999998</v>
      </c>
      <c r="E285" s="5">
        <v>643.20000000000005</v>
      </c>
      <c r="F285" s="5">
        <v>0</v>
      </c>
      <c r="G285" s="5">
        <v>0</v>
      </c>
      <c r="H285" s="253">
        <f t="shared" si="1"/>
        <v>41661</v>
      </c>
    </row>
    <row r="286" spans="1:8">
      <c r="A286" s="251">
        <v>41662</v>
      </c>
      <c r="B286" s="5">
        <v>215.19999999999996</v>
      </c>
      <c r="C286" s="5">
        <v>344.7</v>
      </c>
      <c r="D286" s="5">
        <v>204.29999999999998</v>
      </c>
      <c r="E286" s="5">
        <v>650.20000000000005</v>
      </c>
      <c r="F286" s="5">
        <v>0</v>
      </c>
      <c r="G286" s="5">
        <v>0</v>
      </c>
      <c r="H286" s="253">
        <f t="shared" si="1"/>
        <v>41662</v>
      </c>
    </row>
    <row r="287" spans="1:8">
      <c r="A287" s="251">
        <v>41663</v>
      </c>
      <c r="B287" s="5">
        <v>225.50000000000003</v>
      </c>
      <c r="C287" s="5">
        <v>361.8</v>
      </c>
      <c r="D287" s="5">
        <v>213.80000000000004</v>
      </c>
      <c r="E287" s="5">
        <v>679.40000000000009</v>
      </c>
      <c r="F287" s="5">
        <v>0</v>
      </c>
      <c r="G287" s="5">
        <v>0</v>
      </c>
      <c r="H287" s="253">
        <f t="shared" si="1"/>
        <v>41663</v>
      </c>
    </row>
    <row r="288" spans="1:8">
      <c r="A288" s="251">
        <v>41666</v>
      </c>
      <c r="B288" s="5">
        <v>223.20000000000002</v>
      </c>
      <c r="C288" s="5">
        <v>351</v>
      </c>
      <c r="D288" s="5">
        <v>208.8</v>
      </c>
      <c r="E288" s="5">
        <v>689.2</v>
      </c>
      <c r="F288" s="5">
        <v>0</v>
      </c>
      <c r="G288" s="5">
        <v>0</v>
      </c>
      <c r="H288" s="253">
        <f t="shared" si="1"/>
        <v>41666</v>
      </c>
    </row>
    <row r="289" spans="1:8">
      <c r="A289" s="251">
        <v>41667</v>
      </c>
      <c r="B289" s="5">
        <v>217.20000000000002</v>
      </c>
      <c r="C289" s="5">
        <v>342.9</v>
      </c>
      <c r="D289" s="5">
        <v>202.4</v>
      </c>
      <c r="E289" s="5">
        <v>685.6</v>
      </c>
      <c r="F289" s="5">
        <v>0</v>
      </c>
      <c r="G289" s="5">
        <v>0</v>
      </c>
      <c r="H289" s="253">
        <f t="shared" si="1"/>
        <v>41667</v>
      </c>
    </row>
    <row r="290" spans="1:8">
      <c r="A290" s="251">
        <v>41668</v>
      </c>
      <c r="B290" s="5">
        <v>211.20000000000002</v>
      </c>
      <c r="C290" s="5">
        <v>337.4</v>
      </c>
      <c r="D290" s="5">
        <v>196.60000000000002</v>
      </c>
      <c r="E290" s="5">
        <v>684.59999999999991</v>
      </c>
      <c r="F290" s="5">
        <v>0</v>
      </c>
      <c r="G290" s="5">
        <v>0</v>
      </c>
      <c r="H290" s="253">
        <f t="shared" si="1"/>
        <v>41668</v>
      </c>
    </row>
    <row r="291" spans="1:8">
      <c r="A291" s="251">
        <v>41669</v>
      </c>
      <c r="B291" s="5">
        <v>210.4</v>
      </c>
      <c r="C291" s="5">
        <v>338.8</v>
      </c>
      <c r="D291" s="5">
        <v>198.1</v>
      </c>
      <c r="E291" s="5">
        <v>687.59999999999991</v>
      </c>
      <c r="F291" s="5">
        <v>0</v>
      </c>
      <c r="G291" s="5">
        <v>0</v>
      </c>
      <c r="H291" s="253">
        <f t="shared" si="1"/>
        <v>41669</v>
      </c>
    </row>
    <row r="292" spans="1:8">
      <c r="A292" s="251">
        <v>41670</v>
      </c>
      <c r="B292" s="5">
        <v>210.9</v>
      </c>
      <c r="C292" s="5">
        <v>334.3</v>
      </c>
      <c r="D292" s="5">
        <v>199.99999999999997</v>
      </c>
      <c r="E292" s="5">
        <v>695.2</v>
      </c>
      <c r="F292" s="5">
        <v>0</v>
      </c>
      <c r="G292" s="5">
        <v>0</v>
      </c>
      <c r="H292" s="253">
        <f t="shared" si="1"/>
        <v>41670</v>
      </c>
    </row>
    <row r="293" spans="1:8">
      <c r="A293" s="251">
        <v>41673</v>
      </c>
      <c r="B293" s="5">
        <v>213.3</v>
      </c>
      <c r="C293" s="5">
        <v>337.09999999999997</v>
      </c>
      <c r="D293" s="5">
        <v>210.29999999999998</v>
      </c>
      <c r="E293" s="5">
        <v>671.3</v>
      </c>
      <c r="F293" s="5">
        <v>0</v>
      </c>
      <c r="G293" s="5">
        <v>0</v>
      </c>
      <c r="H293" s="253">
        <f t="shared" si="1"/>
        <v>41673</v>
      </c>
    </row>
    <row r="294" spans="1:8">
      <c r="A294" s="251">
        <v>41674</v>
      </c>
      <c r="B294" s="5">
        <v>213.3</v>
      </c>
      <c r="C294" s="5">
        <v>340.2</v>
      </c>
      <c r="D294" s="5">
        <v>210.3</v>
      </c>
      <c r="E294" s="5">
        <v>663.9</v>
      </c>
      <c r="F294" s="5">
        <v>0</v>
      </c>
      <c r="G294" s="5">
        <v>0</v>
      </c>
      <c r="H294" s="253">
        <f t="shared" si="1"/>
        <v>41674</v>
      </c>
    </row>
    <row r="295" spans="1:8">
      <c r="A295" s="251">
        <v>41675</v>
      </c>
      <c r="B295" s="5">
        <v>212.5</v>
      </c>
      <c r="C295" s="5">
        <v>335.9</v>
      </c>
      <c r="D295" s="5">
        <v>208.2</v>
      </c>
      <c r="E295" s="5">
        <v>636.1</v>
      </c>
      <c r="F295" s="5">
        <v>0</v>
      </c>
      <c r="G295" s="5">
        <v>0</v>
      </c>
      <c r="H295" s="253">
        <f t="shared" si="1"/>
        <v>41675</v>
      </c>
    </row>
    <row r="296" spans="1:8">
      <c r="A296" s="251">
        <v>41676</v>
      </c>
      <c r="B296" s="5">
        <v>206.4</v>
      </c>
      <c r="C296" s="5">
        <v>327.09999999999997</v>
      </c>
      <c r="D296" s="5">
        <v>196.1</v>
      </c>
      <c r="E296" s="5">
        <v>611.6</v>
      </c>
      <c r="F296" s="5">
        <v>0</v>
      </c>
      <c r="G296" s="5">
        <v>0</v>
      </c>
      <c r="H296" s="253">
        <f t="shared" si="1"/>
        <v>41676</v>
      </c>
    </row>
    <row r="297" spans="1:8">
      <c r="A297" s="251">
        <v>41677</v>
      </c>
      <c r="B297" s="5">
        <v>202.69999999999996</v>
      </c>
      <c r="C297" s="5">
        <v>327</v>
      </c>
      <c r="D297" s="5">
        <v>192.4</v>
      </c>
      <c r="E297" s="5">
        <v>609.6</v>
      </c>
      <c r="F297" s="5">
        <v>0</v>
      </c>
      <c r="G297" s="5">
        <v>0</v>
      </c>
      <c r="H297" s="253">
        <f t="shared" si="1"/>
        <v>41677</v>
      </c>
    </row>
    <row r="298" spans="1:8">
      <c r="A298" s="251">
        <v>41680</v>
      </c>
      <c r="B298" s="5">
        <v>200.5</v>
      </c>
      <c r="C298" s="5">
        <v>331.2</v>
      </c>
      <c r="D298" s="5">
        <v>189.89999999999995</v>
      </c>
      <c r="E298" s="5">
        <v>592.50000000000011</v>
      </c>
      <c r="F298" s="5">
        <v>0</v>
      </c>
      <c r="G298" s="5">
        <v>0</v>
      </c>
      <c r="H298" s="253">
        <f t="shared" si="1"/>
        <v>41680</v>
      </c>
    </row>
    <row r="299" spans="1:8">
      <c r="A299" s="251">
        <v>41681</v>
      </c>
      <c r="B299" s="5">
        <v>199.7</v>
      </c>
      <c r="C299" s="5">
        <v>332.5</v>
      </c>
      <c r="D299" s="5">
        <v>191.4</v>
      </c>
      <c r="E299" s="5">
        <v>570.9</v>
      </c>
      <c r="F299" s="5">
        <v>0</v>
      </c>
      <c r="G299" s="5">
        <v>0</v>
      </c>
      <c r="H299" s="253">
        <f t="shared" si="1"/>
        <v>41681</v>
      </c>
    </row>
    <row r="300" spans="1:8">
      <c r="A300" s="251">
        <v>41682</v>
      </c>
      <c r="B300" s="5">
        <v>201.5</v>
      </c>
      <c r="C300" s="5">
        <v>330.79999999999995</v>
      </c>
      <c r="D300" s="5">
        <v>193.70000000000002</v>
      </c>
      <c r="E300" s="5">
        <v>569.6</v>
      </c>
      <c r="F300" s="5">
        <v>0</v>
      </c>
      <c r="G300" s="5">
        <v>0</v>
      </c>
      <c r="H300" s="253">
        <f t="shared" si="1"/>
        <v>41682</v>
      </c>
    </row>
    <row r="301" spans="1:8">
      <c r="A301" s="251">
        <v>41683</v>
      </c>
      <c r="B301" s="5">
        <v>204.2</v>
      </c>
      <c r="C301" s="5">
        <v>335.1</v>
      </c>
      <c r="D301" s="5">
        <v>195.49999999999997</v>
      </c>
      <c r="E301" s="5">
        <v>600</v>
      </c>
      <c r="F301" s="5">
        <v>0</v>
      </c>
      <c r="G301" s="5">
        <v>0</v>
      </c>
      <c r="H301" s="253">
        <f t="shared" si="1"/>
        <v>41683</v>
      </c>
    </row>
    <row r="302" spans="1:8">
      <c r="A302" s="251">
        <v>41684</v>
      </c>
      <c r="B302" s="5">
        <v>200.8</v>
      </c>
      <c r="C302" s="5">
        <v>326.19999999999993</v>
      </c>
      <c r="D302" s="5">
        <v>191</v>
      </c>
      <c r="E302" s="5">
        <v>590.79999999999995</v>
      </c>
      <c r="F302" s="5">
        <v>0</v>
      </c>
      <c r="G302" s="5">
        <v>0</v>
      </c>
      <c r="H302" s="253">
        <f t="shared" si="1"/>
        <v>41684</v>
      </c>
    </row>
    <row r="303" spans="1:8">
      <c r="A303" s="251">
        <v>41687</v>
      </c>
      <c r="B303" s="5">
        <v>193.2</v>
      </c>
      <c r="C303" s="5">
        <v>313.39999999999992</v>
      </c>
      <c r="D303" s="5">
        <v>185.5</v>
      </c>
      <c r="E303" s="5">
        <v>584.69999999999993</v>
      </c>
      <c r="F303" s="5">
        <v>0</v>
      </c>
      <c r="G303" s="5">
        <v>0</v>
      </c>
      <c r="H303" s="253">
        <f t="shared" si="1"/>
        <v>41687</v>
      </c>
    </row>
    <row r="304" spans="1:8">
      <c r="A304" s="251">
        <v>41688</v>
      </c>
      <c r="B304" s="5">
        <v>189.09999999999997</v>
      </c>
      <c r="C304" s="5">
        <v>315.09999999999997</v>
      </c>
      <c r="D304" s="5">
        <v>184.9</v>
      </c>
      <c r="E304" s="5">
        <v>587.20000000000005</v>
      </c>
      <c r="F304" s="5">
        <v>0</v>
      </c>
      <c r="G304" s="5">
        <v>0</v>
      </c>
      <c r="H304" s="253">
        <f t="shared" si="1"/>
        <v>41688</v>
      </c>
    </row>
    <row r="305" spans="1:8">
      <c r="A305" s="251">
        <v>41689</v>
      </c>
      <c r="B305" s="5">
        <v>192.79999999999998</v>
      </c>
      <c r="C305" s="5">
        <v>320.19999999999993</v>
      </c>
      <c r="D305" s="5">
        <v>189.7</v>
      </c>
      <c r="E305" s="5">
        <v>586.80000000000007</v>
      </c>
      <c r="F305" s="5">
        <v>0</v>
      </c>
      <c r="G305" s="5">
        <v>0</v>
      </c>
      <c r="H305" s="253">
        <f t="shared" ref="H305:H322" si="2">+A305</f>
        <v>41689</v>
      </c>
    </row>
    <row r="306" spans="1:8">
      <c r="A306" s="251">
        <v>41690</v>
      </c>
      <c r="B306" s="5">
        <v>196</v>
      </c>
      <c r="C306" s="5">
        <v>325.80000000000007</v>
      </c>
      <c r="D306" s="5">
        <v>191.1</v>
      </c>
      <c r="E306" s="5">
        <v>590.49999999999989</v>
      </c>
      <c r="F306" s="5">
        <v>0</v>
      </c>
      <c r="G306" s="5">
        <v>0</v>
      </c>
      <c r="H306" s="253">
        <f t="shared" si="2"/>
        <v>41690</v>
      </c>
    </row>
    <row r="307" spans="1:8">
      <c r="A307" s="251">
        <v>41691</v>
      </c>
      <c r="B307" s="5">
        <v>193.70000000000002</v>
      </c>
      <c r="C307" s="5">
        <v>326.40000000000003</v>
      </c>
      <c r="D307" s="5">
        <v>188.60000000000002</v>
      </c>
      <c r="E307" s="5">
        <v>596</v>
      </c>
      <c r="F307" s="5">
        <v>0</v>
      </c>
      <c r="G307" s="5">
        <v>0</v>
      </c>
      <c r="H307" s="253">
        <f t="shared" si="2"/>
        <v>41691</v>
      </c>
    </row>
    <row r="308" spans="1:8">
      <c r="A308" s="251">
        <v>41694</v>
      </c>
      <c r="B308" s="5">
        <v>194</v>
      </c>
      <c r="C308" s="5">
        <v>320.19999999999993</v>
      </c>
      <c r="D308" s="5">
        <v>187.7</v>
      </c>
      <c r="E308" s="5">
        <v>581.79999999999995</v>
      </c>
      <c r="F308" s="5">
        <v>0</v>
      </c>
      <c r="G308" s="5">
        <v>0</v>
      </c>
      <c r="H308" s="253">
        <f t="shared" si="2"/>
        <v>41694</v>
      </c>
    </row>
    <row r="309" spans="1:8">
      <c r="A309" s="251">
        <v>41695</v>
      </c>
      <c r="B309" s="5">
        <v>194</v>
      </c>
      <c r="C309" s="5">
        <v>320.5</v>
      </c>
      <c r="D309" s="5">
        <v>190.3</v>
      </c>
      <c r="E309" s="5">
        <v>570.5</v>
      </c>
      <c r="F309" s="5">
        <v>0</v>
      </c>
      <c r="G309" s="5">
        <v>0</v>
      </c>
      <c r="H309" s="253">
        <f t="shared" si="2"/>
        <v>41695</v>
      </c>
    </row>
    <row r="310" spans="1:8">
      <c r="A310" s="251">
        <v>41696</v>
      </c>
      <c r="B310" s="5">
        <v>192.10000000000002</v>
      </c>
      <c r="C310" s="5">
        <v>322.90000000000003</v>
      </c>
      <c r="D310" s="5">
        <v>191.8</v>
      </c>
      <c r="E310" s="5">
        <v>556.70000000000005</v>
      </c>
      <c r="F310" s="5">
        <v>0</v>
      </c>
      <c r="G310" s="5">
        <v>0</v>
      </c>
      <c r="H310" s="253">
        <f t="shared" si="2"/>
        <v>41696</v>
      </c>
    </row>
    <row r="311" spans="1:8">
      <c r="A311" s="251">
        <v>41697</v>
      </c>
      <c r="B311" s="5">
        <v>189.79999999999998</v>
      </c>
      <c r="C311" s="5">
        <v>324.8</v>
      </c>
      <c r="D311" s="5">
        <v>193</v>
      </c>
      <c r="E311" s="5">
        <v>545.79999999999995</v>
      </c>
      <c r="F311" s="5">
        <v>0</v>
      </c>
      <c r="G311" s="5">
        <v>0</v>
      </c>
      <c r="H311" s="253">
        <f t="shared" si="2"/>
        <v>41697</v>
      </c>
    </row>
    <row r="312" spans="1:8">
      <c r="A312" s="251">
        <v>41698</v>
      </c>
      <c r="B312" s="5">
        <v>185.5</v>
      </c>
      <c r="C312" s="5">
        <v>322.59999999999997</v>
      </c>
      <c r="D312" s="5">
        <v>188.49999999999997</v>
      </c>
      <c r="E312" s="5">
        <v>533.09999999999991</v>
      </c>
      <c r="F312" s="5">
        <v>0</v>
      </c>
      <c r="G312" s="5">
        <v>0</v>
      </c>
      <c r="H312" s="253">
        <f t="shared" si="2"/>
        <v>41698</v>
      </c>
    </row>
    <row r="313" spans="1:8">
      <c r="A313" s="251">
        <v>41701</v>
      </c>
      <c r="B313" s="5">
        <v>190.3</v>
      </c>
      <c r="C313" s="5">
        <v>332.4</v>
      </c>
      <c r="D313" s="5">
        <v>195.2</v>
      </c>
      <c r="E313" s="5">
        <v>548.6</v>
      </c>
      <c r="F313" s="5">
        <v>0</v>
      </c>
      <c r="G313" s="5">
        <v>0</v>
      </c>
      <c r="H313" s="253">
        <f t="shared" si="2"/>
        <v>41701</v>
      </c>
    </row>
    <row r="314" spans="1:8">
      <c r="A314" s="251">
        <v>41702</v>
      </c>
      <c r="B314" s="5">
        <v>182.50000000000003</v>
      </c>
      <c r="C314" s="5">
        <v>323.59999999999997</v>
      </c>
      <c r="D314" s="5">
        <v>184.20000000000002</v>
      </c>
      <c r="E314" s="5">
        <v>533</v>
      </c>
      <c r="F314" s="5">
        <v>0</v>
      </c>
      <c r="G314" s="5">
        <v>0</v>
      </c>
      <c r="H314" s="253">
        <f t="shared" si="2"/>
        <v>41702</v>
      </c>
    </row>
    <row r="315" spans="1:8">
      <c r="A315" s="251">
        <v>41703</v>
      </c>
      <c r="B315" s="5">
        <v>177.2</v>
      </c>
      <c r="C315" s="5">
        <v>310</v>
      </c>
      <c r="D315" s="5">
        <v>175.59999999999997</v>
      </c>
      <c r="E315" s="5">
        <v>521.40000000000009</v>
      </c>
      <c r="F315" s="5">
        <v>0</v>
      </c>
      <c r="G315" s="5">
        <v>0</v>
      </c>
      <c r="H315" s="253">
        <f t="shared" si="2"/>
        <v>41703</v>
      </c>
    </row>
    <row r="316" spans="1:8">
      <c r="A316" s="251">
        <v>41704</v>
      </c>
      <c r="B316" s="5">
        <v>179.50000000000003</v>
      </c>
      <c r="C316" s="5">
        <v>304.09999999999997</v>
      </c>
      <c r="D316" s="5">
        <v>175.7</v>
      </c>
      <c r="E316" s="5">
        <v>500.3</v>
      </c>
      <c r="F316" s="5">
        <v>0</v>
      </c>
      <c r="G316" s="5">
        <v>0</v>
      </c>
      <c r="H316" s="253">
        <f t="shared" si="2"/>
        <v>41704</v>
      </c>
    </row>
    <row r="317" spans="1:8">
      <c r="A317" s="251">
        <v>41705</v>
      </c>
      <c r="B317" s="5">
        <v>176.9</v>
      </c>
      <c r="C317" s="5">
        <v>292.39999999999998</v>
      </c>
      <c r="D317" s="5">
        <v>171</v>
      </c>
      <c r="E317" s="5">
        <v>517.29999999999995</v>
      </c>
      <c r="F317" s="5">
        <v>0</v>
      </c>
      <c r="G317" s="5">
        <v>0</v>
      </c>
      <c r="H317" s="253">
        <f t="shared" si="2"/>
        <v>41705</v>
      </c>
    </row>
    <row r="318" spans="1:8">
      <c r="A318" s="251">
        <v>41708</v>
      </c>
      <c r="B318" s="5">
        <v>174.39999999999998</v>
      </c>
      <c r="C318" s="5">
        <v>282.59999999999997</v>
      </c>
      <c r="D318" s="5">
        <v>167.89999999999998</v>
      </c>
      <c r="E318" s="5">
        <v>530.29999999999995</v>
      </c>
      <c r="F318" s="5">
        <v>0</v>
      </c>
      <c r="G318" s="5">
        <v>0</v>
      </c>
      <c r="H318" s="253">
        <f t="shared" si="2"/>
        <v>41708</v>
      </c>
    </row>
    <row r="319" spans="1:8">
      <c r="A319" s="251">
        <v>41709</v>
      </c>
      <c r="B319" s="5">
        <v>176.10000000000002</v>
      </c>
      <c r="C319" s="5">
        <v>275.60000000000002</v>
      </c>
      <c r="D319" s="5">
        <v>168.30000000000004</v>
      </c>
      <c r="E319" s="5">
        <v>535.70000000000005</v>
      </c>
      <c r="F319" s="5">
        <v>0</v>
      </c>
      <c r="G319" s="5">
        <v>0</v>
      </c>
      <c r="H319" s="253">
        <f t="shared" si="2"/>
        <v>41709</v>
      </c>
    </row>
    <row r="320" spans="1:8">
      <c r="A320" s="251">
        <v>41710</v>
      </c>
      <c r="B320" s="5">
        <v>182.49999999999997</v>
      </c>
      <c r="C320" s="5">
        <v>291.5</v>
      </c>
      <c r="D320" s="5">
        <v>175.1</v>
      </c>
      <c r="E320" s="5">
        <v>552.79999999999995</v>
      </c>
      <c r="F320" s="5">
        <v>0</v>
      </c>
      <c r="G320" s="5">
        <v>0</v>
      </c>
      <c r="H320" s="253">
        <f t="shared" si="2"/>
        <v>41710</v>
      </c>
    </row>
    <row r="321" spans="1:8">
      <c r="A321" s="251">
        <v>41711</v>
      </c>
      <c r="B321" s="5">
        <v>189.5</v>
      </c>
      <c r="C321" s="5">
        <v>307.2</v>
      </c>
      <c r="D321" s="5">
        <v>184.10000000000002</v>
      </c>
      <c r="E321" s="5">
        <v>566.09999999999991</v>
      </c>
      <c r="F321" s="5">
        <v>0</v>
      </c>
      <c r="G321" s="5">
        <v>0</v>
      </c>
      <c r="H321" s="253">
        <f t="shared" si="2"/>
        <v>41711</v>
      </c>
    </row>
    <row r="322" spans="1:8">
      <c r="A322" s="251">
        <v>41712</v>
      </c>
      <c r="B322" s="5">
        <v>185.90000000000003</v>
      </c>
      <c r="C322" s="5">
        <v>305.3</v>
      </c>
      <c r="D322" s="5">
        <v>179.29999999999998</v>
      </c>
      <c r="E322" s="5">
        <v>568</v>
      </c>
      <c r="F322" s="5">
        <v>0</v>
      </c>
      <c r="G322" s="5">
        <v>0</v>
      </c>
      <c r="H322" s="253">
        <f t="shared" si="2"/>
        <v>41712</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codeName="Sheet1"/>
  <dimension ref="A1:E14"/>
  <sheetViews>
    <sheetView showGridLines="0" workbookViewId="0">
      <pane xSplit="2" ySplit="10" topLeftCell="C11" activePane="bottomRight" state="frozen"/>
      <selection pane="topRight" activeCell="C1" sqref="C1"/>
      <selection pane="bottomLeft" activeCell="A11" sqref="A11"/>
      <selection pane="bottomRight" activeCell="C6" sqref="C6"/>
    </sheetView>
  </sheetViews>
  <sheetFormatPr defaultRowHeight="12.75"/>
  <cols>
    <col min="1" max="16384" width="9.140625" style="292"/>
  </cols>
  <sheetData>
    <row r="1" spans="1:5">
      <c r="A1" s="292" t="s">
        <v>5</v>
      </c>
      <c r="B1" s="292" t="s">
        <v>27</v>
      </c>
    </row>
    <row r="2" spans="1:5">
      <c r="A2" s="292" t="s">
        <v>6</v>
      </c>
      <c r="B2" s="292" t="s">
        <v>575</v>
      </c>
    </row>
    <row r="3" spans="1:5">
      <c r="A3" s="292" t="s">
        <v>28</v>
      </c>
      <c r="B3" s="292" t="s">
        <v>576</v>
      </c>
    </row>
    <row r="5" spans="1:5">
      <c r="B5" s="14" t="s">
        <v>25</v>
      </c>
      <c r="C5" s="248" t="s">
        <v>682</v>
      </c>
    </row>
    <row r="6" spans="1:5">
      <c r="B6" s="249" t="s">
        <v>117</v>
      </c>
      <c r="C6" s="248" t="s">
        <v>707</v>
      </c>
    </row>
    <row r="10" spans="1:5">
      <c r="A10" s="292" t="s">
        <v>577</v>
      </c>
      <c r="B10" s="292" t="s">
        <v>567</v>
      </c>
      <c r="C10" s="292" t="s">
        <v>572</v>
      </c>
      <c r="D10" s="292" t="s">
        <v>573</v>
      </c>
      <c r="E10" s="292" t="s">
        <v>574</v>
      </c>
    </row>
    <row r="11" spans="1:5">
      <c r="A11" s="292" t="s">
        <v>571</v>
      </c>
      <c r="B11" s="292" t="s">
        <v>569</v>
      </c>
      <c r="C11" s="292">
        <v>3.7239999999999998</v>
      </c>
      <c r="D11" s="292">
        <v>2.6692</v>
      </c>
      <c r="E11" s="292">
        <v>3.1858</v>
      </c>
    </row>
    <row r="12" spans="1:5">
      <c r="A12" s="292" t="s">
        <v>13</v>
      </c>
      <c r="B12" s="292" t="s">
        <v>15</v>
      </c>
      <c r="C12" s="292">
        <v>10.411888888888889</v>
      </c>
      <c r="D12" s="292">
        <v>8.8521999999999998</v>
      </c>
      <c r="E12" s="292">
        <v>7.0459999999999994</v>
      </c>
    </row>
    <row r="13" spans="1:5">
      <c r="A13" s="292" t="s">
        <v>570</v>
      </c>
      <c r="B13" s="292" t="s">
        <v>570</v>
      </c>
      <c r="C13" s="292">
        <v>7.1998750000000005</v>
      </c>
      <c r="D13" s="292">
        <v>6.0468333333333328</v>
      </c>
      <c r="E13" s="292">
        <v>6.2515999999999998</v>
      </c>
    </row>
    <row r="14" spans="1:5">
      <c r="A14" s="292" t="s">
        <v>19</v>
      </c>
      <c r="B14" s="292" t="s">
        <v>21</v>
      </c>
      <c r="C14" s="292">
        <v>6.9565555555555543</v>
      </c>
      <c r="D14" s="292">
        <v>1.1762000000000001</v>
      </c>
      <c r="E14" s="292">
        <v>3.4003999999999999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33"/>
  <dimension ref="A1:AA14"/>
  <sheetViews>
    <sheetView showGridLines="0" workbookViewId="0">
      <pane xSplit="2" ySplit="10" topLeftCell="C11" activePane="bottomRight" state="frozen"/>
      <selection pane="topRight" activeCell="C1" sqref="C1"/>
      <selection pane="bottomLeft" activeCell="A10" sqref="A10"/>
      <selection pane="bottomRight" activeCell="B3" sqref="B3"/>
    </sheetView>
  </sheetViews>
  <sheetFormatPr defaultRowHeight="12.75"/>
  <cols>
    <col min="1" max="16384" width="9.140625" style="292"/>
  </cols>
  <sheetData>
    <row r="1" spans="1:27">
      <c r="A1" s="292" t="s">
        <v>5</v>
      </c>
      <c r="B1" s="292" t="s">
        <v>27</v>
      </c>
    </row>
    <row r="2" spans="1:27">
      <c r="A2" s="292" t="s">
        <v>6</v>
      </c>
      <c r="B2" s="292" t="s">
        <v>578</v>
      </c>
    </row>
    <row r="3" spans="1:27">
      <c r="A3" s="292" t="s">
        <v>28</v>
      </c>
      <c r="B3" s="292" t="s">
        <v>579</v>
      </c>
    </row>
    <row r="5" spans="1:27">
      <c r="A5" s="14" t="s">
        <v>25</v>
      </c>
      <c r="B5" s="248" t="s">
        <v>674</v>
      </c>
    </row>
    <row r="6" spans="1:27">
      <c r="A6" s="249" t="s">
        <v>117</v>
      </c>
      <c r="B6" s="248" t="s">
        <v>674</v>
      </c>
    </row>
    <row r="10" spans="1:27">
      <c r="A10" s="292" t="s">
        <v>577</v>
      </c>
      <c r="B10" s="292" t="s">
        <v>567</v>
      </c>
      <c r="C10" s="292">
        <v>1995</v>
      </c>
      <c r="D10" s="292">
        <v>1996</v>
      </c>
      <c r="E10" s="292">
        <v>1997</v>
      </c>
      <c r="F10" s="292">
        <v>1998</v>
      </c>
      <c r="G10" s="292">
        <v>1999</v>
      </c>
      <c r="H10" s="292">
        <v>2000</v>
      </c>
      <c r="I10" s="292">
        <v>2001</v>
      </c>
      <c r="J10" s="292">
        <v>2002</v>
      </c>
      <c r="K10" s="292">
        <v>2003</v>
      </c>
      <c r="L10" s="292">
        <v>2004</v>
      </c>
      <c r="M10" s="292">
        <v>2005</v>
      </c>
      <c r="N10" s="292">
        <v>2006</v>
      </c>
      <c r="O10" s="292">
        <v>2007</v>
      </c>
      <c r="P10" s="292">
        <v>2008</v>
      </c>
      <c r="Q10" s="292">
        <v>2009</v>
      </c>
      <c r="R10" s="292">
        <v>2010</v>
      </c>
      <c r="S10" s="292">
        <v>2011</v>
      </c>
      <c r="T10" s="292">
        <v>2012</v>
      </c>
      <c r="U10" s="292">
        <v>2013</v>
      </c>
      <c r="V10" s="292">
        <v>2014</v>
      </c>
      <c r="W10" s="292">
        <v>2015</v>
      </c>
      <c r="X10" s="292">
        <v>2016</v>
      </c>
      <c r="Y10" s="292">
        <v>2017</v>
      </c>
      <c r="Z10" s="292">
        <v>2018</v>
      </c>
      <c r="AA10" s="292" t="s">
        <v>568</v>
      </c>
    </row>
    <row r="11" spans="1:27">
      <c r="A11" s="292" t="s">
        <v>571</v>
      </c>
      <c r="B11" s="292" t="s">
        <v>569</v>
      </c>
      <c r="C11" s="292">
        <v>-2.3879999999999999</v>
      </c>
      <c r="D11" s="292">
        <v>-2.734</v>
      </c>
      <c r="E11" s="292">
        <v>-3.4769999999999999</v>
      </c>
      <c r="F11" s="292">
        <v>-3.944</v>
      </c>
      <c r="G11" s="292">
        <v>-4.3170000000000002</v>
      </c>
      <c r="H11" s="292">
        <v>-3.7570000000000001</v>
      </c>
      <c r="I11" s="292">
        <v>-4.1890000000000001</v>
      </c>
      <c r="J11" s="292">
        <v>-1.5089999999999999</v>
      </c>
      <c r="K11" s="292">
        <v>0.75600000000000001</v>
      </c>
      <c r="L11" s="292">
        <v>1.76</v>
      </c>
      <c r="M11" s="292">
        <v>1.585</v>
      </c>
      <c r="N11" s="292">
        <v>1.252</v>
      </c>
      <c r="O11" s="292">
        <v>0.113</v>
      </c>
      <c r="P11" s="292">
        <v>-1.7050000000000001</v>
      </c>
      <c r="Q11" s="292">
        <v>-1.498</v>
      </c>
      <c r="R11" s="292">
        <v>-2.206</v>
      </c>
      <c r="S11" s="292">
        <v>-2.12</v>
      </c>
      <c r="T11" s="292">
        <v>-2.407</v>
      </c>
      <c r="U11" s="292">
        <v>-3.379</v>
      </c>
      <c r="V11" s="292">
        <v>-3.16</v>
      </c>
      <c r="W11" s="292">
        <v>-3.177</v>
      </c>
      <c r="X11" s="292">
        <v>-3.359</v>
      </c>
      <c r="Y11" s="292">
        <v>-3.3839999999999999</v>
      </c>
      <c r="Z11" s="292">
        <v>-3.3740000000000001</v>
      </c>
      <c r="AA11" s="292">
        <v>2012</v>
      </c>
    </row>
    <row r="12" spans="1:27">
      <c r="A12" s="292" t="s">
        <v>13</v>
      </c>
      <c r="B12" s="292" t="s">
        <v>15</v>
      </c>
      <c r="C12" s="292">
        <v>0.222</v>
      </c>
      <c r="D12" s="292">
        <v>0.84599999999999997</v>
      </c>
      <c r="E12" s="292">
        <v>3.88</v>
      </c>
      <c r="F12" s="292">
        <v>3.0870000000000002</v>
      </c>
      <c r="G12" s="292">
        <v>1.446</v>
      </c>
      <c r="H12" s="292">
        <v>1.712</v>
      </c>
      <c r="I12" s="292">
        <v>1.3140000000000001</v>
      </c>
      <c r="J12" s="292">
        <v>2.4359999999999999</v>
      </c>
      <c r="K12" s="292">
        <v>2.6240000000000001</v>
      </c>
      <c r="L12" s="292">
        <v>3.569</v>
      </c>
      <c r="M12" s="292">
        <v>5.8650000000000002</v>
      </c>
      <c r="N12" s="292">
        <v>8.5459999999999994</v>
      </c>
      <c r="O12" s="292">
        <v>10.108000000000001</v>
      </c>
      <c r="P12" s="292">
        <v>9.3049999999999997</v>
      </c>
      <c r="Q12" s="292">
        <v>4.8739999999999997</v>
      </c>
      <c r="R12" s="292">
        <v>4.01</v>
      </c>
      <c r="S12" s="292">
        <v>1.859</v>
      </c>
      <c r="T12" s="292">
        <v>2.3490000000000002</v>
      </c>
      <c r="U12" s="292">
        <v>2.5030000000000001</v>
      </c>
      <c r="V12" s="292">
        <v>2.6520000000000001</v>
      </c>
      <c r="W12" s="292">
        <v>2.9809999999999999</v>
      </c>
      <c r="X12" s="292">
        <v>3.367</v>
      </c>
      <c r="Y12" s="292">
        <v>3.665</v>
      </c>
      <c r="Z12" s="292">
        <v>4.0640000000000001</v>
      </c>
      <c r="AA12" s="292">
        <v>2012</v>
      </c>
    </row>
    <row r="13" spans="1:27">
      <c r="A13" s="292" t="s">
        <v>570</v>
      </c>
      <c r="B13" s="292" t="s">
        <v>570</v>
      </c>
      <c r="C13" s="292">
        <v>-1.609</v>
      </c>
      <c r="D13" s="292">
        <v>-1.153</v>
      </c>
      <c r="E13" s="292">
        <v>-1.2969999999999999</v>
      </c>
      <c r="F13" s="292">
        <v>-0.94</v>
      </c>
      <c r="G13" s="292">
        <v>-1.0109999999999999</v>
      </c>
      <c r="H13" s="292">
        <v>-0.56200000000000006</v>
      </c>
      <c r="I13" s="292">
        <v>0.69</v>
      </c>
      <c r="J13" s="292">
        <v>1.214</v>
      </c>
      <c r="K13" s="292">
        <v>2.278</v>
      </c>
      <c r="L13" s="292">
        <v>-0.34200000000000003</v>
      </c>
      <c r="M13" s="292">
        <v>-1.1870000000000001</v>
      </c>
      <c r="N13" s="292">
        <v>-1.008</v>
      </c>
      <c r="O13" s="292">
        <v>-1.2709999999999999</v>
      </c>
      <c r="P13" s="292">
        <v>-2.282</v>
      </c>
      <c r="Q13" s="292">
        <v>-2.7970000000000002</v>
      </c>
      <c r="R13" s="292">
        <v>-2.6850000000000001</v>
      </c>
      <c r="S13" s="292">
        <v>-4.173</v>
      </c>
      <c r="T13" s="292">
        <v>-4.7869999999999999</v>
      </c>
      <c r="U13" s="292">
        <v>-4.4139999999999997</v>
      </c>
      <c r="V13" s="292">
        <v>-3.7770000000000001</v>
      </c>
      <c r="W13" s="292">
        <v>-3.395</v>
      </c>
      <c r="X13" s="292">
        <v>-3.2320000000000002</v>
      </c>
      <c r="Y13" s="292">
        <v>-2.9430000000000001</v>
      </c>
      <c r="Z13" s="292">
        <v>-2.8460000000000001</v>
      </c>
      <c r="AA13" s="292">
        <v>2012</v>
      </c>
    </row>
    <row r="14" spans="1:27">
      <c r="A14" s="292" t="s">
        <v>19</v>
      </c>
      <c r="B14" s="292" t="s">
        <v>21</v>
      </c>
      <c r="C14" s="292">
        <v>2.2210000000000001</v>
      </c>
      <c r="D14" s="292">
        <v>2.7690000000000001</v>
      </c>
      <c r="E14" s="292">
        <v>-0.02</v>
      </c>
      <c r="F14" s="292">
        <v>8.1000000000000003E-2</v>
      </c>
      <c r="G14" s="292">
        <v>12.565</v>
      </c>
      <c r="H14" s="292">
        <v>18.036000000000001</v>
      </c>
      <c r="I14" s="292">
        <v>11.069000000000001</v>
      </c>
      <c r="J14" s="292">
        <v>8.4359999999999999</v>
      </c>
      <c r="K14" s="292">
        <v>8.2289999999999992</v>
      </c>
      <c r="L14" s="292">
        <v>10.067</v>
      </c>
      <c r="M14" s="292">
        <v>11.05</v>
      </c>
      <c r="N14" s="292">
        <v>9.3249999999999993</v>
      </c>
      <c r="O14" s="292">
        <v>5.4889999999999999</v>
      </c>
      <c r="P14" s="292">
        <v>6.258</v>
      </c>
      <c r="Q14" s="292">
        <v>4.1210000000000004</v>
      </c>
      <c r="R14" s="292">
        <v>4.423</v>
      </c>
      <c r="S14" s="292">
        <v>5.1219999999999999</v>
      </c>
      <c r="T14" s="292">
        <v>3.6850000000000001</v>
      </c>
      <c r="U14" s="292">
        <v>2.8889999999999998</v>
      </c>
      <c r="V14" s="292">
        <v>2.3370000000000002</v>
      </c>
      <c r="W14" s="292">
        <v>1.3919999999999999</v>
      </c>
      <c r="X14" s="292">
        <v>0.55400000000000005</v>
      </c>
      <c r="Y14" s="292">
        <v>0.317</v>
      </c>
      <c r="Z14" s="292">
        <v>0.20599999999999999</v>
      </c>
      <c r="AA14" s="292">
        <v>2012</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23"/>
  <dimension ref="A1:I47"/>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I11" sqref="I11"/>
    </sheetView>
  </sheetViews>
  <sheetFormatPr defaultColWidth="9.140625" defaultRowHeight="12.75"/>
  <cols>
    <col min="1" max="1" width="15.28515625" style="192" bestFit="1" customWidth="1"/>
    <col min="2" max="16384" width="9.140625" style="192"/>
  </cols>
  <sheetData>
    <row r="1" spans="1:9">
      <c r="A1" s="110" t="s">
        <v>5</v>
      </c>
      <c r="B1" s="111" t="s">
        <v>27</v>
      </c>
    </row>
    <row r="2" spans="1:9">
      <c r="A2" s="110" t="s">
        <v>6</v>
      </c>
      <c r="B2" s="192" t="s">
        <v>309</v>
      </c>
    </row>
    <row r="3" spans="1:9">
      <c r="A3" s="110" t="s">
        <v>28</v>
      </c>
      <c r="B3" s="14" t="s">
        <v>310</v>
      </c>
    </row>
    <row r="4" spans="1:9">
      <c r="A4" s="112" t="s">
        <v>9</v>
      </c>
      <c r="B4" s="192" t="s">
        <v>29</v>
      </c>
      <c r="C4" s="192" t="s">
        <v>30</v>
      </c>
    </row>
    <row r="5" spans="1:9">
      <c r="B5" s="192" t="s">
        <v>10</v>
      </c>
      <c r="C5" s="192" t="s">
        <v>10</v>
      </c>
    </row>
    <row r="6" spans="1:9">
      <c r="B6" s="192" t="s">
        <v>31</v>
      </c>
      <c r="C6" s="192" t="s">
        <v>31</v>
      </c>
    </row>
    <row r="7" spans="1:9">
      <c r="A7" s="192" t="s">
        <v>25</v>
      </c>
      <c r="B7" s="192" t="s">
        <v>632</v>
      </c>
    </row>
    <row r="8" spans="1:9">
      <c r="A8" s="192" t="s">
        <v>117</v>
      </c>
      <c r="B8" s="192" t="s">
        <v>633</v>
      </c>
    </row>
    <row r="10" spans="1:9">
      <c r="B10" s="110" t="s">
        <v>32</v>
      </c>
      <c r="C10" s="110" t="s">
        <v>33</v>
      </c>
      <c r="D10" s="110" t="s">
        <v>34</v>
      </c>
      <c r="E10" s="110" t="s">
        <v>106</v>
      </c>
      <c r="F10" s="110" t="s">
        <v>35</v>
      </c>
      <c r="G10" s="110" t="s">
        <v>36</v>
      </c>
    </row>
    <row r="11" spans="1:9">
      <c r="B11" s="110" t="s">
        <v>37</v>
      </c>
      <c r="C11" s="110" t="s">
        <v>38</v>
      </c>
      <c r="D11" s="110" t="s">
        <v>39</v>
      </c>
      <c r="E11" s="110" t="s">
        <v>107</v>
      </c>
      <c r="F11" s="110" t="s">
        <v>40</v>
      </c>
      <c r="G11" s="110" t="s">
        <v>41</v>
      </c>
    </row>
    <row r="12" spans="1:9">
      <c r="A12" s="216">
        <v>38353</v>
      </c>
      <c r="B12" s="237">
        <v>1.6</v>
      </c>
      <c r="C12" s="237">
        <v>0.70000000000000007</v>
      </c>
      <c r="D12" s="238">
        <v>0.7</v>
      </c>
      <c r="E12" s="238">
        <v>-1.1000000000000001</v>
      </c>
      <c r="F12" s="237">
        <v>1</v>
      </c>
      <c r="G12" s="237">
        <v>2.8</v>
      </c>
      <c r="H12" s="239"/>
      <c r="I12" s="240"/>
    </row>
    <row r="13" spans="1:9">
      <c r="A13" s="216">
        <v>38443</v>
      </c>
      <c r="B13" s="237">
        <v>1.2000000000000002</v>
      </c>
      <c r="C13" s="237">
        <v>1.1000000000000001</v>
      </c>
      <c r="D13" s="238">
        <v>1.7</v>
      </c>
      <c r="E13" s="238">
        <v>-3.8</v>
      </c>
      <c r="F13" s="237">
        <v>4.2</v>
      </c>
      <c r="G13" s="237">
        <v>4.4000000000000004</v>
      </c>
      <c r="H13" s="239"/>
      <c r="I13" s="240"/>
    </row>
    <row r="14" spans="1:9">
      <c r="A14" s="216">
        <v>38534</v>
      </c>
      <c r="B14" s="237">
        <v>0.2</v>
      </c>
      <c r="C14" s="237">
        <v>0.60000000000000009</v>
      </c>
      <c r="D14" s="238">
        <v>1.4</v>
      </c>
      <c r="E14" s="238">
        <v>-0.4</v>
      </c>
      <c r="F14" s="237">
        <v>2.2000000000000002</v>
      </c>
      <c r="G14" s="237">
        <v>4.0999999999999996</v>
      </c>
      <c r="H14" s="239"/>
      <c r="I14" s="240"/>
    </row>
    <row r="15" spans="1:9">
      <c r="A15" s="216">
        <v>38626</v>
      </c>
      <c r="B15" s="237">
        <v>2.1</v>
      </c>
      <c r="C15" s="237">
        <v>-0.19999999999999998</v>
      </c>
      <c r="D15" s="238">
        <v>0.4</v>
      </c>
      <c r="E15" s="238">
        <v>-0.5</v>
      </c>
      <c r="F15" s="237">
        <v>2.6</v>
      </c>
      <c r="G15" s="237">
        <v>4.5</v>
      </c>
      <c r="H15" s="239"/>
      <c r="I15" s="240"/>
    </row>
    <row r="16" spans="1:9">
      <c r="A16" s="216">
        <v>38718</v>
      </c>
      <c r="B16" s="237">
        <v>2.1</v>
      </c>
      <c r="C16" s="237">
        <v>2.8</v>
      </c>
      <c r="D16" s="238">
        <v>1.5</v>
      </c>
      <c r="E16" s="238">
        <v>-2.2999999999999998</v>
      </c>
      <c r="F16" s="237">
        <v>0.5</v>
      </c>
      <c r="G16" s="237">
        <v>4.7</v>
      </c>
      <c r="H16" s="239"/>
      <c r="I16" s="240"/>
    </row>
    <row r="17" spans="1:9">
      <c r="A17" s="216">
        <v>38808</v>
      </c>
      <c r="B17" s="237">
        <v>1</v>
      </c>
      <c r="C17" s="237">
        <v>0.4</v>
      </c>
      <c r="D17" s="238">
        <v>-0.9</v>
      </c>
      <c r="E17" s="238">
        <v>-0.1</v>
      </c>
      <c r="F17" s="237">
        <v>3.1</v>
      </c>
      <c r="G17" s="237">
        <v>3.5</v>
      </c>
      <c r="H17" s="239"/>
      <c r="I17" s="240"/>
    </row>
    <row r="18" spans="1:9">
      <c r="A18" s="216">
        <v>38899</v>
      </c>
      <c r="B18" s="237">
        <v>0.8</v>
      </c>
      <c r="C18" s="237">
        <v>-0.8</v>
      </c>
      <c r="D18" s="238">
        <v>-1.2</v>
      </c>
      <c r="E18" s="238">
        <v>1.9</v>
      </c>
      <c r="F18" s="237">
        <v>3</v>
      </c>
      <c r="G18" s="237">
        <v>3.8</v>
      </c>
      <c r="H18" s="239"/>
      <c r="I18" s="240"/>
    </row>
    <row r="19" spans="1:9">
      <c r="A19" s="216">
        <v>38991</v>
      </c>
      <c r="B19" s="237">
        <v>0</v>
      </c>
      <c r="C19" s="237">
        <v>0.89999999999999991</v>
      </c>
      <c r="D19" s="238">
        <v>-1.6</v>
      </c>
      <c r="E19" s="238">
        <v>2.2000000000000002</v>
      </c>
      <c r="F19" s="237">
        <v>2.2999999999999998</v>
      </c>
      <c r="G19" s="237">
        <v>3.7</v>
      </c>
      <c r="H19" s="239"/>
      <c r="I19" s="240"/>
    </row>
    <row r="20" spans="1:9">
      <c r="A20" s="216">
        <v>39083</v>
      </c>
      <c r="B20" s="237">
        <v>1</v>
      </c>
      <c r="C20" s="237">
        <v>-4.0999999999999996</v>
      </c>
      <c r="D20" s="238">
        <v>0.7</v>
      </c>
      <c r="E20" s="238">
        <v>0.7</v>
      </c>
      <c r="F20" s="237">
        <v>3.1</v>
      </c>
      <c r="G20" s="237">
        <v>1.4</v>
      </c>
      <c r="H20" s="241"/>
      <c r="I20" s="240"/>
    </row>
    <row r="21" spans="1:9">
      <c r="A21" s="216">
        <v>39173</v>
      </c>
      <c r="B21" s="237">
        <v>0.4</v>
      </c>
      <c r="C21" s="237">
        <v>-1.9</v>
      </c>
      <c r="D21" s="238">
        <v>0.6</v>
      </c>
      <c r="E21" s="238">
        <v>-1</v>
      </c>
      <c r="F21" s="237">
        <v>1.7</v>
      </c>
      <c r="G21" s="237">
        <v>-0.2</v>
      </c>
      <c r="H21" s="241"/>
      <c r="I21" s="240"/>
    </row>
    <row r="22" spans="1:9">
      <c r="A22" s="216">
        <v>39264</v>
      </c>
      <c r="B22" s="237">
        <v>0.3</v>
      </c>
      <c r="C22" s="237">
        <v>-0.5</v>
      </c>
      <c r="D22" s="238">
        <v>0.2</v>
      </c>
      <c r="E22" s="238">
        <v>-1.9</v>
      </c>
      <c r="F22" s="237">
        <v>1.6</v>
      </c>
      <c r="G22" s="237">
        <v>-0.3</v>
      </c>
      <c r="H22" s="241"/>
      <c r="I22" s="240"/>
    </row>
    <row r="23" spans="1:9">
      <c r="A23" s="216">
        <v>39356</v>
      </c>
      <c r="B23" s="237">
        <v>0.6</v>
      </c>
      <c r="C23" s="237">
        <v>-0.5</v>
      </c>
      <c r="D23" s="238">
        <v>1.8</v>
      </c>
      <c r="E23" s="238">
        <v>-2.2000000000000002</v>
      </c>
      <c r="F23" s="237">
        <v>0.1</v>
      </c>
      <c r="G23" s="237">
        <v>-0.4</v>
      </c>
      <c r="H23" s="241"/>
      <c r="I23" s="240"/>
    </row>
    <row r="24" spans="1:9">
      <c r="A24" s="216">
        <v>39448</v>
      </c>
      <c r="B24" s="237">
        <v>0.30000000000000004</v>
      </c>
      <c r="C24" s="237">
        <v>0.7</v>
      </c>
      <c r="D24" s="238">
        <v>0.1</v>
      </c>
      <c r="E24" s="238">
        <v>-0.1</v>
      </c>
      <c r="F24" s="237">
        <v>1.2</v>
      </c>
      <c r="G24" s="237">
        <v>2.1</v>
      </c>
      <c r="H24" s="241"/>
      <c r="I24" s="240"/>
    </row>
    <row r="25" spans="1:9">
      <c r="A25" s="216">
        <v>39539</v>
      </c>
      <c r="B25" s="237">
        <v>0.8</v>
      </c>
      <c r="C25" s="237">
        <v>0.5</v>
      </c>
      <c r="D25" s="238">
        <v>0.7</v>
      </c>
      <c r="E25" s="238">
        <v>2.2999999999999998</v>
      </c>
      <c r="F25" s="237">
        <v>-1.9</v>
      </c>
      <c r="G25" s="237">
        <v>2.4</v>
      </c>
      <c r="H25" s="241"/>
      <c r="I25" s="240"/>
    </row>
    <row r="26" spans="1:9">
      <c r="A26" s="216">
        <v>39630</v>
      </c>
      <c r="B26" s="237">
        <v>0</v>
      </c>
      <c r="C26" s="237">
        <v>1.1000000000000001</v>
      </c>
      <c r="D26" s="238">
        <v>0.9</v>
      </c>
      <c r="E26" s="238">
        <v>0</v>
      </c>
      <c r="F26" s="237">
        <v>-0.2</v>
      </c>
      <c r="G26" s="237">
        <v>1.7</v>
      </c>
      <c r="H26" s="241"/>
      <c r="I26" s="240"/>
    </row>
    <row r="27" spans="1:9">
      <c r="A27" s="216">
        <v>39722</v>
      </c>
      <c r="B27" s="237">
        <v>-2.3000000000000003</v>
      </c>
      <c r="C27" s="237">
        <v>-1.2</v>
      </c>
      <c r="D27" s="238">
        <v>0.8</v>
      </c>
      <c r="E27" s="238">
        <v>-1.4</v>
      </c>
      <c r="F27" s="237">
        <v>1.7</v>
      </c>
      <c r="G27" s="237">
        <v>-2.2999999999999998</v>
      </c>
      <c r="H27" s="241"/>
      <c r="I27" s="240"/>
    </row>
    <row r="28" spans="1:9">
      <c r="A28" s="216">
        <v>39814</v>
      </c>
      <c r="B28" s="237">
        <v>-3.6</v>
      </c>
      <c r="C28" s="237">
        <v>-0.30000000000000004</v>
      </c>
      <c r="D28" s="238">
        <v>-1.9</v>
      </c>
      <c r="E28" s="238">
        <v>-3.8</v>
      </c>
      <c r="F28" s="237">
        <v>2.5</v>
      </c>
      <c r="G28" s="237">
        <v>-7.2</v>
      </c>
      <c r="H28" s="241"/>
      <c r="I28" s="240"/>
    </row>
    <row r="29" spans="1:9">
      <c r="A29" s="216">
        <v>39904</v>
      </c>
      <c r="B29" s="237">
        <v>-3.1</v>
      </c>
      <c r="C29" s="237">
        <v>0.30000000000000004</v>
      </c>
      <c r="D29" s="238">
        <v>-1.5</v>
      </c>
      <c r="E29" s="238">
        <v>-9.1</v>
      </c>
      <c r="F29" s="237">
        <v>5.5</v>
      </c>
      <c r="G29" s="237">
        <v>-8</v>
      </c>
      <c r="H29" s="241"/>
      <c r="I29" s="240"/>
    </row>
    <row r="30" spans="1:9">
      <c r="A30" s="216">
        <v>39995</v>
      </c>
      <c r="B30" s="237">
        <v>-4.5</v>
      </c>
      <c r="C30" s="237">
        <v>-0.6</v>
      </c>
      <c r="D30" s="238">
        <v>-2.4</v>
      </c>
      <c r="E30" s="238">
        <v>-3.7</v>
      </c>
      <c r="F30" s="237">
        <v>3.7</v>
      </c>
      <c r="G30" s="237">
        <v>-7.6</v>
      </c>
      <c r="H30" s="241"/>
      <c r="I30" s="240"/>
    </row>
    <row r="31" spans="1:9">
      <c r="A31" s="216">
        <v>40087</v>
      </c>
      <c r="B31" s="237">
        <v>-3.1</v>
      </c>
      <c r="C31" s="237">
        <v>1.4000000000000001</v>
      </c>
      <c r="D31" s="238">
        <v>-3.9</v>
      </c>
      <c r="E31" s="238">
        <v>-1.4</v>
      </c>
      <c r="F31" s="237">
        <v>2.6</v>
      </c>
      <c r="G31" s="237">
        <v>-4.4000000000000004</v>
      </c>
      <c r="H31" s="241"/>
      <c r="I31" s="240"/>
    </row>
    <row r="32" spans="1:9">
      <c r="A32" s="216">
        <v>40179</v>
      </c>
      <c r="B32" s="237">
        <v>-2.1</v>
      </c>
      <c r="C32" s="237">
        <v>-0.30000000000000004</v>
      </c>
      <c r="D32" s="238">
        <v>-1.1000000000000001</v>
      </c>
      <c r="E32" s="238">
        <v>1.4</v>
      </c>
      <c r="F32" s="237">
        <v>2.1</v>
      </c>
      <c r="G32" s="237">
        <v>-0.1</v>
      </c>
      <c r="H32" s="241"/>
      <c r="I32" s="240"/>
    </row>
    <row r="33" spans="1:9">
      <c r="A33" s="216">
        <v>40269</v>
      </c>
      <c r="B33" s="237">
        <v>-2.9</v>
      </c>
      <c r="C33" s="237">
        <v>-0.20000000000000007</v>
      </c>
      <c r="D33" s="238">
        <v>-1.5</v>
      </c>
      <c r="E33" s="238">
        <v>4.5</v>
      </c>
      <c r="F33" s="237">
        <v>0.8</v>
      </c>
      <c r="G33" s="237">
        <v>0.8</v>
      </c>
      <c r="H33" s="241"/>
      <c r="I33" s="240"/>
    </row>
    <row r="34" spans="1:9">
      <c r="A34" s="216">
        <v>40360</v>
      </c>
      <c r="B34" s="237">
        <v>-0.7</v>
      </c>
      <c r="C34" s="237">
        <v>0.5</v>
      </c>
      <c r="D34" s="238">
        <v>-1.2</v>
      </c>
      <c r="E34" s="238">
        <v>2.8</v>
      </c>
      <c r="F34" s="237">
        <v>0.2</v>
      </c>
      <c r="G34" s="237">
        <v>1.6</v>
      </c>
      <c r="H34" s="241"/>
      <c r="I34" s="240"/>
    </row>
    <row r="35" spans="1:9">
      <c r="A35" s="216">
        <v>40452</v>
      </c>
      <c r="B35" s="237">
        <v>-1.1000000000000001</v>
      </c>
      <c r="C35" s="237">
        <v>-1</v>
      </c>
      <c r="D35" s="238">
        <v>-3.1</v>
      </c>
      <c r="E35" s="238">
        <v>6.3</v>
      </c>
      <c r="F35" s="237">
        <v>0.6</v>
      </c>
      <c r="G35" s="237">
        <v>1.7</v>
      </c>
      <c r="H35" s="241"/>
      <c r="I35" s="240"/>
    </row>
    <row r="36" spans="1:9">
      <c r="A36" s="216">
        <v>40544</v>
      </c>
      <c r="B36" s="237">
        <v>-0.8</v>
      </c>
      <c r="C36" s="237">
        <v>0.6</v>
      </c>
      <c r="D36" s="238">
        <v>-0.5</v>
      </c>
      <c r="E36" s="238">
        <v>1.9</v>
      </c>
      <c r="F36" s="237">
        <v>1.2</v>
      </c>
      <c r="G36" s="237">
        <v>2.5</v>
      </c>
      <c r="H36" s="241"/>
      <c r="I36" s="240"/>
    </row>
    <row r="37" spans="1:9">
      <c r="A37" s="216">
        <v>40634</v>
      </c>
      <c r="B37" s="241">
        <v>0.2</v>
      </c>
      <c r="C37" s="241">
        <v>-0.3</v>
      </c>
      <c r="D37" s="241">
        <v>-1.6</v>
      </c>
      <c r="E37" s="241">
        <v>1.2</v>
      </c>
      <c r="F37" s="241">
        <v>1.7</v>
      </c>
      <c r="G37" s="237">
        <v>1.3</v>
      </c>
      <c r="H37" s="241"/>
      <c r="I37" s="240"/>
    </row>
    <row r="38" spans="1:9">
      <c r="A38" s="216">
        <v>40725</v>
      </c>
      <c r="B38" s="237">
        <v>0.6</v>
      </c>
      <c r="C38" s="237">
        <v>-0.2</v>
      </c>
      <c r="D38" s="238">
        <v>-1.4</v>
      </c>
      <c r="E38" s="238">
        <v>-0.2</v>
      </c>
      <c r="F38" s="237">
        <v>2.6</v>
      </c>
      <c r="G38" s="237">
        <v>1.3</v>
      </c>
      <c r="H38" s="241"/>
      <c r="I38" s="240"/>
    </row>
    <row r="39" spans="1:9">
      <c r="A39" s="216">
        <v>40817</v>
      </c>
      <c r="B39" s="242">
        <v>0.7</v>
      </c>
      <c r="C39" s="242">
        <v>-0.1</v>
      </c>
      <c r="D39" s="242">
        <v>-0.9</v>
      </c>
      <c r="E39" s="242">
        <v>-1</v>
      </c>
      <c r="F39" s="242">
        <v>2.6</v>
      </c>
      <c r="G39" s="237">
        <v>1.3</v>
      </c>
      <c r="H39" s="241"/>
      <c r="I39" s="240"/>
    </row>
    <row r="40" spans="1:9">
      <c r="A40" s="216">
        <v>40909</v>
      </c>
      <c r="B40" s="241">
        <v>-0.1</v>
      </c>
      <c r="C40" s="241">
        <v>-0.6</v>
      </c>
      <c r="D40" s="241">
        <v>-0.7</v>
      </c>
      <c r="E40" s="241">
        <v>-1</v>
      </c>
      <c r="F40" s="241">
        <v>1.9</v>
      </c>
      <c r="G40" s="237">
        <v>-0.6</v>
      </c>
      <c r="H40" s="241"/>
    </row>
    <row r="41" spans="1:9">
      <c r="A41" s="216">
        <v>41000</v>
      </c>
      <c r="B41" s="241">
        <v>-0.5</v>
      </c>
      <c r="C41" s="241">
        <v>-0.2</v>
      </c>
      <c r="D41" s="241">
        <v>-0.3</v>
      </c>
      <c r="E41" s="241">
        <v>-3.4</v>
      </c>
      <c r="F41" s="241">
        <v>2.8</v>
      </c>
      <c r="G41" s="237">
        <v>-1.6</v>
      </c>
      <c r="H41" s="241"/>
    </row>
    <row r="42" spans="1:9">
      <c r="A42" s="216">
        <v>41091</v>
      </c>
      <c r="B42" s="241">
        <v>-2.2000000000000002</v>
      </c>
      <c r="C42" s="241">
        <v>-0.30000000000000004</v>
      </c>
      <c r="D42" s="241">
        <v>-0.2</v>
      </c>
      <c r="E42" s="241">
        <v>-1.4</v>
      </c>
      <c r="F42" s="241">
        <v>2.4</v>
      </c>
      <c r="G42" s="237">
        <v>-1.7</v>
      </c>
      <c r="H42" s="241"/>
    </row>
    <row r="43" spans="1:9">
      <c r="A43" s="216">
        <v>41183</v>
      </c>
      <c r="B43" s="241">
        <v>-0.5</v>
      </c>
      <c r="C43" s="241">
        <v>0</v>
      </c>
      <c r="D43" s="241">
        <v>-1.5</v>
      </c>
      <c r="E43" s="241">
        <v>-0.2</v>
      </c>
      <c r="F43" s="241">
        <v>-0.6</v>
      </c>
      <c r="G43" s="241">
        <v>-2.7</v>
      </c>
      <c r="H43" s="241"/>
    </row>
    <row r="44" spans="1:9">
      <c r="A44" s="216">
        <v>41275</v>
      </c>
      <c r="B44" s="241">
        <v>-0.3</v>
      </c>
      <c r="C44" s="241">
        <v>0.10000000000000003</v>
      </c>
      <c r="D44" s="241">
        <v>-0.7</v>
      </c>
      <c r="E44" s="241">
        <v>-0.5</v>
      </c>
      <c r="F44" s="241">
        <v>0.6</v>
      </c>
      <c r="G44" s="241">
        <v>-0.8</v>
      </c>
      <c r="H44" s="241"/>
    </row>
    <row r="45" spans="1:9">
      <c r="A45" s="216">
        <v>41365</v>
      </c>
      <c r="B45" s="241">
        <v>0.1</v>
      </c>
      <c r="C45" s="241">
        <v>0.6</v>
      </c>
      <c r="D45" s="241">
        <v>0.9</v>
      </c>
      <c r="E45" s="241">
        <v>0.6</v>
      </c>
      <c r="F45" s="241">
        <v>-1.8</v>
      </c>
      <c r="G45" s="241">
        <v>0.5</v>
      </c>
      <c r="H45" s="241"/>
    </row>
    <row r="46" spans="1:9">
      <c r="A46" s="216">
        <v>41456</v>
      </c>
      <c r="B46" s="241">
        <v>0</v>
      </c>
      <c r="C46" s="241">
        <v>0.1</v>
      </c>
      <c r="D46" s="241">
        <v>1.5</v>
      </c>
      <c r="E46" s="241">
        <v>-0.8</v>
      </c>
      <c r="F46" s="241">
        <v>1.1000000000000001</v>
      </c>
      <c r="G46" s="241">
        <v>1.8</v>
      </c>
      <c r="H46" s="241"/>
    </row>
    <row r="47" spans="1:9">
      <c r="A47" s="216">
        <v>41548</v>
      </c>
      <c r="B47" s="241">
        <v>0.5</v>
      </c>
      <c r="C47" s="241">
        <v>0.39999999999999997</v>
      </c>
      <c r="D47" s="241">
        <v>2.2000000000000002</v>
      </c>
      <c r="E47" s="241">
        <v>-1.9</v>
      </c>
      <c r="F47" s="241">
        <v>1.5</v>
      </c>
      <c r="G47" s="241">
        <v>2.7</v>
      </c>
      <c r="H47" s="24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8"/>
  <dimension ref="A1:AD111"/>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B5" sqref="B5"/>
    </sheetView>
  </sheetViews>
  <sheetFormatPr defaultRowHeight="12.75"/>
  <cols>
    <col min="1" max="1" width="14.28515625" style="225" bestFit="1" customWidth="1"/>
    <col min="2" max="2" width="12.5703125" style="225" customWidth="1"/>
    <col min="3" max="3" width="11.140625" style="225" bestFit="1" customWidth="1"/>
    <col min="4" max="4" width="10.7109375" style="225" bestFit="1" customWidth="1"/>
    <col min="5" max="19" width="9.140625" style="225"/>
    <col min="20" max="20" width="11.5703125" style="225" customWidth="1"/>
    <col min="21" max="275" width="9.140625" style="225"/>
    <col min="276" max="276" width="11.5703125" style="225" customWidth="1"/>
    <col min="277" max="531" width="9.140625" style="225"/>
    <col min="532" max="532" width="11.5703125" style="225" customWidth="1"/>
    <col min="533" max="787" width="9.140625" style="225"/>
    <col min="788" max="788" width="11.5703125" style="225" customWidth="1"/>
    <col min="789" max="1043" width="9.140625" style="225"/>
    <col min="1044" max="1044" width="11.5703125" style="225" customWidth="1"/>
    <col min="1045" max="1299" width="9.140625" style="225"/>
    <col min="1300" max="1300" width="11.5703125" style="225" customWidth="1"/>
    <col min="1301" max="1555" width="9.140625" style="225"/>
    <col min="1556" max="1556" width="11.5703125" style="225" customWidth="1"/>
    <col min="1557" max="1811" width="9.140625" style="225"/>
    <col min="1812" max="1812" width="11.5703125" style="225" customWidth="1"/>
    <col min="1813" max="2067" width="9.140625" style="225"/>
    <col min="2068" max="2068" width="11.5703125" style="225" customWidth="1"/>
    <col min="2069" max="2323" width="9.140625" style="225"/>
    <col min="2324" max="2324" width="11.5703125" style="225" customWidth="1"/>
    <col min="2325" max="2579" width="9.140625" style="225"/>
    <col min="2580" max="2580" width="11.5703125" style="225" customWidth="1"/>
    <col min="2581" max="2835" width="9.140625" style="225"/>
    <col min="2836" max="2836" width="11.5703125" style="225" customWidth="1"/>
    <col min="2837" max="3091" width="9.140625" style="225"/>
    <col min="3092" max="3092" width="11.5703125" style="225" customWidth="1"/>
    <col min="3093" max="3347" width="9.140625" style="225"/>
    <col min="3348" max="3348" width="11.5703125" style="225" customWidth="1"/>
    <col min="3349" max="3603" width="9.140625" style="225"/>
    <col min="3604" max="3604" width="11.5703125" style="225" customWidth="1"/>
    <col min="3605" max="3859" width="9.140625" style="225"/>
    <col min="3860" max="3860" width="11.5703125" style="225" customWidth="1"/>
    <col min="3861" max="4115" width="9.140625" style="225"/>
    <col min="4116" max="4116" width="11.5703125" style="225" customWidth="1"/>
    <col min="4117" max="4371" width="9.140625" style="225"/>
    <col min="4372" max="4372" width="11.5703125" style="225" customWidth="1"/>
    <col min="4373" max="4627" width="9.140625" style="225"/>
    <col min="4628" max="4628" width="11.5703125" style="225" customWidth="1"/>
    <col min="4629" max="4883" width="9.140625" style="225"/>
    <col min="4884" max="4884" width="11.5703125" style="225" customWidth="1"/>
    <col min="4885" max="5139" width="9.140625" style="225"/>
    <col min="5140" max="5140" width="11.5703125" style="225" customWidth="1"/>
    <col min="5141" max="5395" width="9.140625" style="225"/>
    <col min="5396" max="5396" width="11.5703125" style="225" customWidth="1"/>
    <col min="5397" max="5651" width="9.140625" style="225"/>
    <col min="5652" max="5652" width="11.5703125" style="225" customWidth="1"/>
    <col min="5653" max="5907" width="9.140625" style="225"/>
    <col min="5908" max="5908" width="11.5703125" style="225" customWidth="1"/>
    <col min="5909" max="6163" width="9.140625" style="225"/>
    <col min="6164" max="6164" width="11.5703125" style="225" customWidth="1"/>
    <col min="6165" max="6419" width="9.140625" style="225"/>
    <col min="6420" max="6420" width="11.5703125" style="225" customWidth="1"/>
    <col min="6421" max="6675" width="9.140625" style="225"/>
    <col min="6676" max="6676" width="11.5703125" style="225" customWidth="1"/>
    <col min="6677" max="6931" width="9.140625" style="225"/>
    <col min="6932" max="6932" width="11.5703125" style="225" customWidth="1"/>
    <col min="6933" max="7187" width="9.140625" style="225"/>
    <col min="7188" max="7188" width="11.5703125" style="225" customWidth="1"/>
    <col min="7189" max="7443" width="9.140625" style="225"/>
    <col min="7444" max="7444" width="11.5703125" style="225" customWidth="1"/>
    <col min="7445" max="7699" width="9.140625" style="225"/>
    <col min="7700" max="7700" width="11.5703125" style="225" customWidth="1"/>
    <col min="7701" max="7955" width="9.140625" style="225"/>
    <col min="7956" max="7956" width="11.5703125" style="225" customWidth="1"/>
    <col min="7957" max="8211" width="9.140625" style="225"/>
    <col min="8212" max="8212" width="11.5703125" style="225" customWidth="1"/>
    <col min="8213" max="8467" width="9.140625" style="225"/>
    <col min="8468" max="8468" width="11.5703125" style="225" customWidth="1"/>
    <col min="8469" max="8723" width="9.140625" style="225"/>
    <col min="8724" max="8724" width="11.5703125" style="225" customWidth="1"/>
    <col min="8725" max="8979" width="9.140625" style="225"/>
    <col min="8980" max="8980" width="11.5703125" style="225" customWidth="1"/>
    <col min="8981" max="9235" width="9.140625" style="225"/>
    <col min="9236" max="9236" width="11.5703125" style="225" customWidth="1"/>
    <col min="9237" max="9491" width="9.140625" style="225"/>
    <col min="9492" max="9492" width="11.5703125" style="225" customWidth="1"/>
    <col min="9493" max="9747" width="9.140625" style="225"/>
    <col min="9748" max="9748" width="11.5703125" style="225" customWidth="1"/>
    <col min="9749" max="10003" width="9.140625" style="225"/>
    <col min="10004" max="10004" width="11.5703125" style="225" customWidth="1"/>
    <col min="10005" max="10259" width="9.140625" style="225"/>
    <col min="10260" max="10260" width="11.5703125" style="225" customWidth="1"/>
    <col min="10261" max="10515" width="9.140625" style="225"/>
    <col min="10516" max="10516" width="11.5703125" style="225" customWidth="1"/>
    <col min="10517" max="10771" width="9.140625" style="225"/>
    <col min="10772" max="10772" width="11.5703125" style="225" customWidth="1"/>
    <col min="10773" max="11027" width="9.140625" style="225"/>
    <col min="11028" max="11028" width="11.5703125" style="225" customWidth="1"/>
    <col min="11029" max="11283" width="9.140625" style="225"/>
    <col min="11284" max="11284" width="11.5703125" style="225" customWidth="1"/>
    <col min="11285" max="11539" width="9.140625" style="225"/>
    <col min="11540" max="11540" width="11.5703125" style="225" customWidth="1"/>
    <col min="11541" max="11795" width="9.140625" style="225"/>
    <col min="11796" max="11796" width="11.5703125" style="225" customWidth="1"/>
    <col min="11797" max="12051" width="9.140625" style="225"/>
    <col min="12052" max="12052" width="11.5703125" style="225" customWidth="1"/>
    <col min="12053" max="12307" width="9.140625" style="225"/>
    <col min="12308" max="12308" width="11.5703125" style="225" customWidth="1"/>
    <col min="12309" max="12563" width="9.140625" style="225"/>
    <col min="12564" max="12564" width="11.5703125" style="225" customWidth="1"/>
    <col min="12565" max="12819" width="9.140625" style="225"/>
    <col min="12820" max="12820" width="11.5703125" style="225" customWidth="1"/>
    <col min="12821" max="13075" width="9.140625" style="225"/>
    <col min="13076" max="13076" width="11.5703125" style="225" customWidth="1"/>
    <col min="13077" max="13331" width="9.140625" style="225"/>
    <col min="13332" max="13332" width="11.5703125" style="225" customWidth="1"/>
    <col min="13333" max="13587" width="9.140625" style="225"/>
    <col min="13588" max="13588" width="11.5703125" style="225" customWidth="1"/>
    <col min="13589" max="13843" width="9.140625" style="225"/>
    <col min="13844" max="13844" width="11.5703125" style="225" customWidth="1"/>
    <col min="13845" max="14099" width="9.140625" style="225"/>
    <col min="14100" max="14100" width="11.5703125" style="225" customWidth="1"/>
    <col min="14101" max="14355" width="9.140625" style="225"/>
    <col min="14356" max="14356" width="11.5703125" style="225" customWidth="1"/>
    <col min="14357" max="14611" width="9.140625" style="225"/>
    <col min="14612" max="14612" width="11.5703125" style="225" customWidth="1"/>
    <col min="14613" max="14867" width="9.140625" style="225"/>
    <col min="14868" max="14868" width="11.5703125" style="225" customWidth="1"/>
    <col min="14869" max="15123" width="9.140625" style="225"/>
    <col min="15124" max="15124" width="11.5703125" style="225" customWidth="1"/>
    <col min="15125" max="15379" width="9.140625" style="225"/>
    <col min="15380" max="15380" width="11.5703125" style="225" customWidth="1"/>
    <col min="15381" max="15635" width="9.140625" style="225"/>
    <col min="15636" max="15636" width="11.5703125" style="225" customWidth="1"/>
    <col min="15637" max="15891" width="9.140625" style="225"/>
    <col min="15892" max="15892" width="11.5703125" style="225" customWidth="1"/>
    <col min="15893" max="16147" width="9.140625" style="225"/>
    <col min="16148" max="16148" width="11.5703125" style="225" customWidth="1"/>
    <col min="16149" max="16384" width="9.140625" style="225"/>
  </cols>
  <sheetData>
    <row r="1" spans="1:30">
      <c r="A1" s="110" t="s">
        <v>5</v>
      </c>
      <c r="B1" s="111" t="s">
        <v>27</v>
      </c>
    </row>
    <row r="2" spans="1:30">
      <c r="A2" s="110" t="s">
        <v>6</v>
      </c>
      <c r="B2" s="225" t="s">
        <v>710</v>
      </c>
    </row>
    <row r="3" spans="1:30">
      <c r="A3" s="110" t="s">
        <v>28</v>
      </c>
      <c r="B3" s="225" t="s">
        <v>709</v>
      </c>
    </row>
    <row r="4" spans="1:30">
      <c r="A4" s="110" t="s">
        <v>9</v>
      </c>
      <c r="B4" s="225" t="s">
        <v>608</v>
      </c>
      <c r="C4" s="225" t="s">
        <v>31</v>
      </c>
    </row>
    <row r="5" spans="1:30">
      <c r="A5" s="110" t="s">
        <v>42</v>
      </c>
      <c r="B5" s="225" t="s">
        <v>711</v>
      </c>
    </row>
    <row r="6" spans="1:30">
      <c r="A6" s="110" t="s">
        <v>451</v>
      </c>
      <c r="B6" s="225" t="s">
        <v>708</v>
      </c>
    </row>
    <row r="7" spans="1:30">
      <c r="A7" s="192" t="s">
        <v>25</v>
      </c>
      <c r="B7" s="192" t="s">
        <v>632</v>
      </c>
    </row>
    <row r="8" spans="1:30">
      <c r="A8" s="192" t="s">
        <v>117</v>
      </c>
      <c r="B8" s="192" t="s">
        <v>633</v>
      </c>
    </row>
    <row r="9" spans="1:30">
      <c r="A9" s="192"/>
      <c r="B9" s="192"/>
    </row>
    <row r="10" spans="1:30">
      <c r="B10" s="228" t="s">
        <v>185</v>
      </c>
      <c r="C10" s="228" t="s">
        <v>135</v>
      </c>
      <c r="D10" s="228" t="s">
        <v>44</v>
      </c>
    </row>
    <row r="11" spans="1:30">
      <c r="B11" s="226" t="s">
        <v>409</v>
      </c>
      <c r="C11" s="225" t="s">
        <v>408</v>
      </c>
      <c r="D11" s="225" t="s">
        <v>45</v>
      </c>
      <c r="T11" s="229"/>
      <c r="U11" s="230"/>
      <c r="V11" s="230"/>
      <c r="W11" s="230"/>
      <c r="X11" s="230"/>
      <c r="Y11" s="230"/>
      <c r="Z11" s="230"/>
      <c r="AA11" s="230"/>
      <c r="AB11" s="230"/>
      <c r="AC11" s="230"/>
      <c r="AD11" s="230"/>
    </row>
    <row r="12" spans="1:30">
      <c r="A12" s="231">
        <v>2005</v>
      </c>
      <c r="B12" s="232">
        <v>2.1825515734773897</v>
      </c>
      <c r="C12" s="232">
        <v>8.7416439496391352</v>
      </c>
      <c r="D12" s="232">
        <v>10.924195523116524</v>
      </c>
      <c r="T12" s="231"/>
      <c r="U12" s="233"/>
      <c r="V12" s="233"/>
      <c r="W12" s="233"/>
      <c r="X12" s="233"/>
      <c r="Y12" s="233"/>
      <c r="Z12" s="233"/>
      <c r="AA12" s="233"/>
      <c r="AB12" s="233"/>
      <c r="AC12" s="233"/>
      <c r="AD12" s="233"/>
    </row>
    <row r="13" spans="1:30">
      <c r="A13" s="231">
        <v>2006</v>
      </c>
      <c r="B13" s="232">
        <v>5.2614275810992259</v>
      </c>
      <c r="C13" s="232">
        <v>21.502064554322185</v>
      </c>
      <c r="D13" s="232">
        <v>26.763492135421416</v>
      </c>
      <c r="T13" s="231"/>
      <c r="U13" s="233"/>
      <c r="V13" s="233"/>
      <c r="W13" s="233"/>
      <c r="X13" s="233"/>
      <c r="Y13" s="233"/>
      <c r="Z13" s="233"/>
      <c r="AA13" s="233"/>
      <c r="AB13" s="233"/>
      <c r="AC13" s="233"/>
      <c r="AD13" s="233"/>
    </row>
    <row r="14" spans="1:30">
      <c r="A14" s="231">
        <v>2007</v>
      </c>
      <c r="B14" s="232">
        <v>2.1002741408866812</v>
      </c>
      <c r="C14" s="232">
        <v>8.2922895240694618</v>
      </c>
      <c r="D14" s="232">
        <v>10.392563664956157</v>
      </c>
      <c r="T14" s="231"/>
      <c r="U14" s="233"/>
      <c r="V14" s="233"/>
      <c r="W14" s="233"/>
      <c r="X14" s="233"/>
      <c r="Y14" s="233"/>
      <c r="Z14" s="233"/>
      <c r="AA14" s="233"/>
      <c r="AB14" s="233"/>
      <c r="AC14" s="233"/>
      <c r="AD14" s="233"/>
    </row>
    <row r="15" spans="1:30">
      <c r="A15" s="231">
        <v>2008</v>
      </c>
      <c r="B15" s="232">
        <v>-4.6895459246038301E-2</v>
      </c>
      <c r="C15" s="232">
        <v>6.7282767188639516</v>
      </c>
      <c r="D15" s="232">
        <v>6.6813763382396445</v>
      </c>
      <c r="T15" s="231"/>
      <c r="U15" s="233"/>
      <c r="V15" s="233"/>
      <c r="W15" s="233"/>
      <c r="X15" s="233"/>
      <c r="Y15" s="233"/>
      <c r="Z15" s="233"/>
      <c r="AA15" s="233"/>
      <c r="AB15" s="233"/>
      <c r="AC15" s="233"/>
      <c r="AD15" s="233"/>
    </row>
    <row r="16" spans="1:30">
      <c r="A16" s="231">
        <v>2009</v>
      </c>
      <c r="B16" s="232">
        <v>-3.8176048126286064</v>
      </c>
      <c r="C16" s="232">
        <v>-4.4684394455263545</v>
      </c>
      <c r="D16" s="232">
        <v>-8.2860354140911738</v>
      </c>
      <c r="T16" s="231"/>
      <c r="U16" s="233"/>
      <c r="V16" s="233"/>
      <c r="W16" s="233"/>
      <c r="X16" s="233"/>
      <c r="Y16" s="233"/>
      <c r="Z16" s="233"/>
      <c r="AA16" s="233"/>
      <c r="AB16" s="233"/>
      <c r="AC16" s="233"/>
      <c r="AD16" s="233"/>
    </row>
    <row r="17" spans="1:30">
      <c r="A17" s="231">
        <v>2010</v>
      </c>
      <c r="B17" s="232">
        <v>2.5080330635978387</v>
      </c>
      <c r="C17" s="232">
        <v>10.924659666802794</v>
      </c>
      <c r="D17" s="232">
        <v>13.432687024806</v>
      </c>
      <c r="T17" s="231"/>
      <c r="U17" s="233"/>
      <c r="V17" s="233"/>
      <c r="W17" s="233"/>
      <c r="X17" s="233"/>
      <c r="Y17" s="233"/>
      <c r="Z17" s="233"/>
      <c r="AA17" s="233"/>
      <c r="AB17" s="233"/>
      <c r="AC17" s="233"/>
      <c r="AD17" s="233"/>
    </row>
    <row r="18" spans="1:30">
      <c r="A18" s="231">
        <v>2011</v>
      </c>
      <c r="B18" s="232">
        <v>2.0506612729101126</v>
      </c>
      <c r="C18" s="232">
        <v>10.225893561166146</v>
      </c>
      <c r="D18" s="232">
        <v>12.276554834076265</v>
      </c>
      <c r="T18" s="231"/>
      <c r="U18" s="233"/>
      <c r="V18" s="233"/>
      <c r="W18" s="233"/>
      <c r="X18" s="233"/>
      <c r="Y18" s="233"/>
      <c r="Z18" s="233"/>
      <c r="AA18" s="233"/>
      <c r="AB18" s="233"/>
      <c r="AC18" s="233"/>
      <c r="AD18" s="233"/>
    </row>
    <row r="19" spans="1:30">
      <c r="A19" s="231">
        <v>2012</v>
      </c>
      <c r="B19" s="232">
        <v>1.5750993264074389</v>
      </c>
      <c r="C19" s="232">
        <v>3.2891438541165905</v>
      </c>
      <c r="D19" s="232">
        <v>4.8642431805240278</v>
      </c>
      <c r="T19" s="231"/>
      <c r="U19" s="233"/>
      <c r="V19" s="233"/>
      <c r="W19" s="233"/>
      <c r="X19" s="233"/>
      <c r="Y19" s="233"/>
      <c r="Z19" s="233"/>
      <c r="AA19" s="233"/>
      <c r="AB19" s="233"/>
      <c r="AC19" s="233"/>
      <c r="AD19" s="233"/>
    </row>
    <row r="20" spans="1:30">
      <c r="A20" s="231">
        <v>2013</v>
      </c>
      <c r="B20" s="232">
        <v>2.4959414402915989</v>
      </c>
      <c r="C20" s="232">
        <v>2.8232468009961629</v>
      </c>
      <c r="D20" s="232">
        <v>5.3191882412877618</v>
      </c>
      <c r="T20" s="231"/>
      <c r="U20" s="233"/>
      <c r="V20" s="233"/>
      <c r="W20" s="233"/>
      <c r="X20" s="233"/>
      <c r="Y20" s="233"/>
      <c r="Z20" s="233"/>
      <c r="AA20" s="233"/>
      <c r="AB20" s="233"/>
      <c r="AC20" s="233"/>
      <c r="AD20" s="233"/>
    </row>
    <row r="21" spans="1:30">
      <c r="A21" s="231"/>
      <c r="B21" s="232"/>
      <c r="C21" s="232"/>
      <c r="D21" s="232"/>
      <c r="T21" s="231"/>
      <c r="U21" s="233"/>
      <c r="V21" s="233"/>
      <c r="W21" s="233"/>
      <c r="X21" s="233"/>
      <c r="Y21" s="233"/>
      <c r="Z21" s="233"/>
      <c r="AA21" s="233"/>
      <c r="AB21" s="233"/>
      <c r="AC21" s="233"/>
      <c r="AD21" s="233"/>
    </row>
    <row r="22" spans="1:30">
      <c r="A22" s="231"/>
      <c r="B22" s="232"/>
      <c r="C22" s="232"/>
      <c r="D22" s="232"/>
      <c r="T22" s="231"/>
      <c r="U22" s="233"/>
      <c r="V22" s="233"/>
      <c r="W22" s="233"/>
      <c r="X22" s="233"/>
      <c r="Y22" s="233"/>
      <c r="Z22" s="233"/>
      <c r="AA22" s="233"/>
      <c r="AB22" s="233"/>
      <c r="AC22" s="233"/>
      <c r="AD22" s="233"/>
    </row>
    <row r="23" spans="1:30">
      <c r="A23" s="234"/>
      <c r="B23" s="232"/>
      <c r="C23" s="232"/>
      <c r="D23" s="232"/>
      <c r="T23" s="231"/>
      <c r="U23" s="233"/>
      <c r="V23" s="233"/>
      <c r="W23" s="233"/>
      <c r="X23" s="233"/>
      <c r="Y23" s="233"/>
      <c r="Z23" s="233"/>
      <c r="AA23" s="233"/>
      <c r="AB23" s="233"/>
      <c r="AC23" s="233"/>
      <c r="AD23" s="233"/>
    </row>
    <row r="24" spans="1:30">
      <c r="A24" s="234"/>
      <c r="B24" s="232"/>
      <c r="C24" s="232"/>
      <c r="D24" s="232"/>
      <c r="T24" s="231"/>
      <c r="U24" s="233"/>
      <c r="V24" s="233"/>
      <c r="W24" s="233"/>
      <c r="X24" s="233"/>
      <c r="Y24" s="233"/>
      <c r="Z24" s="233"/>
      <c r="AA24" s="233"/>
      <c r="AB24" s="233"/>
      <c r="AC24" s="233"/>
      <c r="AD24" s="233"/>
    </row>
    <row r="25" spans="1:30">
      <c r="A25" s="234"/>
      <c r="B25" s="232"/>
      <c r="C25" s="232"/>
      <c r="D25" s="232"/>
      <c r="T25" s="231"/>
      <c r="U25" s="233"/>
      <c r="V25" s="233"/>
      <c r="W25" s="233"/>
      <c r="X25" s="233"/>
      <c r="Y25" s="233"/>
      <c r="Z25" s="233"/>
      <c r="AA25" s="233"/>
      <c r="AB25" s="233"/>
      <c r="AC25" s="233"/>
      <c r="AD25" s="233"/>
    </row>
    <row r="26" spans="1:30">
      <c r="A26" s="234"/>
      <c r="B26" s="232"/>
      <c r="C26" s="232"/>
      <c r="D26" s="232"/>
      <c r="T26" s="231"/>
      <c r="U26" s="233"/>
      <c r="V26" s="233"/>
      <c r="W26" s="233"/>
      <c r="X26" s="233"/>
      <c r="Y26" s="233"/>
      <c r="Z26" s="233"/>
      <c r="AA26" s="233"/>
      <c r="AB26" s="233"/>
      <c r="AC26" s="233"/>
      <c r="AD26" s="233"/>
    </row>
    <row r="27" spans="1:30">
      <c r="A27" s="234"/>
      <c r="B27" s="232"/>
      <c r="C27" s="232"/>
      <c r="D27" s="232"/>
      <c r="T27" s="231"/>
      <c r="U27" s="233"/>
      <c r="V27" s="233"/>
      <c r="W27" s="233"/>
      <c r="X27" s="233"/>
      <c r="Y27" s="233"/>
      <c r="Z27" s="233"/>
      <c r="AA27" s="233"/>
      <c r="AB27" s="233"/>
      <c r="AC27" s="233"/>
      <c r="AD27" s="233"/>
    </row>
    <row r="28" spans="1:30">
      <c r="A28" s="234"/>
      <c r="B28" s="232"/>
      <c r="C28" s="232"/>
      <c r="D28" s="232"/>
      <c r="T28" s="231"/>
      <c r="U28" s="233"/>
      <c r="V28" s="233"/>
      <c r="W28" s="233"/>
      <c r="X28" s="233"/>
      <c r="Y28" s="233"/>
      <c r="Z28" s="233"/>
      <c r="AA28" s="233"/>
      <c r="AB28" s="233"/>
      <c r="AC28" s="233"/>
      <c r="AD28" s="233"/>
    </row>
    <row r="29" spans="1:30">
      <c r="A29" s="234"/>
      <c r="B29" s="232"/>
      <c r="C29" s="232"/>
      <c r="D29" s="232"/>
      <c r="T29" s="231"/>
      <c r="U29" s="233"/>
      <c r="V29" s="233"/>
      <c r="W29" s="233"/>
      <c r="X29" s="233"/>
      <c r="Y29" s="233"/>
      <c r="Z29" s="233"/>
      <c r="AA29" s="233"/>
      <c r="AB29" s="233"/>
      <c r="AC29" s="233"/>
      <c r="AD29" s="233"/>
    </row>
    <row r="30" spans="1:30">
      <c r="A30" s="234"/>
      <c r="B30" s="232"/>
      <c r="C30" s="232"/>
      <c r="D30" s="232"/>
      <c r="T30" s="231"/>
      <c r="U30" s="233"/>
      <c r="V30" s="233"/>
      <c r="W30" s="233"/>
      <c r="X30" s="233"/>
      <c r="Y30" s="233"/>
      <c r="Z30" s="233"/>
      <c r="AA30" s="233"/>
      <c r="AB30" s="233"/>
      <c r="AC30" s="233"/>
      <c r="AD30" s="233"/>
    </row>
    <row r="31" spans="1:30">
      <c r="A31" s="234"/>
      <c r="B31" s="232"/>
      <c r="C31" s="232"/>
      <c r="D31" s="232"/>
      <c r="U31" s="233"/>
      <c r="V31" s="233"/>
      <c r="W31" s="233"/>
      <c r="X31" s="233"/>
      <c r="Y31" s="233"/>
      <c r="Z31" s="233"/>
      <c r="AA31" s="233"/>
      <c r="AB31" s="233"/>
      <c r="AC31" s="233"/>
      <c r="AD31" s="233"/>
    </row>
    <row r="32" spans="1:30">
      <c r="A32" s="234"/>
      <c r="B32" s="232"/>
      <c r="C32" s="232"/>
      <c r="D32" s="232"/>
      <c r="U32" s="233"/>
      <c r="V32" s="233"/>
      <c r="W32" s="233"/>
      <c r="X32" s="233"/>
      <c r="Y32" s="233"/>
      <c r="Z32" s="233"/>
      <c r="AA32" s="233"/>
      <c r="AB32" s="233"/>
      <c r="AC32" s="233"/>
      <c r="AD32" s="233"/>
    </row>
    <row r="33" spans="1:30">
      <c r="A33" s="234"/>
      <c r="B33" s="232"/>
      <c r="C33" s="232"/>
      <c r="D33" s="232"/>
      <c r="U33" s="233"/>
      <c r="V33" s="233"/>
      <c r="W33" s="233"/>
      <c r="X33" s="233"/>
      <c r="Y33" s="233"/>
      <c r="Z33" s="233"/>
      <c r="AA33" s="233"/>
      <c r="AB33" s="233"/>
      <c r="AC33" s="233"/>
      <c r="AD33" s="233"/>
    </row>
    <row r="34" spans="1:30">
      <c r="A34" s="234"/>
      <c r="B34" s="232"/>
      <c r="C34" s="232"/>
      <c r="D34" s="232"/>
      <c r="U34" s="233"/>
      <c r="V34" s="233"/>
      <c r="W34" s="233"/>
      <c r="X34" s="233"/>
      <c r="Y34" s="233"/>
      <c r="Z34" s="233"/>
      <c r="AA34" s="233"/>
      <c r="AB34" s="233"/>
      <c r="AC34" s="233"/>
      <c r="AD34" s="233"/>
    </row>
    <row r="35" spans="1:30">
      <c r="A35" s="234"/>
      <c r="B35" s="232"/>
      <c r="C35" s="232"/>
      <c r="D35" s="232"/>
      <c r="U35" s="233"/>
      <c r="V35" s="233"/>
      <c r="W35" s="233"/>
      <c r="X35" s="233"/>
      <c r="Y35" s="233"/>
      <c r="Z35" s="233"/>
      <c r="AA35" s="233"/>
      <c r="AB35" s="233"/>
      <c r="AC35" s="233"/>
      <c r="AD35" s="233"/>
    </row>
    <row r="36" spans="1:30">
      <c r="A36" s="234"/>
      <c r="B36" s="232"/>
      <c r="C36" s="232"/>
      <c r="D36" s="232"/>
      <c r="U36" s="233"/>
      <c r="V36" s="233"/>
      <c r="W36" s="233"/>
      <c r="X36" s="233"/>
      <c r="Y36" s="233"/>
      <c r="Z36" s="233"/>
      <c r="AA36" s="233"/>
      <c r="AB36" s="233"/>
      <c r="AC36" s="233"/>
      <c r="AD36" s="233"/>
    </row>
    <row r="37" spans="1:30">
      <c r="A37" s="234"/>
      <c r="B37" s="232"/>
      <c r="C37" s="232"/>
      <c r="D37" s="232"/>
      <c r="U37" s="233"/>
      <c r="V37" s="233"/>
      <c r="W37" s="233"/>
      <c r="X37" s="233"/>
      <c r="Y37" s="233"/>
      <c r="Z37" s="233"/>
      <c r="AA37" s="233"/>
      <c r="AB37" s="233"/>
      <c r="AC37" s="233"/>
      <c r="AD37" s="233"/>
    </row>
    <row r="38" spans="1:30">
      <c r="A38" s="234"/>
      <c r="B38" s="232"/>
      <c r="C38" s="232"/>
      <c r="D38" s="232"/>
      <c r="U38" s="233"/>
      <c r="V38" s="233"/>
      <c r="W38" s="233"/>
      <c r="X38" s="233"/>
      <c r="Y38" s="233"/>
      <c r="Z38" s="233"/>
      <c r="AA38" s="233"/>
      <c r="AB38" s="233"/>
      <c r="AC38" s="233"/>
      <c r="AD38" s="233"/>
    </row>
    <row r="39" spans="1:30">
      <c r="A39" s="234"/>
      <c r="B39" s="232"/>
      <c r="C39" s="232"/>
      <c r="D39" s="232"/>
      <c r="U39" s="233"/>
      <c r="V39" s="233"/>
      <c r="W39" s="233"/>
      <c r="X39" s="233"/>
      <c r="Y39" s="233"/>
      <c r="Z39" s="233"/>
      <c r="AA39" s="233"/>
      <c r="AB39" s="233"/>
      <c r="AC39" s="233"/>
      <c r="AD39" s="233"/>
    </row>
    <row r="40" spans="1:30">
      <c r="A40" s="234"/>
      <c r="B40" s="232"/>
      <c r="C40" s="232"/>
      <c r="D40" s="232"/>
      <c r="U40" s="233"/>
      <c r="V40" s="233"/>
      <c r="W40" s="233"/>
      <c r="X40" s="233"/>
      <c r="Y40" s="233"/>
      <c r="Z40" s="233"/>
      <c r="AA40" s="233"/>
      <c r="AB40" s="233"/>
      <c r="AC40" s="233"/>
      <c r="AD40" s="233"/>
    </row>
    <row r="41" spans="1:30">
      <c r="A41" s="234"/>
      <c r="B41" s="232"/>
      <c r="C41" s="232"/>
      <c r="D41" s="232"/>
      <c r="U41" s="233"/>
      <c r="V41" s="233"/>
      <c r="W41" s="233"/>
      <c r="X41" s="233"/>
      <c r="Y41" s="233"/>
      <c r="Z41" s="233"/>
      <c r="AA41" s="233"/>
      <c r="AB41" s="233"/>
      <c r="AC41" s="233"/>
      <c r="AD41" s="233"/>
    </row>
    <row r="42" spans="1:30">
      <c r="A42" s="234"/>
      <c r="B42" s="232"/>
      <c r="C42" s="232"/>
      <c r="D42" s="232"/>
      <c r="U42" s="233"/>
      <c r="V42" s="233"/>
      <c r="W42" s="233"/>
      <c r="X42" s="233"/>
      <c r="Y42" s="233"/>
      <c r="Z42" s="233"/>
      <c r="AA42" s="233"/>
      <c r="AB42" s="233"/>
      <c r="AC42" s="233"/>
      <c r="AD42" s="233"/>
    </row>
    <row r="43" spans="1:30">
      <c r="A43" s="234"/>
      <c r="B43" s="232"/>
      <c r="C43" s="232"/>
      <c r="D43" s="232"/>
      <c r="U43" s="233"/>
      <c r="V43" s="233"/>
      <c r="W43" s="233"/>
      <c r="X43" s="233"/>
      <c r="Y43" s="233"/>
      <c r="Z43" s="233"/>
      <c r="AA43" s="233"/>
      <c r="AB43" s="233"/>
      <c r="AC43" s="233"/>
      <c r="AD43" s="233"/>
    </row>
    <row r="44" spans="1:30">
      <c r="A44" s="234"/>
      <c r="B44" s="232"/>
      <c r="C44" s="232"/>
      <c r="D44" s="232"/>
      <c r="U44" s="233"/>
      <c r="V44" s="233"/>
      <c r="W44" s="233"/>
      <c r="X44" s="233"/>
      <c r="Y44" s="233"/>
      <c r="Z44" s="233"/>
      <c r="AA44" s="233"/>
      <c r="AB44" s="233"/>
      <c r="AC44" s="233"/>
      <c r="AD44" s="233"/>
    </row>
    <row r="45" spans="1:30">
      <c r="A45" s="234"/>
      <c r="B45" s="232"/>
      <c r="C45" s="232"/>
      <c r="D45" s="232"/>
      <c r="U45" s="233"/>
      <c r="V45" s="233"/>
      <c r="W45" s="233"/>
      <c r="X45" s="233"/>
      <c r="Y45" s="233"/>
      <c r="Z45" s="233"/>
      <c r="AA45" s="233"/>
      <c r="AB45" s="233"/>
      <c r="AC45" s="233"/>
      <c r="AD45" s="233"/>
    </row>
    <row r="46" spans="1:30">
      <c r="A46" s="234"/>
      <c r="B46" s="232"/>
      <c r="C46" s="232"/>
      <c r="D46" s="232"/>
      <c r="U46" s="233"/>
      <c r="V46" s="233"/>
      <c r="W46" s="233"/>
      <c r="X46" s="233"/>
      <c r="Y46" s="233"/>
      <c r="Z46" s="233"/>
      <c r="AA46" s="233"/>
      <c r="AB46" s="233"/>
      <c r="AC46" s="233"/>
      <c r="AD46" s="233"/>
    </row>
    <row r="47" spans="1:30">
      <c r="A47" s="234"/>
      <c r="B47" s="232"/>
      <c r="C47" s="232"/>
      <c r="D47" s="232"/>
      <c r="U47" s="233"/>
      <c r="V47" s="233"/>
      <c r="W47" s="233"/>
      <c r="X47" s="233"/>
      <c r="Y47" s="233"/>
      <c r="Z47" s="233"/>
      <c r="AA47" s="233"/>
      <c r="AB47" s="233"/>
      <c r="AC47" s="233"/>
      <c r="AD47" s="233"/>
    </row>
    <row r="48" spans="1:30">
      <c r="A48" s="234"/>
      <c r="B48" s="232"/>
      <c r="C48" s="232"/>
      <c r="D48" s="232"/>
      <c r="U48" s="233"/>
      <c r="V48" s="233"/>
      <c r="W48" s="233"/>
      <c r="X48" s="233"/>
      <c r="Y48" s="233"/>
      <c r="Z48" s="233"/>
      <c r="AA48" s="233"/>
      <c r="AB48" s="233"/>
      <c r="AC48" s="233"/>
      <c r="AD48" s="233"/>
    </row>
    <row r="49" spans="1:30">
      <c r="A49" s="234"/>
      <c r="B49" s="232"/>
      <c r="C49" s="232"/>
      <c r="D49" s="232"/>
      <c r="U49" s="233"/>
      <c r="V49" s="233"/>
      <c r="W49" s="233"/>
      <c r="X49" s="233"/>
      <c r="Y49" s="233"/>
      <c r="Z49" s="233"/>
      <c r="AA49" s="233"/>
      <c r="AB49" s="233"/>
      <c r="AC49" s="233"/>
      <c r="AD49" s="233"/>
    </row>
    <row r="50" spans="1:30">
      <c r="A50" s="234"/>
      <c r="B50" s="232"/>
      <c r="C50" s="232"/>
      <c r="D50" s="232"/>
      <c r="U50" s="233"/>
      <c r="V50" s="233"/>
      <c r="W50" s="233"/>
      <c r="X50" s="233"/>
      <c r="Y50" s="233"/>
      <c r="Z50" s="233"/>
      <c r="AA50" s="233"/>
      <c r="AB50" s="233"/>
      <c r="AC50" s="233"/>
      <c r="AD50" s="233"/>
    </row>
    <row r="51" spans="1:30">
      <c r="A51" s="234"/>
      <c r="B51" s="232"/>
      <c r="C51" s="232"/>
      <c r="D51" s="232"/>
      <c r="U51" s="233"/>
      <c r="V51" s="233"/>
      <c r="W51" s="233"/>
      <c r="X51" s="233"/>
      <c r="Y51" s="233"/>
      <c r="Z51" s="233"/>
      <c r="AA51" s="233"/>
      <c r="AB51" s="233"/>
      <c r="AC51" s="233"/>
      <c r="AD51" s="233"/>
    </row>
    <row r="52" spans="1:30">
      <c r="A52" s="234"/>
      <c r="B52" s="232"/>
      <c r="C52" s="232"/>
      <c r="D52" s="232"/>
      <c r="U52" s="233"/>
      <c r="V52" s="233"/>
      <c r="W52" s="233"/>
      <c r="X52" s="233"/>
      <c r="Y52" s="233"/>
      <c r="Z52" s="233"/>
      <c r="AA52" s="233"/>
      <c r="AB52" s="233"/>
      <c r="AC52" s="233"/>
      <c r="AD52" s="233"/>
    </row>
    <row r="53" spans="1:30">
      <c r="A53" s="234"/>
      <c r="B53" s="232"/>
      <c r="C53" s="232"/>
      <c r="D53" s="232"/>
      <c r="U53" s="233"/>
      <c r="V53" s="233"/>
      <c r="W53" s="233"/>
      <c r="X53" s="233"/>
      <c r="Y53" s="233"/>
      <c r="Z53" s="233"/>
      <c r="AA53" s="233"/>
      <c r="AB53" s="233"/>
      <c r="AC53" s="233"/>
      <c r="AD53" s="233"/>
    </row>
    <row r="54" spans="1:30">
      <c r="A54" s="234"/>
      <c r="B54" s="232"/>
      <c r="C54" s="232"/>
      <c r="D54" s="232"/>
      <c r="U54" s="233"/>
      <c r="V54" s="233"/>
      <c r="W54" s="233"/>
      <c r="X54" s="233"/>
      <c r="Y54" s="233"/>
      <c r="Z54" s="233"/>
      <c r="AA54" s="233"/>
      <c r="AB54" s="233"/>
      <c r="AC54" s="233"/>
      <c r="AD54" s="233"/>
    </row>
    <row r="55" spans="1:30">
      <c r="A55" s="234"/>
      <c r="B55" s="232"/>
      <c r="C55" s="232"/>
      <c r="D55" s="232"/>
      <c r="U55" s="233"/>
      <c r="V55" s="233"/>
      <c r="W55" s="233"/>
      <c r="X55" s="233"/>
      <c r="Y55" s="233"/>
      <c r="Z55" s="233"/>
      <c r="AA55" s="233"/>
      <c r="AB55" s="233"/>
      <c r="AC55" s="233"/>
      <c r="AD55" s="233"/>
    </row>
    <row r="56" spans="1:30">
      <c r="A56" s="234"/>
      <c r="B56" s="232"/>
      <c r="C56" s="232"/>
      <c r="D56" s="232"/>
      <c r="U56" s="233"/>
      <c r="V56" s="233"/>
      <c r="W56" s="233"/>
      <c r="X56" s="233"/>
      <c r="Y56" s="233"/>
      <c r="Z56" s="233"/>
      <c r="AA56" s="233"/>
      <c r="AB56" s="233"/>
      <c r="AC56" s="233"/>
      <c r="AD56" s="233"/>
    </row>
    <row r="57" spans="1:30">
      <c r="A57" s="234"/>
      <c r="B57" s="232"/>
      <c r="C57" s="232"/>
      <c r="D57" s="232"/>
      <c r="U57" s="233"/>
      <c r="V57" s="233"/>
      <c r="W57" s="233"/>
      <c r="X57" s="233"/>
      <c r="Y57" s="233"/>
      <c r="Z57" s="233"/>
      <c r="AA57" s="233"/>
      <c r="AB57" s="233"/>
      <c r="AC57" s="233"/>
      <c r="AD57" s="233"/>
    </row>
    <row r="58" spans="1:30">
      <c r="A58" s="234"/>
      <c r="B58" s="232"/>
      <c r="C58" s="232"/>
      <c r="D58" s="232"/>
      <c r="U58" s="233"/>
      <c r="V58" s="233"/>
      <c r="W58" s="233"/>
      <c r="X58" s="233"/>
      <c r="Y58" s="233"/>
      <c r="Z58" s="233"/>
      <c r="AA58" s="233"/>
      <c r="AB58" s="233"/>
      <c r="AC58" s="233"/>
      <c r="AD58" s="233"/>
    </row>
    <row r="59" spans="1:30">
      <c r="A59" s="234"/>
      <c r="B59" s="232"/>
      <c r="C59" s="232"/>
      <c r="D59" s="232"/>
      <c r="U59" s="233"/>
      <c r="V59" s="233"/>
      <c r="W59" s="233"/>
      <c r="X59" s="233"/>
      <c r="Y59" s="233"/>
      <c r="Z59" s="233"/>
      <c r="AA59" s="233"/>
      <c r="AB59" s="233"/>
      <c r="AC59" s="233"/>
      <c r="AD59" s="233"/>
    </row>
    <row r="60" spans="1:30">
      <c r="A60" s="234"/>
      <c r="B60" s="232"/>
      <c r="C60" s="232"/>
      <c r="D60" s="232"/>
      <c r="U60" s="233"/>
      <c r="V60" s="233"/>
      <c r="W60" s="233"/>
      <c r="X60" s="233"/>
      <c r="Y60" s="233"/>
      <c r="Z60" s="233"/>
      <c r="AA60" s="233"/>
      <c r="AB60" s="233"/>
      <c r="AC60" s="233"/>
      <c r="AD60" s="233"/>
    </row>
    <row r="61" spans="1:30">
      <c r="A61" s="234"/>
      <c r="B61" s="232"/>
      <c r="C61" s="232"/>
      <c r="D61" s="232"/>
      <c r="U61" s="233"/>
      <c r="V61" s="233"/>
      <c r="W61" s="233"/>
      <c r="X61" s="233"/>
      <c r="Y61" s="233"/>
      <c r="Z61" s="233"/>
      <c r="AA61" s="233"/>
      <c r="AB61" s="233"/>
      <c r="AC61" s="233"/>
      <c r="AD61" s="233"/>
    </row>
    <row r="62" spans="1:30">
      <c r="A62" s="234"/>
      <c r="B62" s="232"/>
      <c r="C62" s="232"/>
      <c r="D62" s="232"/>
      <c r="U62" s="233"/>
      <c r="V62" s="233"/>
      <c r="W62" s="233"/>
      <c r="X62" s="233"/>
      <c r="Y62" s="233"/>
      <c r="Z62" s="233"/>
      <c r="AA62" s="233"/>
      <c r="AB62" s="233"/>
      <c r="AC62" s="233"/>
      <c r="AD62" s="233"/>
    </row>
    <row r="63" spans="1:30">
      <c r="A63" s="234"/>
      <c r="B63" s="232"/>
      <c r="C63" s="232"/>
      <c r="D63" s="232"/>
      <c r="U63" s="233"/>
      <c r="V63" s="233"/>
      <c r="W63" s="233"/>
      <c r="X63" s="233"/>
      <c r="Y63" s="233"/>
      <c r="Z63" s="233"/>
      <c r="AA63" s="233"/>
      <c r="AB63" s="233"/>
      <c r="AC63" s="233"/>
      <c r="AD63" s="233"/>
    </row>
    <row r="64" spans="1:30">
      <c r="A64" s="234"/>
      <c r="B64" s="232"/>
      <c r="C64" s="232"/>
      <c r="D64" s="232"/>
      <c r="U64" s="233"/>
      <c r="V64" s="233"/>
      <c r="W64" s="233"/>
      <c r="X64" s="233"/>
      <c r="Y64" s="233"/>
      <c r="Z64" s="233"/>
      <c r="AA64" s="233"/>
      <c r="AB64" s="233"/>
      <c r="AC64" s="233"/>
      <c r="AD64" s="233"/>
    </row>
    <row r="65" spans="1:30">
      <c r="A65" s="234"/>
      <c r="B65" s="232"/>
      <c r="C65" s="232"/>
      <c r="D65" s="232"/>
      <c r="U65" s="233"/>
      <c r="V65" s="233"/>
      <c r="W65" s="233"/>
      <c r="X65" s="233"/>
      <c r="Y65" s="233"/>
      <c r="Z65" s="233"/>
      <c r="AA65" s="233"/>
      <c r="AB65" s="233"/>
      <c r="AC65" s="233"/>
      <c r="AD65" s="233"/>
    </row>
    <row r="66" spans="1:30">
      <c r="A66" s="234"/>
      <c r="B66" s="232"/>
      <c r="C66" s="232"/>
      <c r="D66" s="232"/>
      <c r="U66" s="233"/>
      <c r="V66" s="233"/>
      <c r="W66" s="233"/>
      <c r="X66" s="233"/>
      <c r="Y66" s="233"/>
      <c r="Z66" s="233"/>
      <c r="AA66" s="233"/>
      <c r="AB66" s="233"/>
      <c r="AC66" s="233"/>
      <c r="AD66" s="233"/>
    </row>
    <row r="67" spans="1:30">
      <c r="A67" s="234"/>
      <c r="B67" s="232"/>
      <c r="C67" s="232"/>
      <c r="D67" s="232"/>
      <c r="U67" s="233"/>
      <c r="V67" s="233"/>
      <c r="W67" s="233"/>
      <c r="X67" s="233"/>
      <c r="Y67" s="233"/>
      <c r="Z67" s="233"/>
      <c r="AA67" s="233"/>
      <c r="AB67" s="233"/>
      <c r="AC67" s="233"/>
      <c r="AD67" s="233"/>
    </row>
    <row r="68" spans="1:30">
      <c r="A68" s="234"/>
      <c r="B68" s="232"/>
      <c r="C68" s="232"/>
      <c r="D68" s="232"/>
      <c r="U68" s="233"/>
      <c r="V68" s="233"/>
      <c r="W68" s="233"/>
      <c r="X68" s="233"/>
      <c r="Y68" s="233"/>
      <c r="Z68" s="233"/>
      <c r="AA68" s="233"/>
      <c r="AB68" s="233"/>
      <c r="AC68" s="233"/>
      <c r="AD68" s="233"/>
    </row>
    <row r="69" spans="1:30">
      <c r="A69" s="234"/>
      <c r="B69" s="232"/>
      <c r="C69" s="232"/>
      <c r="D69" s="232"/>
      <c r="U69" s="233"/>
      <c r="V69" s="233"/>
      <c r="W69" s="233"/>
      <c r="X69" s="233"/>
      <c r="Y69" s="233"/>
      <c r="Z69" s="233"/>
      <c r="AA69" s="233"/>
      <c r="AB69" s="233"/>
      <c r="AC69" s="233"/>
      <c r="AD69" s="233"/>
    </row>
    <row r="70" spans="1:30">
      <c r="A70" s="234"/>
      <c r="B70" s="232"/>
      <c r="C70" s="232"/>
      <c r="D70" s="232"/>
      <c r="U70" s="233"/>
      <c r="V70" s="233"/>
      <c r="W70" s="233"/>
      <c r="X70" s="233"/>
      <c r="Y70" s="233"/>
      <c r="Z70" s="233"/>
      <c r="AA70" s="233"/>
      <c r="AB70" s="233"/>
      <c r="AC70" s="233"/>
      <c r="AD70" s="233"/>
    </row>
    <row r="71" spans="1:30">
      <c r="A71" s="234"/>
      <c r="B71" s="232"/>
      <c r="C71" s="232"/>
      <c r="D71" s="232"/>
      <c r="U71" s="233"/>
      <c r="V71" s="233"/>
      <c r="W71" s="233"/>
      <c r="X71" s="233"/>
      <c r="Y71" s="233"/>
      <c r="Z71" s="233"/>
      <c r="AA71" s="233"/>
      <c r="AB71" s="233"/>
      <c r="AC71" s="233"/>
      <c r="AD71" s="233"/>
    </row>
    <row r="72" spans="1:30">
      <c r="A72" s="234"/>
      <c r="B72" s="232"/>
      <c r="C72" s="232"/>
      <c r="D72" s="232"/>
      <c r="U72" s="233"/>
      <c r="V72" s="233"/>
      <c r="W72" s="233"/>
      <c r="X72" s="233"/>
      <c r="Y72" s="233"/>
      <c r="Z72" s="233"/>
      <c r="AA72" s="233"/>
      <c r="AB72" s="233"/>
      <c r="AC72" s="233"/>
      <c r="AD72" s="233"/>
    </row>
    <row r="73" spans="1:30">
      <c r="A73" s="234"/>
      <c r="B73" s="232"/>
      <c r="C73" s="232"/>
      <c r="D73" s="232"/>
      <c r="U73" s="233"/>
      <c r="V73" s="233"/>
      <c r="W73" s="233"/>
      <c r="X73" s="233"/>
      <c r="Y73" s="233"/>
      <c r="Z73" s="233"/>
      <c r="AA73" s="233"/>
      <c r="AB73" s="233"/>
      <c r="AC73" s="233"/>
      <c r="AD73" s="233"/>
    </row>
    <row r="74" spans="1:30">
      <c r="A74" s="234"/>
      <c r="B74" s="232"/>
      <c r="C74" s="232"/>
      <c r="D74" s="232"/>
      <c r="U74" s="233"/>
      <c r="V74" s="233"/>
      <c r="W74" s="233"/>
      <c r="X74" s="233"/>
      <c r="Y74" s="233"/>
      <c r="Z74" s="233"/>
      <c r="AA74" s="233"/>
      <c r="AB74" s="233"/>
      <c r="AC74" s="233"/>
      <c r="AD74" s="233"/>
    </row>
    <row r="75" spans="1:30">
      <c r="A75" s="234"/>
      <c r="B75" s="232"/>
      <c r="C75" s="232"/>
      <c r="D75" s="232"/>
      <c r="U75" s="233"/>
      <c r="V75" s="233"/>
      <c r="W75" s="233"/>
      <c r="X75" s="233"/>
      <c r="Y75" s="233"/>
      <c r="Z75" s="233"/>
      <c r="AA75" s="233"/>
      <c r="AB75" s="233"/>
      <c r="AC75" s="233"/>
      <c r="AD75" s="233"/>
    </row>
    <row r="76" spans="1:30">
      <c r="A76" s="234"/>
      <c r="B76" s="232"/>
      <c r="C76" s="232"/>
      <c r="D76" s="232"/>
      <c r="U76" s="233"/>
      <c r="V76" s="233"/>
      <c r="W76" s="233"/>
      <c r="X76" s="233"/>
      <c r="Y76" s="233"/>
      <c r="Z76" s="233"/>
      <c r="AA76" s="233"/>
      <c r="AB76" s="233"/>
      <c r="AC76" s="233"/>
      <c r="AD76" s="233"/>
    </row>
    <row r="77" spans="1:30">
      <c r="A77" s="234"/>
      <c r="B77" s="232"/>
      <c r="C77" s="232"/>
      <c r="D77" s="232"/>
      <c r="U77" s="233"/>
      <c r="V77" s="233"/>
      <c r="W77" s="233"/>
      <c r="X77" s="233"/>
      <c r="Y77" s="233"/>
      <c r="Z77" s="233"/>
      <c r="AA77" s="233"/>
      <c r="AB77" s="233"/>
      <c r="AC77" s="233"/>
      <c r="AD77" s="233"/>
    </row>
    <row r="78" spans="1:30">
      <c r="A78" s="234"/>
      <c r="B78" s="232"/>
      <c r="C78" s="232"/>
      <c r="D78" s="232"/>
      <c r="U78" s="233"/>
      <c r="V78" s="233"/>
      <c r="W78" s="233"/>
      <c r="X78" s="233"/>
      <c r="Y78" s="233"/>
      <c r="Z78" s="233"/>
      <c r="AA78" s="233"/>
      <c r="AB78" s="233"/>
      <c r="AC78" s="233"/>
      <c r="AD78" s="233"/>
    </row>
    <row r="79" spans="1:30">
      <c r="A79" s="234"/>
      <c r="B79" s="232"/>
      <c r="C79" s="232"/>
      <c r="D79" s="232"/>
      <c r="U79" s="233"/>
      <c r="V79" s="233"/>
      <c r="W79" s="233"/>
      <c r="X79" s="233"/>
      <c r="Y79" s="233"/>
      <c r="Z79" s="233"/>
      <c r="AA79" s="233"/>
      <c r="AB79" s="233"/>
      <c r="AC79" s="233"/>
      <c r="AD79" s="233"/>
    </row>
    <row r="80" spans="1:30">
      <c r="A80" s="234"/>
      <c r="B80" s="232"/>
      <c r="C80" s="232"/>
      <c r="D80" s="232"/>
      <c r="U80" s="233"/>
      <c r="V80" s="233"/>
      <c r="W80" s="233"/>
      <c r="X80" s="233"/>
      <c r="Y80" s="233"/>
      <c r="Z80" s="233"/>
      <c r="AA80" s="233"/>
      <c r="AB80" s="233"/>
      <c r="AC80" s="233"/>
      <c r="AD80" s="233"/>
    </row>
    <row r="81" spans="1:30">
      <c r="A81" s="234"/>
      <c r="B81" s="232"/>
      <c r="C81" s="232"/>
      <c r="D81" s="232"/>
      <c r="U81" s="233"/>
      <c r="V81" s="233"/>
      <c r="W81" s="233"/>
      <c r="X81" s="233"/>
      <c r="Y81" s="233"/>
      <c r="Z81" s="233"/>
      <c r="AA81" s="233"/>
      <c r="AB81" s="233"/>
      <c r="AC81" s="233"/>
      <c r="AD81" s="233"/>
    </row>
    <row r="82" spans="1:30">
      <c r="A82" s="234"/>
      <c r="B82" s="232"/>
      <c r="C82" s="232"/>
      <c r="D82" s="232"/>
      <c r="U82" s="233"/>
      <c r="V82" s="233"/>
      <c r="W82" s="233"/>
      <c r="X82" s="233"/>
      <c r="Y82" s="233"/>
      <c r="Z82" s="233"/>
      <c r="AA82" s="233"/>
      <c r="AB82" s="233"/>
      <c r="AC82" s="233"/>
      <c r="AD82" s="233"/>
    </row>
    <row r="83" spans="1:30">
      <c r="A83" s="234"/>
      <c r="B83" s="232"/>
      <c r="C83" s="232"/>
      <c r="D83" s="232"/>
      <c r="U83" s="233"/>
      <c r="V83" s="233"/>
      <c r="W83" s="233"/>
      <c r="X83" s="233"/>
      <c r="Y83" s="233"/>
      <c r="Z83" s="233"/>
      <c r="AA83" s="233"/>
      <c r="AB83" s="233"/>
      <c r="AC83" s="233"/>
      <c r="AD83" s="233"/>
    </row>
    <row r="84" spans="1:30">
      <c r="A84" s="234"/>
      <c r="B84" s="232"/>
      <c r="C84" s="232"/>
      <c r="D84" s="232"/>
      <c r="U84" s="233"/>
      <c r="V84" s="233"/>
      <c r="W84" s="233"/>
      <c r="X84" s="233"/>
      <c r="Y84" s="233"/>
      <c r="Z84" s="233"/>
      <c r="AA84" s="233"/>
      <c r="AB84" s="233"/>
      <c r="AC84" s="233"/>
      <c r="AD84" s="233"/>
    </row>
    <row r="85" spans="1:30">
      <c r="A85" s="234"/>
      <c r="B85" s="232"/>
      <c r="C85" s="232"/>
      <c r="D85" s="232"/>
      <c r="U85" s="233"/>
      <c r="V85" s="233"/>
      <c r="W85" s="233"/>
      <c r="X85" s="233"/>
      <c r="Y85" s="233"/>
      <c r="Z85" s="233"/>
      <c r="AA85" s="233"/>
      <c r="AB85" s="233"/>
      <c r="AC85" s="233"/>
      <c r="AD85" s="233"/>
    </row>
    <row r="86" spans="1:30">
      <c r="A86" s="234"/>
      <c r="B86" s="232"/>
      <c r="C86" s="232"/>
      <c r="D86" s="232"/>
      <c r="U86" s="233"/>
      <c r="V86" s="233"/>
      <c r="W86" s="233"/>
      <c r="X86" s="233"/>
      <c r="Y86" s="233"/>
      <c r="Z86" s="233"/>
      <c r="AA86" s="233"/>
      <c r="AB86" s="233"/>
      <c r="AC86" s="233"/>
      <c r="AD86" s="233"/>
    </row>
    <row r="87" spans="1:30">
      <c r="A87" s="234"/>
      <c r="B87" s="232"/>
      <c r="C87" s="232"/>
      <c r="D87" s="232"/>
      <c r="U87" s="233"/>
      <c r="V87" s="233"/>
      <c r="W87" s="233"/>
      <c r="X87" s="233"/>
      <c r="Y87" s="233"/>
      <c r="Z87" s="233"/>
      <c r="AA87" s="233"/>
      <c r="AB87" s="233"/>
      <c r="AC87" s="233"/>
      <c r="AD87" s="233"/>
    </row>
    <row r="88" spans="1:30">
      <c r="A88" s="234"/>
      <c r="B88" s="232"/>
      <c r="C88" s="232"/>
      <c r="D88" s="232"/>
      <c r="U88" s="233"/>
      <c r="V88" s="233"/>
      <c r="W88" s="233"/>
      <c r="X88" s="233"/>
      <c r="Y88" s="233"/>
      <c r="Z88" s="233"/>
      <c r="AA88" s="233"/>
      <c r="AB88" s="233"/>
      <c r="AC88" s="233"/>
      <c r="AD88" s="233"/>
    </row>
    <row r="89" spans="1:30">
      <c r="A89" s="234"/>
      <c r="B89" s="232"/>
      <c r="C89" s="232"/>
      <c r="D89" s="232"/>
    </row>
    <row r="90" spans="1:30">
      <c r="A90" s="234"/>
      <c r="B90" s="232"/>
      <c r="C90" s="232"/>
      <c r="D90" s="232"/>
    </row>
    <row r="91" spans="1:30">
      <c r="A91" s="234"/>
      <c r="B91" s="232"/>
      <c r="C91" s="232"/>
      <c r="D91" s="232"/>
    </row>
    <row r="92" spans="1:30">
      <c r="A92" s="234"/>
      <c r="B92" s="232"/>
      <c r="C92" s="232"/>
      <c r="D92" s="232"/>
    </row>
    <row r="93" spans="1:30">
      <c r="A93" s="234"/>
      <c r="B93" s="232"/>
      <c r="C93" s="232"/>
      <c r="D93" s="232"/>
    </row>
    <row r="94" spans="1:30">
      <c r="A94" s="234"/>
    </row>
    <row r="95" spans="1:30">
      <c r="A95" s="234"/>
    </row>
    <row r="96" spans="1:30">
      <c r="A96" s="234"/>
    </row>
    <row r="97" spans="1:1">
      <c r="A97" s="234"/>
    </row>
    <row r="98" spans="1:1">
      <c r="A98" s="234"/>
    </row>
    <row r="99" spans="1:1">
      <c r="A99" s="234"/>
    </row>
    <row r="100" spans="1:1">
      <c r="A100" s="234"/>
    </row>
    <row r="101" spans="1:1">
      <c r="A101" s="234"/>
    </row>
    <row r="102" spans="1:1">
      <c r="A102" s="234"/>
    </row>
    <row r="103" spans="1:1">
      <c r="A103" s="234"/>
    </row>
    <row r="104" spans="1:1">
      <c r="A104" s="234"/>
    </row>
    <row r="105" spans="1:1">
      <c r="A105" s="234"/>
    </row>
    <row r="106" spans="1:1">
      <c r="A106" s="234"/>
    </row>
    <row r="107" spans="1:1">
      <c r="A107" s="234"/>
    </row>
    <row r="108" spans="1:1">
      <c r="A108" s="234"/>
    </row>
    <row r="109" spans="1:1">
      <c r="A109" s="235"/>
    </row>
    <row r="110" spans="1:1">
      <c r="A110" s="235"/>
    </row>
    <row r="111" spans="1:1">
      <c r="A111" s="235"/>
    </row>
  </sheetData>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Sheet34"/>
  <dimension ref="A1:F119"/>
  <sheetViews>
    <sheetView showGridLines="0" zoomScaleNormal="100" workbookViewId="0">
      <pane xSplit="1" ySplit="10" topLeftCell="B11" activePane="bottomRight" state="frozen"/>
      <selection activeCell="E122" sqref="E122"/>
      <selection pane="topRight" activeCell="E122" sqref="E122"/>
      <selection pane="bottomLeft" activeCell="E122" sqref="E122"/>
      <selection pane="bottomRight" activeCell="B3" sqref="B3"/>
    </sheetView>
  </sheetViews>
  <sheetFormatPr defaultColWidth="8" defaultRowHeight="15"/>
  <cols>
    <col min="1" max="1" width="13.42578125" style="303" bestFit="1" customWidth="1"/>
    <col min="2" max="2" width="14.85546875" style="302" customWidth="1"/>
    <col min="3" max="3" width="13.85546875" style="302" customWidth="1"/>
    <col min="4" max="220" width="8" style="303"/>
    <col min="221" max="221" width="10.5703125" style="303" customWidth="1"/>
    <col min="222" max="223" width="8" style="303" customWidth="1"/>
    <col min="224" max="224" width="14.85546875" style="303" customWidth="1"/>
    <col min="225" max="225" width="7" style="303" customWidth="1"/>
    <col min="226" max="226" width="7.42578125" style="303" bestFit="1" customWidth="1"/>
    <col min="227" max="227" width="5.7109375" style="303" bestFit="1" customWidth="1"/>
    <col min="228" max="228" width="13.85546875" style="303" customWidth="1"/>
    <col min="229" max="229" width="10.42578125" style="303" bestFit="1" customWidth="1"/>
    <col min="230" max="230" width="10" style="303" customWidth="1"/>
    <col min="231" max="232" width="8" style="303" customWidth="1"/>
    <col min="233" max="233" width="13.7109375" style="303" bestFit="1" customWidth="1"/>
    <col min="234" max="234" width="24.7109375" style="303" bestFit="1" customWidth="1"/>
    <col min="235" max="235" width="11.42578125" style="303" bestFit="1" customWidth="1"/>
    <col min="236" max="236" width="10.85546875" style="303" bestFit="1" customWidth="1"/>
    <col min="237" max="237" width="8.5703125" style="303" bestFit="1" customWidth="1"/>
    <col min="238" max="238" width="9.140625" style="303" customWidth="1"/>
    <col min="239" max="239" width="6.85546875" style="303" customWidth="1"/>
    <col min="240" max="240" width="7.28515625" style="303" customWidth="1"/>
    <col min="241" max="16384" width="8" style="303"/>
  </cols>
  <sheetData>
    <row r="1" spans="1:6">
      <c r="A1" s="300" t="s">
        <v>5</v>
      </c>
      <c r="B1" s="301" t="s">
        <v>161</v>
      </c>
    </row>
    <row r="2" spans="1:6">
      <c r="A2" s="300" t="s">
        <v>6</v>
      </c>
      <c r="B2" s="304" t="s">
        <v>649</v>
      </c>
    </row>
    <row r="3" spans="1:6">
      <c r="A3" s="300" t="s">
        <v>28</v>
      </c>
      <c r="B3" s="304" t="s">
        <v>650</v>
      </c>
    </row>
    <row r="4" spans="1:6">
      <c r="A4" s="300" t="s">
        <v>9</v>
      </c>
      <c r="B4" s="304" t="s">
        <v>407</v>
      </c>
    </row>
    <row r="5" spans="1:6">
      <c r="A5" s="300" t="s">
        <v>639</v>
      </c>
      <c r="B5" s="301" t="s">
        <v>640</v>
      </c>
    </row>
    <row r="6" spans="1:6">
      <c r="A6" s="300" t="s">
        <v>25</v>
      </c>
      <c r="B6" s="301" t="s">
        <v>632</v>
      </c>
    </row>
    <row r="7" spans="1:6">
      <c r="A7" s="300" t="s">
        <v>117</v>
      </c>
      <c r="B7" s="301" t="s">
        <v>633</v>
      </c>
    </row>
    <row r="8" spans="1:6">
      <c r="A8" s="305"/>
    </row>
    <row r="9" spans="1:6">
      <c r="A9" s="305"/>
      <c r="B9" s="304" t="s">
        <v>641</v>
      </c>
      <c r="C9" s="304" t="s">
        <v>642</v>
      </c>
      <c r="D9" s="303" t="s">
        <v>643</v>
      </c>
      <c r="E9" s="303" t="s">
        <v>644</v>
      </c>
      <c r="F9" s="303" t="s">
        <v>44</v>
      </c>
    </row>
    <row r="10" spans="1:6">
      <c r="A10" s="306"/>
      <c r="B10" s="304" t="s">
        <v>645</v>
      </c>
      <c r="C10" s="304" t="s">
        <v>646</v>
      </c>
      <c r="D10" s="303" t="s">
        <v>647</v>
      </c>
      <c r="E10" s="303" t="s">
        <v>648</v>
      </c>
      <c r="F10" s="303" t="s">
        <v>45</v>
      </c>
    </row>
    <row r="11" spans="1:6">
      <c r="A11" s="315">
        <v>39083</v>
      </c>
      <c r="B11" s="307">
        <v>-2.4151403456244869</v>
      </c>
      <c r="C11" s="307">
        <v>3.6767048431638214</v>
      </c>
      <c r="D11" s="307">
        <v>2.8045577468135097</v>
      </c>
      <c r="E11" s="307">
        <v>11.210149763785909</v>
      </c>
      <c r="F11" s="307">
        <v>15.276272008138752</v>
      </c>
    </row>
    <row r="12" spans="1:6">
      <c r="A12" s="315">
        <v>39173</v>
      </c>
      <c r="B12" s="307">
        <v>-3.1737001271135505</v>
      </c>
      <c r="C12" s="307">
        <v>2.7715640004073969</v>
      </c>
      <c r="D12" s="307">
        <v>7.4145878746166398E-3</v>
      </c>
      <c r="E12" s="307">
        <v>10.115342089837007</v>
      </c>
      <c r="F12" s="307">
        <v>9.7206205510054708</v>
      </c>
    </row>
    <row r="13" spans="1:6">
      <c r="A13" s="315">
        <v>39264</v>
      </c>
      <c r="B13" s="307">
        <v>-4.252423650495686</v>
      </c>
      <c r="C13" s="307">
        <v>2.8637990698589975</v>
      </c>
      <c r="D13" s="307">
        <v>1.9461067349985297</v>
      </c>
      <c r="E13" s="307">
        <v>11.79634463132172</v>
      </c>
      <c r="F13" s="307">
        <v>12.353826785683561</v>
      </c>
    </row>
    <row r="14" spans="1:6">
      <c r="A14" s="315">
        <v>39356</v>
      </c>
      <c r="B14" s="307">
        <v>-3.5512976886801004</v>
      </c>
      <c r="C14" s="307">
        <v>2.8188314455979855</v>
      </c>
      <c r="D14" s="307">
        <v>3.4641759221965875</v>
      </c>
      <c r="E14" s="307">
        <v>5.3404243968022849</v>
      </c>
      <c r="F14" s="307">
        <v>8.0721340759167575</v>
      </c>
    </row>
    <row r="15" spans="1:6">
      <c r="A15" s="315">
        <v>39448</v>
      </c>
      <c r="B15" s="307">
        <v>1.3986272708074976</v>
      </c>
      <c r="C15" s="307">
        <v>2.3869018548915419</v>
      </c>
      <c r="D15" s="307">
        <v>-0.17561846132995682</v>
      </c>
      <c r="E15" s="307">
        <v>0.26455604151258028</v>
      </c>
      <c r="F15" s="307">
        <v>3.8744667058816629</v>
      </c>
    </row>
    <row r="16" spans="1:6">
      <c r="A16" s="315">
        <v>39539</v>
      </c>
      <c r="B16" s="307">
        <v>1.5311316974715246</v>
      </c>
      <c r="C16" s="307">
        <v>1.9677446120762325</v>
      </c>
      <c r="D16" s="307">
        <v>0.14321071498431859</v>
      </c>
      <c r="E16" s="307">
        <v>-0.63695286430346432</v>
      </c>
      <c r="F16" s="307">
        <v>3.0051341602286117</v>
      </c>
    </row>
    <row r="17" spans="1:6">
      <c r="A17" s="315">
        <v>39630</v>
      </c>
      <c r="B17" s="307">
        <v>3.2480106544544016</v>
      </c>
      <c r="C17" s="307">
        <v>2.250888321673151</v>
      </c>
      <c r="D17" s="307">
        <v>-0.68064934421726808</v>
      </c>
      <c r="E17" s="307">
        <v>-4.0091358823314494E-2</v>
      </c>
      <c r="F17" s="307">
        <v>4.7781582730869703</v>
      </c>
    </row>
    <row r="18" spans="1:6">
      <c r="A18" s="315">
        <v>39722</v>
      </c>
      <c r="B18" s="307">
        <v>5.2357711265269034</v>
      </c>
      <c r="C18" s="307">
        <v>0.86533817138486047</v>
      </c>
      <c r="D18" s="307">
        <v>-1.8341628410993109</v>
      </c>
      <c r="E18" s="307">
        <v>4.1964478032857384</v>
      </c>
      <c r="F18" s="307">
        <v>8.4633942600981911</v>
      </c>
    </row>
    <row r="19" spans="1:6">
      <c r="A19" s="315">
        <v>39814</v>
      </c>
      <c r="B19" s="307">
        <v>5.0836950829588039</v>
      </c>
      <c r="C19" s="307">
        <v>-0.24990456783926634</v>
      </c>
      <c r="D19" s="307">
        <v>4.6131977709057033E-2</v>
      </c>
      <c r="E19" s="307">
        <v>6.2703640787616255</v>
      </c>
      <c r="F19" s="307">
        <v>11.15028657159022</v>
      </c>
    </row>
    <row r="20" spans="1:6">
      <c r="A20" s="315">
        <v>39904</v>
      </c>
      <c r="B20" s="307">
        <v>4.4856989349506478</v>
      </c>
      <c r="C20" s="307">
        <v>-0.45895589706718648</v>
      </c>
      <c r="D20" s="307">
        <v>0.56223421685977637</v>
      </c>
      <c r="E20" s="307">
        <v>6.3823616543637414</v>
      </c>
      <c r="F20" s="307">
        <v>10.971338909106979</v>
      </c>
    </row>
    <row r="21" spans="1:6">
      <c r="A21" s="315">
        <v>39995</v>
      </c>
      <c r="B21" s="307">
        <v>1.2939396594294326</v>
      </c>
      <c r="C21" s="307">
        <v>-1.6060620488207884</v>
      </c>
      <c r="D21" s="307">
        <v>0.52435943152064801</v>
      </c>
      <c r="E21" s="307">
        <v>1.6638885635183307</v>
      </c>
      <c r="F21" s="307">
        <v>1.8761256056476228</v>
      </c>
    </row>
    <row r="22" spans="1:6">
      <c r="A22" s="315">
        <v>40087</v>
      </c>
      <c r="B22" s="307">
        <v>-2.0487902639970237</v>
      </c>
      <c r="C22" s="307">
        <v>0.54238140963275006</v>
      </c>
      <c r="D22" s="307">
        <v>0.58526538881967172</v>
      </c>
      <c r="E22" s="307">
        <v>0.74849017539449691</v>
      </c>
      <c r="F22" s="307">
        <v>-0.17265329015010486</v>
      </c>
    </row>
    <row r="23" spans="1:6">
      <c r="A23" s="315">
        <v>40179</v>
      </c>
      <c r="B23" s="307">
        <v>-3.0789419873212323</v>
      </c>
      <c r="C23" s="307">
        <v>3.1394595648974017</v>
      </c>
      <c r="D23" s="307">
        <v>0.53870996566973461</v>
      </c>
      <c r="E23" s="307">
        <v>8.6133942453256882</v>
      </c>
      <c r="F23" s="307">
        <v>9.2126217885715924</v>
      </c>
    </row>
    <row r="24" spans="1:6">
      <c r="A24" s="315">
        <v>40269</v>
      </c>
      <c r="B24" s="307">
        <v>-1.7716905101478138</v>
      </c>
      <c r="C24" s="307">
        <v>2.74017291132852</v>
      </c>
      <c r="D24" s="307">
        <v>2.465818681586978</v>
      </c>
      <c r="E24" s="307">
        <v>2.4465171757887654</v>
      </c>
      <c r="F24" s="307">
        <v>5.8808182585564497</v>
      </c>
    </row>
    <row r="25" spans="1:6">
      <c r="A25" s="315">
        <v>40360</v>
      </c>
      <c r="B25" s="307">
        <v>-0.90030014472217301</v>
      </c>
      <c r="C25" s="307">
        <v>1.7156505506348496</v>
      </c>
      <c r="D25" s="307">
        <v>1.4360649944429289</v>
      </c>
      <c r="E25" s="307">
        <v>3.3847484824199698</v>
      </c>
      <c r="F25" s="307">
        <v>5.6361638827755751</v>
      </c>
    </row>
    <row r="26" spans="1:6">
      <c r="A26" s="315">
        <v>40452</v>
      </c>
      <c r="B26" s="307">
        <v>-1.6177746523617542</v>
      </c>
      <c r="C26" s="307">
        <v>1.2695172547928415</v>
      </c>
      <c r="D26" s="307">
        <v>0.17375863552045157</v>
      </c>
      <c r="E26" s="307">
        <v>6.4246528533979559</v>
      </c>
      <c r="F26" s="307">
        <v>6.2501540913494944</v>
      </c>
    </row>
    <row r="27" spans="1:6">
      <c r="A27" s="315">
        <v>40544</v>
      </c>
      <c r="B27" s="307">
        <v>-1.7624616156845432</v>
      </c>
      <c r="C27" s="307">
        <v>2.7339637465644868</v>
      </c>
      <c r="D27" s="307">
        <v>-0.22203301964487165</v>
      </c>
      <c r="E27" s="307">
        <v>-0.32523839090480988</v>
      </c>
      <c r="F27" s="307">
        <v>0.4242307203302621</v>
      </c>
    </row>
    <row r="28" spans="1:6">
      <c r="A28" s="315">
        <v>40634</v>
      </c>
      <c r="B28" s="307">
        <v>-0.86017554133727481</v>
      </c>
      <c r="C28" s="307">
        <v>3.723893463466752</v>
      </c>
      <c r="D28" s="307">
        <v>-1.0368123297247471</v>
      </c>
      <c r="E28" s="307">
        <v>5.8246516049222965</v>
      </c>
      <c r="F28" s="307">
        <v>7.6515571973270262</v>
      </c>
    </row>
    <row r="29" spans="1:6">
      <c r="A29" s="315">
        <v>40725</v>
      </c>
      <c r="B29" s="307">
        <v>-2.4152702606833438</v>
      </c>
      <c r="C29" s="307">
        <v>3.4394104878340421</v>
      </c>
      <c r="D29" s="307">
        <v>-0.30209398449424685</v>
      </c>
      <c r="E29" s="307">
        <v>6.7521660516608062</v>
      </c>
      <c r="F29" s="307">
        <v>7.4742122943172573</v>
      </c>
    </row>
    <row r="30" spans="1:6">
      <c r="A30" s="315">
        <v>40817</v>
      </c>
      <c r="B30" s="307">
        <v>1.5702421760672671</v>
      </c>
      <c r="C30" s="307">
        <v>2.5410568877396842</v>
      </c>
      <c r="D30" s="307">
        <v>0.23746447730279696</v>
      </c>
      <c r="E30" s="307">
        <v>5.2226251997572763</v>
      </c>
      <c r="F30" s="307">
        <v>9.5713887408670253</v>
      </c>
    </row>
    <row r="31" spans="1:6">
      <c r="A31" s="315">
        <v>40909</v>
      </c>
      <c r="B31" s="307">
        <v>0.31275811760340255</v>
      </c>
      <c r="C31" s="307">
        <v>2.8040549980034486</v>
      </c>
      <c r="D31" s="307">
        <v>1.4505820827926841</v>
      </c>
      <c r="E31" s="307">
        <v>1.8381783233896503</v>
      </c>
      <c r="F31" s="307">
        <v>6.4055735217891856</v>
      </c>
    </row>
    <row r="32" spans="1:6">
      <c r="A32" s="315">
        <v>41000</v>
      </c>
      <c r="B32" s="307">
        <v>-2.4867108743486019</v>
      </c>
      <c r="C32" s="307">
        <v>1.5054395025669016</v>
      </c>
      <c r="D32" s="307">
        <v>0.98845165695266912</v>
      </c>
      <c r="E32" s="307">
        <v>1.0011834116323699</v>
      </c>
      <c r="F32" s="307">
        <v>1.0083636968033387</v>
      </c>
    </row>
    <row r="33" spans="1:6">
      <c r="A33" s="315">
        <v>41091</v>
      </c>
      <c r="B33" s="307">
        <v>-1.3533444610658834</v>
      </c>
      <c r="C33" s="307">
        <v>1.2531576728231666</v>
      </c>
      <c r="D33" s="307">
        <v>0.79429684346917129</v>
      </c>
      <c r="E33" s="307">
        <v>1.3904401661636607</v>
      </c>
      <c r="F33" s="307">
        <v>2.0845502213901153</v>
      </c>
    </row>
    <row r="34" spans="1:6">
      <c r="A34" s="315">
        <v>41183</v>
      </c>
      <c r="B34" s="307">
        <v>-3.3839578901990297</v>
      </c>
      <c r="C34" s="307">
        <v>1.9396539746575889</v>
      </c>
      <c r="D34" s="307">
        <v>-0.26346116248110424</v>
      </c>
      <c r="E34" s="307">
        <v>7.6642939427039813E-2</v>
      </c>
      <c r="F34" s="307">
        <v>-1.6311221385955053</v>
      </c>
    </row>
    <row r="35" spans="1:6">
      <c r="A35" s="315">
        <v>41275</v>
      </c>
      <c r="B35" s="307">
        <v>-0.97751693567994846</v>
      </c>
      <c r="C35" s="307">
        <v>0.79666818793189875</v>
      </c>
      <c r="D35" s="307">
        <v>1.7241982671106211</v>
      </c>
      <c r="E35" s="307">
        <v>0.81492540319876827</v>
      </c>
      <c r="F35" s="307">
        <v>2.3582749225613395</v>
      </c>
    </row>
    <row r="36" spans="1:6">
      <c r="A36" s="315">
        <v>41365</v>
      </c>
      <c r="B36" s="307">
        <v>2.1406165566482818</v>
      </c>
      <c r="C36" s="307">
        <v>2.0792733502886707</v>
      </c>
      <c r="D36" s="307">
        <v>-0.97885263597544703</v>
      </c>
      <c r="E36" s="307">
        <v>0.44925352068332325</v>
      </c>
      <c r="F36" s="307">
        <v>3.6902907916448284</v>
      </c>
    </row>
    <row r="37" spans="1:6">
      <c r="A37" s="315">
        <v>41456</v>
      </c>
      <c r="B37" s="307">
        <v>0.21963670492512974</v>
      </c>
      <c r="C37" s="307">
        <v>4.2867250193239101</v>
      </c>
      <c r="D37" s="307">
        <v>0.50491420708745849</v>
      </c>
      <c r="E37" s="307">
        <v>-1.1279572712666375</v>
      </c>
      <c r="F37" s="307">
        <v>3.8833186600698606</v>
      </c>
    </row>
    <row r="38" spans="1:6">
      <c r="A38" s="315">
        <v>41548</v>
      </c>
      <c r="B38" s="307">
        <v>0.95760173887990585</v>
      </c>
      <c r="C38" s="307">
        <v>4.794710506183832</v>
      </c>
      <c r="D38" s="307">
        <v>0.80141691573302842</v>
      </c>
      <c r="E38" s="307">
        <v>-0.74034402836473223</v>
      </c>
      <c r="F38" s="307">
        <v>5.8133851324320345</v>
      </c>
    </row>
    <row r="39" spans="1:6">
      <c r="A39" s="308"/>
    </row>
    <row r="40" spans="1:6">
      <c r="A40" s="308"/>
    </row>
    <row r="41" spans="1:6">
      <c r="A41" s="308"/>
    </row>
    <row r="42" spans="1:6">
      <c r="A42" s="308"/>
    </row>
    <row r="43" spans="1:6">
      <c r="A43" s="308"/>
    </row>
    <row r="44" spans="1:6">
      <c r="A44" s="308"/>
    </row>
    <row r="45" spans="1:6">
      <c r="A45" s="308"/>
    </row>
    <row r="46" spans="1:6">
      <c r="A46" s="308"/>
    </row>
    <row r="47" spans="1:6">
      <c r="A47" s="308"/>
    </row>
    <row r="48" spans="1:6">
      <c r="A48" s="308"/>
    </row>
    <row r="49" spans="1:1">
      <c r="A49" s="308"/>
    </row>
    <row r="50" spans="1:1">
      <c r="A50" s="308"/>
    </row>
    <row r="51" spans="1:1">
      <c r="A51" s="308"/>
    </row>
    <row r="52" spans="1:1">
      <c r="A52" s="308"/>
    </row>
    <row r="53" spans="1:1">
      <c r="A53" s="308"/>
    </row>
    <row r="54" spans="1:1">
      <c r="A54" s="308"/>
    </row>
    <row r="55" spans="1:1">
      <c r="A55" s="308"/>
    </row>
    <row r="56" spans="1:1">
      <c r="A56" s="308"/>
    </row>
    <row r="57" spans="1:1">
      <c r="A57" s="308"/>
    </row>
    <row r="58" spans="1:1">
      <c r="A58" s="308"/>
    </row>
    <row r="59" spans="1:1">
      <c r="A59" s="308"/>
    </row>
    <row r="60" spans="1:1">
      <c r="A60" s="308"/>
    </row>
    <row r="61" spans="1:1">
      <c r="A61" s="308"/>
    </row>
    <row r="62" spans="1:1">
      <c r="A62" s="308"/>
    </row>
    <row r="63" spans="1:1">
      <c r="A63" s="308"/>
    </row>
    <row r="64" spans="1:1">
      <c r="A64" s="308"/>
    </row>
    <row r="65" spans="1:1">
      <c r="A65" s="308"/>
    </row>
    <row r="66" spans="1:1">
      <c r="A66" s="308"/>
    </row>
    <row r="67" spans="1:1">
      <c r="A67" s="308"/>
    </row>
    <row r="68" spans="1:1">
      <c r="A68" s="308"/>
    </row>
    <row r="69" spans="1:1">
      <c r="A69" s="308"/>
    </row>
    <row r="70" spans="1:1">
      <c r="A70" s="308"/>
    </row>
    <row r="71" spans="1:1">
      <c r="A71" s="308"/>
    </row>
    <row r="72" spans="1:1">
      <c r="A72" s="308"/>
    </row>
    <row r="73" spans="1:1">
      <c r="A73" s="308"/>
    </row>
    <row r="74" spans="1:1">
      <c r="A74" s="308"/>
    </row>
    <row r="75" spans="1:1">
      <c r="A75" s="308"/>
    </row>
    <row r="76" spans="1:1">
      <c r="A76" s="308"/>
    </row>
    <row r="77" spans="1:1">
      <c r="A77" s="308"/>
    </row>
    <row r="78" spans="1:1">
      <c r="A78" s="308"/>
    </row>
    <row r="79" spans="1:1">
      <c r="A79" s="308"/>
    </row>
    <row r="80" spans="1:1">
      <c r="A80" s="308"/>
    </row>
    <row r="81" spans="1:1">
      <c r="A81" s="308"/>
    </row>
    <row r="82" spans="1:1">
      <c r="A82" s="308"/>
    </row>
    <row r="83" spans="1:1">
      <c r="A83" s="308"/>
    </row>
    <row r="84" spans="1:1">
      <c r="A84" s="308"/>
    </row>
    <row r="85" spans="1:1">
      <c r="A85" s="308"/>
    </row>
    <row r="86" spans="1:1">
      <c r="A86" s="308"/>
    </row>
    <row r="87" spans="1:1">
      <c r="A87" s="308"/>
    </row>
    <row r="88" spans="1:1">
      <c r="A88" s="308"/>
    </row>
    <row r="89" spans="1:1">
      <c r="A89" s="308"/>
    </row>
    <row r="90" spans="1:1">
      <c r="A90" s="308"/>
    </row>
    <row r="91" spans="1:1">
      <c r="A91" s="308"/>
    </row>
    <row r="92" spans="1:1">
      <c r="A92" s="308"/>
    </row>
    <row r="93" spans="1:1">
      <c r="A93" s="308"/>
    </row>
    <row r="94" spans="1:1">
      <c r="A94" s="308"/>
    </row>
    <row r="95" spans="1:1">
      <c r="A95" s="308"/>
    </row>
    <row r="96" spans="1:1">
      <c r="A96" s="308"/>
    </row>
    <row r="97" spans="1:1">
      <c r="A97" s="308"/>
    </row>
    <row r="98" spans="1:1">
      <c r="A98" s="308"/>
    </row>
    <row r="99" spans="1:1">
      <c r="A99" s="308"/>
    </row>
    <row r="100" spans="1:1">
      <c r="A100" s="308"/>
    </row>
    <row r="101" spans="1:1">
      <c r="A101" s="308"/>
    </row>
    <row r="102" spans="1:1">
      <c r="A102" s="308"/>
    </row>
    <row r="103" spans="1:1">
      <c r="A103" s="308"/>
    </row>
    <row r="104" spans="1:1">
      <c r="A104" s="308"/>
    </row>
    <row r="105" spans="1:1">
      <c r="A105" s="308"/>
    </row>
    <row r="106" spans="1:1">
      <c r="A106" s="308"/>
    </row>
    <row r="107" spans="1:1">
      <c r="A107" s="308"/>
    </row>
    <row r="108" spans="1:1">
      <c r="A108" s="308"/>
    </row>
    <row r="109" spans="1:1">
      <c r="A109" s="308"/>
    </row>
    <row r="110" spans="1:1">
      <c r="A110" s="308"/>
    </row>
    <row r="111" spans="1:1">
      <c r="A111" s="308"/>
    </row>
    <row r="112" spans="1:1">
      <c r="A112" s="308"/>
    </row>
    <row r="113" spans="1:3">
      <c r="A113" s="308"/>
    </row>
    <row r="114" spans="1:3">
      <c r="A114" s="308"/>
    </row>
    <row r="115" spans="1:3">
      <c r="A115" s="308"/>
    </row>
    <row r="116" spans="1:3">
      <c r="A116" s="308"/>
    </row>
    <row r="117" spans="1:3" ht="15.75">
      <c r="A117" s="308"/>
      <c r="B117" s="309"/>
      <c r="C117" s="309"/>
    </row>
    <row r="118" spans="1:3" ht="15.75">
      <c r="A118" s="308"/>
      <c r="B118" s="309"/>
      <c r="C118" s="309"/>
    </row>
    <row r="119" spans="1:3" ht="15.75">
      <c r="A119" s="308"/>
      <c r="B119" s="309"/>
      <c r="C119" s="309"/>
    </row>
  </sheetData>
  <pageMargins left="0.75" right="0.75" top="1" bottom="1" header="0.5" footer="0.5"/>
  <pageSetup paperSize="9" orientation="portrait" verticalDpi="300" r:id="rId1"/>
  <headerFooter alignWithMargins="0"/>
  <drawing r:id="rId2"/>
</worksheet>
</file>

<file path=xl/worksheets/sheet16.xml><?xml version="1.0" encoding="utf-8"?>
<worksheet xmlns="http://schemas.openxmlformats.org/spreadsheetml/2006/main" xmlns:r="http://schemas.openxmlformats.org/officeDocument/2006/relationships">
  <sheetPr codeName="Sheet46"/>
  <dimension ref="A1:AD96"/>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F12" sqref="F12"/>
    </sheetView>
  </sheetViews>
  <sheetFormatPr defaultRowHeight="12.75"/>
  <cols>
    <col min="1" max="1" width="14.28515625" style="225" bestFit="1" customWidth="1"/>
    <col min="2" max="2" width="12.5703125" style="225" customWidth="1"/>
    <col min="3" max="3" width="11.140625" style="225" bestFit="1" customWidth="1"/>
    <col min="4" max="4" width="10.7109375" style="225" bestFit="1" customWidth="1"/>
    <col min="5" max="19" width="9.140625" style="225"/>
    <col min="20" max="20" width="11.5703125" style="225" customWidth="1"/>
    <col min="21" max="275" width="9.140625" style="225"/>
    <col min="276" max="276" width="11.5703125" style="225" customWidth="1"/>
    <col min="277" max="531" width="9.140625" style="225"/>
    <col min="532" max="532" width="11.5703125" style="225" customWidth="1"/>
    <col min="533" max="787" width="9.140625" style="225"/>
    <col min="788" max="788" width="11.5703125" style="225" customWidth="1"/>
    <col min="789" max="1043" width="9.140625" style="225"/>
    <col min="1044" max="1044" width="11.5703125" style="225" customWidth="1"/>
    <col min="1045" max="1299" width="9.140625" style="225"/>
    <col min="1300" max="1300" width="11.5703125" style="225" customWidth="1"/>
    <col min="1301" max="1555" width="9.140625" style="225"/>
    <col min="1556" max="1556" width="11.5703125" style="225" customWidth="1"/>
    <col min="1557" max="1811" width="9.140625" style="225"/>
    <col min="1812" max="1812" width="11.5703125" style="225" customWidth="1"/>
    <col min="1813" max="2067" width="9.140625" style="225"/>
    <col min="2068" max="2068" width="11.5703125" style="225" customWidth="1"/>
    <col min="2069" max="2323" width="9.140625" style="225"/>
    <col min="2324" max="2324" width="11.5703125" style="225" customWidth="1"/>
    <col min="2325" max="2579" width="9.140625" style="225"/>
    <col min="2580" max="2580" width="11.5703125" style="225" customWidth="1"/>
    <col min="2581" max="2835" width="9.140625" style="225"/>
    <col min="2836" max="2836" width="11.5703125" style="225" customWidth="1"/>
    <col min="2837" max="3091" width="9.140625" style="225"/>
    <col min="3092" max="3092" width="11.5703125" style="225" customWidth="1"/>
    <col min="3093" max="3347" width="9.140625" style="225"/>
    <col min="3348" max="3348" width="11.5703125" style="225" customWidth="1"/>
    <col min="3349" max="3603" width="9.140625" style="225"/>
    <col min="3604" max="3604" width="11.5703125" style="225" customWidth="1"/>
    <col min="3605" max="3859" width="9.140625" style="225"/>
    <col min="3860" max="3860" width="11.5703125" style="225" customWidth="1"/>
    <col min="3861" max="4115" width="9.140625" style="225"/>
    <col min="4116" max="4116" width="11.5703125" style="225" customWidth="1"/>
    <col min="4117" max="4371" width="9.140625" style="225"/>
    <col min="4372" max="4372" width="11.5703125" style="225" customWidth="1"/>
    <col min="4373" max="4627" width="9.140625" style="225"/>
    <col min="4628" max="4628" width="11.5703125" style="225" customWidth="1"/>
    <col min="4629" max="4883" width="9.140625" style="225"/>
    <col min="4884" max="4884" width="11.5703125" style="225" customWidth="1"/>
    <col min="4885" max="5139" width="9.140625" style="225"/>
    <col min="5140" max="5140" width="11.5703125" style="225" customWidth="1"/>
    <col min="5141" max="5395" width="9.140625" style="225"/>
    <col min="5396" max="5396" width="11.5703125" style="225" customWidth="1"/>
    <col min="5397" max="5651" width="9.140625" style="225"/>
    <col min="5652" max="5652" width="11.5703125" style="225" customWidth="1"/>
    <col min="5653" max="5907" width="9.140625" style="225"/>
    <col min="5908" max="5908" width="11.5703125" style="225" customWidth="1"/>
    <col min="5909" max="6163" width="9.140625" style="225"/>
    <col min="6164" max="6164" width="11.5703125" style="225" customWidth="1"/>
    <col min="6165" max="6419" width="9.140625" style="225"/>
    <col min="6420" max="6420" width="11.5703125" style="225" customWidth="1"/>
    <col min="6421" max="6675" width="9.140625" style="225"/>
    <col min="6676" max="6676" width="11.5703125" style="225" customWidth="1"/>
    <col min="6677" max="6931" width="9.140625" style="225"/>
    <col min="6932" max="6932" width="11.5703125" style="225" customWidth="1"/>
    <col min="6933" max="7187" width="9.140625" style="225"/>
    <col min="7188" max="7188" width="11.5703125" style="225" customWidth="1"/>
    <col min="7189" max="7443" width="9.140625" style="225"/>
    <col min="7444" max="7444" width="11.5703125" style="225" customWidth="1"/>
    <col min="7445" max="7699" width="9.140625" style="225"/>
    <col min="7700" max="7700" width="11.5703125" style="225" customWidth="1"/>
    <col min="7701" max="7955" width="9.140625" style="225"/>
    <col min="7956" max="7956" width="11.5703125" style="225" customWidth="1"/>
    <col min="7957" max="8211" width="9.140625" style="225"/>
    <col min="8212" max="8212" width="11.5703125" style="225" customWidth="1"/>
    <col min="8213" max="8467" width="9.140625" style="225"/>
    <col min="8468" max="8468" width="11.5703125" style="225" customWidth="1"/>
    <col min="8469" max="8723" width="9.140625" style="225"/>
    <col min="8724" max="8724" width="11.5703125" style="225" customWidth="1"/>
    <col min="8725" max="8979" width="9.140625" style="225"/>
    <col min="8980" max="8980" width="11.5703125" style="225" customWidth="1"/>
    <col min="8981" max="9235" width="9.140625" style="225"/>
    <col min="9236" max="9236" width="11.5703125" style="225" customWidth="1"/>
    <col min="9237" max="9491" width="9.140625" style="225"/>
    <col min="9492" max="9492" width="11.5703125" style="225" customWidth="1"/>
    <col min="9493" max="9747" width="9.140625" style="225"/>
    <col min="9748" max="9748" width="11.5703125" style="225" customWidth="1"/>
    <col min="9749" max="10003" width="9.140625" style="225"/>
    <col min="10004" max="10004" width="11.5703125" style="225" customWidth="1"/>
    <col min="10005" max="10259" width="9.140625" style="225"/>
    <col min="10260" max="10260" width="11.5703125" style="225" customWidth="1"/>
    <col min="10261" max="10515" width="9.140625" style="225"/>
    <col min="10516" max="10516" width="11.5703125" style="225" customWidth="1"/>
    <col min="10517" max="10771" width="9.140625" style="225"/>
    <col min="10772" max="10772" width="11.5703125" style="225" customWidth="1"/>
    <col min="10773" max="11027" width="9.140625" style="225"/>
    <col min="11028" max="11028" width="11.5703125" style="225" customWidth="1"/>
    <col min="11029" max="11283" width="9.140625" style="225"/>
    <col min="11284" max="11284" width="11.5703125" style="225" customWidth="1"/>
    <col min="11285" max="11539" width="9.140625" style="225"/>
    <col min="11540" max="11540" width="11.5703125" style="225" customWidth="1"/>
    <col min="11541" max="11795" width="9.140625" style="225"/>
    <col min="11796" max="11796" width="11.5703125" style="225" customWidth="1"/>
    <col min="11797" max="12051" width="9.140625" style="225"/>
    <col min="12052" max="12052" width="11.5703125" style="225" customWidth="1"/>
    <col min="12053" max="12307" width="9.140625" style="225"/>
    <col min="12308" max="12308" width="11.5703125" style="225" customWidth="1"/>
    <col min="12309" max="12563" width="9.140625" style="225"/>
    <col min="12564" max="12564" width="11.5703125" style="225" customWidth="1"/>
    <col min="12565" max="12819" width="9.140625" style="225"/>
    <col min="12820" max="12820" width="11.5703125" style="225" customWidth="1"/>
    <col min="12821" max="13075" width="9.140625" style="225"/>
    <col min="13076" max="13076" width="11.5703125" style="225" customWidth="1"/>
    <col min="13077" max="13331" width="9.140625" style="225"/>
    <col min="13332" max="13332" width="11.5703125" style="225" customWidth="1"/>
    <col min="13333" max="13587" width="9.140625" style="225"/>
    <col min="13588" max="13588" width="11.5703125" style="225" customWidth="1"/>
    <col min="13589" max="13843" width="9.140625" style="225"/>
    <col min="13844" max="13844" width="11.5703125" style="225" customWidth="1"/>
    <col min="13845" max="14099" width="9.140625" style="225"/>
    <col min="14100" max="14100" width="11.5703125" style="225" customWidth="1"/>
    <col min="14101" max="14355" width="9.140625" style="225"/>
    <col min="14356" max="14356" width="11.5703125" style="225" customWidth="1"/>
    <col min="14357" max="14611" width="9.140625" style="225"/>
    <col min="14612" max="14612" width="11.5703125" style="225" customWidth="1"/>
    <col min="14613" max="14867" width="9.140625" style="225"/>
    <col min="14868" max="14868" width="11.5703125" style="225" customWidth="1"/>
    <col min="14869" max="15123" width="9.140625" style="225"/>
    <col min="15124" max="15124" width="11.5703125" style="225" customWidth="1"/>
    <col min="15125" max="15379" width="9.140625" style="225"/>
    <col min="15380" max="15380" width="11.5703125" style="225" customWidth="1"/>
    <col min="15381" max="15635" width="9.140625" style="225"/>
    <col min="15636" max="15636" width="11.5703125" style="225" customWidth="1"/>
    <col min="15637" max="15891" width="9.140625" style="225"/>
    <col min="15892" max="15892" width="11.5703125" style="225" customWidth="1"/>
    <col min="15893" max="16147" width="9.140625" style="225"/>
    <col min="16148" max="16148" width="11.5703125" style="225" customWidth="1"/>
    <col min="16149" max="16384" width="9.140625" style="225"/>
  </cols>
  <sheetData>
    <row r="1" spans="1:30">
      <c r="A1" s="110" t="s">
        <v>5</v>
      </c>
      <c r="B1" s="111" t="s">
        <v>27</v>
      </c>
    </row>
    <row r="2" spans="1:30">
      <c r="A2" s="110" t="s">
        <v>6</v>
      </c>
      <c r="B2" s="225" t="s">
        <v>713</v>
      </c>
    </row>
    <row r="3" spans="1:30">
      <c r="A3" s="110" t="s">
        <v>28</v>
      </c>
      <c r="B3" s="225" t="s">
        <v>712</v>
      </c>
    </row>
    <row r="4" spans="1:30">
      <c r="A4" s="112" t="s">
        <v>9</v>
      </c>
      <c r="B4" s="225" t="s">
        <v>208</v>
      </c>
      <c r="C4" s="225" t="s">
        <v>209</v>
      </c>
    </row>
    <row r="5" spans="1:30">
      <c r="A5" s="225" t="s">
        <v>42</v>
      </c>
      <c r="B5" s="225" t="s">
        <v>714</v>
      </c>
    </row>
    <row r="6" spans="1:30">
      <c r="A6" s="225" t="s">
        <v>210</v>
      </c>
      <c r="B6" s="226" t="s">
        <v>715</v>
      </c>
    </row>
    <row r="7" spans="1:30">
      <c r="A7" s="192" t="s">
        <v>25</v>
      </c>
      <c r="B7" s="192" t="s">
        <v>632</v>
      </c>
    </row>
    <row r="8" spans="1:30">
      <c r="A8" s="192" t="s">
        <v>117</v>
      </c>
      <c r="B8" s="192" t="s">
        <v>633</v>
      </c>
    </row>
    <row r="9" spans="1:30">
      <c r="A9" s="192"/>
      <c r="B9" s="192"/>
    </row>
    <row r="10" spans="1:30">
      <c r="B10" s="225" t="s">
        <v>162</v>
      </c>
      <c r="C10" s="225" t="s">
        <v>201</v>
      </c>
      <c r="D10" s="225" t="s">
        <v>272</v>
      </c>
    </row>
    <row r="11" spans="1:30">
      <c r="B11" s="225" t="s">
        <v>203</v>
      </c>
      <c r="C11" s="225" t="s">
        <v>204</v>
      </c>
      <c r="D11" s="225" t="s">
        <v>273</v>
      </c>
      <c r="T11" s="229"/>
      <c r="U11" s="230"/>
      <c r="V11" s="230"/>
      <c r="W11" s="230"/>
      <c r="X11" s="230"/>
      <c r="Y11" s="230"/>
      <c r="Z11" s="230"/>
      <c r="AA11" s="230"/>
      <c r="AB11" s="230"/>
      <c r="AC11" s="230"/>
      <c r="AD11" s="230"/>
    </row>
    <row r="12" spans="1:30">
      <c r="A12" s="236">
        <v>39083</v>
      </c>
      <c r="B12" s="232">
        <v>5417.285393815333</v>
      </c>
      <c r="C12" s="232">
        <v>5608.3663714039285</v>
      </c>
      <c r="D12" s="232">
        <v>-208.49488252015087</v>
      </c>
      <c r="T12" s="231"/>
      <c r="U12" s="233"/>
      <c r="V12" s="233"/>
      <c r="W12" s="233"/>
      <c r="X12" s="233"/>
      <c r="Y12" s="233"/>
      <c r="Z12" s="233"/>
      <c r="AA12" s="233"/>
      <c r="AB12" s="233"/>
      <c r="AC12" s="233"/>
      <c r="AD12" s="233"/>
    </row>
    <row r="13" spans="1:30">
      <c r="A13" s="236">
        <v>39114</v>
      </c>
      <c r="B13" s="232">
        <v>5504.7428225725062</v>
      </c>
      <c r="C13" s="232">
        <v>5685.5335379855505</v>
      </c>
      <c r="D13" s="232">
        <v>-165.27866040206536</v>
      </c>
      <c r="T13" s="231"/>
      <c r="U13" s="233"/>
      <c r="V13" s="233"/>
      <c r="W13" s="233"/>
      <c r="X13" s="233"/>
      <c r="Y13" s="233"/>
      <c r="Z13" s="233"/>
      <c r="AA13" s="233"/>
      <c r="AB13" s="233"/>
      <c r="AC13" s="233"/>
      <c r="AD13" s="233"/>
    </row>
    <row r="14" spans="1:30">
      <c r="A14" s="236">
        <v>39142</v>
      </c>
      <c r="B14" s="232">
        <v>5522.6207861939301</v>
      </c>
      <c r="C14" s="232">
        <v>5690.2752633431483</v>
      </c>
      <c r="D14" s="232">
        <v>-119.83238445450218</v>
      </c>
      <c r="T14" s="231"/>
      <c r="U14" s="233"/>
      <c r="V14" s="233"/>
      <c r="W14" s="233"/>
      <c r="X14" s="233"/>
      <c r="Y14" s="233"/>
      <c r="Z14" s="233"/>
      <c r="AA14" s="233"/>
      <c r="AB14" s="233"/>
      <c r="AC14" s="233"/>
      <c r="AD14" s="233"/>
    </row>
    <row r="15" spans="1:30">
      <c r="A15" s="236">
        <v>39173</v>
      </c>
      <c r="B15" s="232">
        <v>5403.1303605954763</v>
      </c>
      <c r="C15" s="232">
        <v>5644.3133837918303</v>
      </c>
      <c r="D15" s="232">
        <v>-214.69622928665171</v>
      </c>
      <c r="T15" s="231"/>
      <c r="U15" s="233"/>
      <c r="V15" s="233"/>
      <c r="W15" s="233"/>
      <c r="X15" s="233"/>
      <c r="Y15" s="233"/>
      <c r="Z15" s="233"/>
      <c r="AA15" s="233"/>
      <c r="AB15" s="233"/>
      <c r="AC15" s="233"/>
      <c r="AD15" s="233"/>
    </row>
    <row r="16" spans="1:30">
      <c r="A16" s="236">
        <v>39203</v>
      </c>
      <c r="B16" s="232">
        <v>5636.3728051032003</v>
      </c>
      <c r="C16" s="232">
        <v>5816.7930360632145</v>
      </c>
      <c r="D16" s="232">
        <v>-167.78383611473961</v>
      </c>
      <c r="T16" s="231"/>
      <c r="U16" s="233"/>
      <c r="V16" s="233"/>
      <c r="W16" s="233"/>
      <c r="X16" s="233"/>
      <c r="Y16" s="233"/>
      <c r="Z16" s="233"/>
      <c r="AA16" s="233"/>
      <c r="AB16" s="233"/>
      <c r="AC16" s="233"/>
      <c r="AD16" s="233"/>
    </row>
    <row r="17" spans="1:30">
      <c r="A17" s="236">
        <v>39234</v>
      </c>
      <c r="B17" s="232">
        <v>5675.2057481051324</v>
      </c>
      <c r="C17" s="232">
        <v>5765.0982107719528</v>
      </c>
      <c r="D17" s="232">
        <v>-61.792024388263457</v>
      </c>
      <c r="T17" s="231"/>
      <c r="U17" s="233"/>
      <c r="V17" s="233"/>
      <c r="W17" s="233"/>
      <c r="X17" s="233"/>
      <c r="Y17" s="233"/>
      <c r="Z17" s="233"/>
      <c r="AA17" s="233"/>
      <c r="AB17" s="233"/>
      <c r="AC17" s="233"/>
      <c r="AD17" s="233"/>
    </row>
    <row r="18" spans="1:30">
      <c r="A18" s="236">
        <v>39264</v>
      </c>
      <c r="B18" s="232">
        <v>5790.5412868677777</v>
      </c>
      <c r="C18" s="232">
        <v>5818.2842801307925</v>
      </c>
      <c r="D18" s="232">
        <v>-58.592625392011712</v>
      </c>
      <c r="T18" s="231"/>
      <c r="U18" s="233"/>
      <c r="V18" s="233"/>
      <c r="W18" s="233"/>
      <c r="X18" s="233"/>
      <c r="Y18" s="233"/>
      <c r="Z18" s="233"/>
      <c r="AA18" s="233"/>
      <c r="AB18" s="233"/>
      <c r="AC18" s="233"/>
      <c r="AD18" s="233"/>
    </row>
    <row r="19" spans="1:30">
      <c r="A19" s="236">
        <v>39295</v>
      </c>
      <c r="B19" s="232">
        <v>5890.9384849374055</v>
      </c>
      <c r="C19" s="232">
        <v>5926.0606215746357</v>
      </c>
      <c r="D19" s="232">
        <v>-82.527265331570675</v>
      </c>
      <c r="T19" s="231"/>
      <c r="U19" s="233"/>
      <c r="V19" s="233"/>
      <c r="W19" s="233"/>
      <c r="X19" s="233"/>
      <c r="Y19" s="233"/>
      <c r="Z19" s="233"/>
      <c r="AA19" s="233"/>
      <c r="AB19" s="233"/>
      <c r="AC19" s="233"/>
      <c r="AD19" s="233"/>
    </row>
    <row r="20" spans="1:30">
      <c r="A20" s="236">
        <v>39326</v>
      </c>
      <c r="B20" s="232">
        <v>5866.8633573263833</v>
      </c>
      <c r="C20" s="232">
        <v>5917.4431292931122</v>
      </c>
      <c r="D20" s="232">
        <v>-7.9422141342486157</v>
      </c>
      <c r="T20" s="231"/>
      <c r="U20" s="233"/>
      <c r="V20" s="233"/>
      <c r="W20" s="233"/>
      <c r="X20" s="233"/>
      <c r="Y20" s="233"/>
      <c r="Z20" s="233"/>
      <c r="AA20" s="233"/>
      <c r="AB20" s="233"/>
      <c r="AC20" s="233"/>
      <c r="AD20" s="233"/>
    </row>
    <row r="21" spans="1:30">
      <c r="A21" s="236">
        <v>39356</v>
      </c>
      <c r="B21" s="232">
        <v>5908.364567829527</v>
      </c>
      <c r="C21" s="232">
        <v>5956.4504523932119</v>
      </c>
      <c r="D21" s="232">
        <v>-73.987943989711596</v>
      </c>
      <c r="T21" s="231"/>
      <c r="U21" s="233"/>
      <c r="V21" s="233"/>
      <c r="W21" s="233"/>
      <c r="X21" s="233"/>
      <c r="Y21" s="233"/>
      <c r="Z21" s="233"/>
      <c r="AA21" s="233"/>
      <c r="AB21" s="233"/>
      <c r="AC21" s="233"/>
      <c r="AD21" s="233"/>
    </row>
    <row r="22" spans="1:30">
      <c r="A22" s="236">
        <v>39387</v>
      </c>
      <c r="B22" s="232">
        <v>5785.8469847735878</v>
      </c>
      <c r="C22" s="232">
        <v>5964.3390962503117</v>
      </c>
      <c r="D22" s="232">
        <v>-179.99631753423617</v>
      </c>
      <c r="T22" s="231"/>
      <c r="U22" s="233"/>
      <c r="V22" s="233"/>
      <c r="W22" s="233"/>
      <c r="X22" s="233"/>
      <c r="Y22" s="233"/>
      <c r="Z22" s="233"/>
      <c r="AA22" s="233"/>
      <c r="AB22" s="233"/>
      <c r="AC22" s="233"/>
      <c r="AD22" s="233"/>
    </row>
    <row r="23" spans="1:30">
      <c r="A23" s="236">
        <v>39417</v>
      </c>
      <c r="B23" s="232">
        <v>5861.2212668014345</v>
      </c>
      <c r="C23" s="232">
        <v>6081.075410862165</v>
      </c>
      <c r="D23" s="232">
        <v>-168.65983905232139</v>
      </c>
      <c r="T23" s="231"/>
      <c r="U23" s="233"/>
      <c r="V23" s="233"/>
      <c r="W23" s="233"/>
      <c r="X23" s="233"/>
      <c r="Y23" s="233"/>
      <c r="Z23" s="233"/>
      <c r="AA23" s="233"/>
      <c r="AB23" s="233"/>
      <c r="AC23" s="233"/>
      <c r="AD23" s="233"/>
    </row>
    <row r="24" spans="1:30">
      <c r="A24" s="236">
        <v>39448</v>
      </c>
      <c r="B24" s="232">
        <v>6363.1872115632323</v>
      </c>
      <c r="C24" s="232">
        <v>6547.0319599717213</v>
      </c>
      <c r="D24" s="232">
        <v>-236.6607404386647</v>
      </c>
      <c r="T24" s="231"/>
      <c r="U24" s="233"/>
      <c r="V24" s="233"/>
      <c r="W24" s="233"/>
      <c r="X24" s="233"/>
      <c r="Y24" s="233"/>
      <c r="Z24" s="233"/>
      <c r="AA24" s="233"/>
      <c r="AB24" s="233"/>
      <c r="AC24" s="233"/>
      <c r="AD24" s="233"/>
    </row>
    <row r="25" spans="1:30">
      <c r="A25" s="236">
        <v>39479</v>
      </c>
      <c r="B25" s="232">
        <v>6355.4719554770545</v>
      </c>
      <c r="C25" s="232">
        <v>6416.4055979452432</v>
      </c>
      <c r="D25" s="232">
        <v>-99.400056555773915</v>
      </c>
      <c r="T25" s="231"/>
      <c r="U25" s="233"/>
      <c r="V25" s="233"/>
      <c r="W25" s="233"/>
      <c r="X25" s="233"/>
      <c r="Y25" s="233"/>
      <c r="Z25" s="233"/>
      <c r="AA25" s="233"/>
      <c r="AB25" s="233"/>
      <c r="AC25" s="233"/>
      <c r="AD25" s="233"/>
    </row>
    <row r="26" spans="1:30">
      <c r="A26" s="236">
        <v>39508</v>
      </c>
      <c r="B26" s="232">
        <v>6058.7946019693736</v>
      </c>
      <c r="C26" s="232">
        <v>6270.9688896592324</v>
      </c>
      <c r="D26" s="232">
        <v>-116.3041352069551</v>
      </c>
      <c r="T26" s="231"/>
      <c r="U26" s="233"/>
      <c r="V26" s="233"/>
      <c r="W26" s="233"/>
      <c r="X26" s="233"/>
      <c r="Y26" s="233"/>
      <c r="Z26" s="233"/>
      <c r="AA26" s="233"/>
      <c r="AB26" s="233"/>
      <c r="AC26" s="233"/>
      <c r="AD26" s="233"/>
    </row>
    <row r="27" spans="1:30">
      <c r="A27" s="236">
        <v>39539</v>
      </c>
      <c r="B27" s="232">
        <v>6322.8687074518548</v>
      </c>
      <c r="C27" s="232">
        <v>6449.6557814670377</v>
      </c>
      <c r="D27" s="232">
        <v>-148.08619266863965</v>
      </c>
      <c r="T27" s="231"/>
      <c r="U27" s="233"/>
      <c r="V27" s="233"/>
      <c r="W27" s="233"/>
      <c r="X27" s="233"/>
      <c r="Y27" s="233"/>
      <c r="Z27" s="233"/>
      <c r="AA27" s="233"/>
      <c r="AB27" s="233"/>
      <c r="AC27" s="233"/>
      <c r="AD27" s="233"/>
    </row>
    <row r="28" spans="1:30">
      <c r="A28" s="236">
        <v>39569</v>
      </c>
      <c r="B28" s="232">
        <v>6152.7848996335342</v>
      </c>
      <c r="C28" s="232">
        <v>6453.577701627245</v>
      </c>
      <c r="D28" s="232">
        <v>-257.21203674754099</v>
      </c>
      <c r="T28" s="231"/>
      <c r="U28" s="233"/>
      <c r="V28" s="233"/>
      <c r="W28" s="233"/>
      <c r="X28" s="233"/>
      <c r="Y28" s="233"/>
      <c r="Z28" s="233"/>
      <c r="AA28" s="233"/>
      <c r="AB28" s="233"/>
      <c r="AC28" s="233"/>
      <c r="AD28" s="233"/>
    </row>
    <row r="29" spans="1:30">
      <c r="A29" s="236">
        <v>39600</v>
      </c>
      <c r="B29" s="232">
        <v>6159.5285827169673</v>
      </c>
      <c r="C29" s="232">
        <v>6363.4416331838738</v>
      </c>
      <c r="D29" s="232">
        <v>-203.04806270486696</v>
      </c>
      <c r="T29" s="231"/>
      <c r="U29" s="233"/>
      <c r="V29" s="233"/>
      <c r="W29" s="233"/>
      <c r="X29" s="233"/>
      <c r="Y29" s="233"/>
      <c r="Z29" s="233"/>
      <c r="AA29" s="233"/>
      <c r="AB29" s="233"/>
      <c r="AC29" s="233"/>
      <c r="AD29" s="233"/>
    </row>
    <row r="30" spans="1:30">
      <c r="A30" s="236">
        <v>39630</v>
      </c>
      <c r="B30" s="232">
        <v>6070.3045730966651</v>
      </c>
      <c r="C30" s="232">
        <v>6399.8769676293523</v>
      </c>
      <c r="D30" s="232">
        <v>-423.27799194196496</v>
      </c>
      <c r="T30" s="231"/>
      <c r="U30" s="233"/>
      <c r="V30" s="233"/>
      <c r="W30" s="233"/>
      <c r="X30" s="233"/>
      <c r="Y30" s="233"/>
      <c r="Z30" s="233"/>
      <c r="AA30" s="233"/>
      <c r="AB30" s="233"/>
      <c r="AC30" s="233"/>
      <c r="AD30" s="233"/>
    </row>
    <row r="31" spans="1:30">
      <c r="A31" s="236">
        <v>39661</v>
      </c>
      <c r="B31" s="232">
        <v>6114.8910984483809</v>
      </c>
      <c r="C31" s="232">
        <v>6282.1779051338854</v>
      </c>
      <c r="D31" s="232">
        <v>-164.91328535144891</v>
      </c>
      <c r="U31" s="233"/>
      <c r="V31" s="233"/>
      <c r="W31" s="233"/>
      <c r="X31" s="233"/>
      <c r="Y31" s="233"/>
      <c r="Z31" s="233"/>
      <c r="AA31" s="233"/>
      <c r="AB31" s="233"/>
      <c r="AC31" s="233"/>
      <c r="AD31" s="233"/>
    </row>
    <row r="32" spans="1:30">
      <c r="A32" s="236">
        <v>39692</v>
      </c>
      <c r="B32" s="232">
        <v>6050.3633435813135</v>
      </c>
      <c r="C32" s="232">
        <v>6200.5790219389028</v>
      </c>
      <c r="D32" s="232">
        <v>-200.73825418091042</v>
      </c>
      <c r="U32" s="233"/>
      <c r="V32" s="233"/>
      <c r="W32" s="233"/>
      <c r="X32" s="233"/>
      <c r="Y32" s="233"/>
      <c r="Z32" s="233"/>
      <c r="AA32" s="233"/>
      <c r="AB32" s="233"/>
      <c r="AC32" s="233"/>
      <c r="AD32" s="233"/>
    </row>
    <row r="33" spans="1:30">
      <c r="A33" s="236">
        <v>39722</v>
      </c>
      <c r="B33" s="232">
        <v>5779.2490435406835</v>
      </c>
      <c r="C33" s="232">
        <v>5996.926277291258</v>
      </c>
      <c r="D33" s="232">
        <v>-292.44096785139914</v>
      </c>
      <c r="U33" s="233"/>
      <c r="V33" s="233"/>
      <c r="W33" s="233"/>
      <c r="X33" s="233"/>
      <c r="Y33" s="233"/>
      <c r="Z33" s="233"/>
      <c r="AA33" s="233"/>
      <c r="AB33" s="233"/>
      <c r="AC33" s="233"/>
      <c r="AD33" s="233"/>
    </row>
    <row r="34" spans="1:30">
      <c r="A34" s="236">
        <v>39753</v>
      </c>
      <c r="B34" s="232">
        <v>5533.3962433860042</v>
      </c>
      <c r="C34" s="232">
        <v>5677.7086537259756</v>
      </c>
      <c r="D34" s="232">
        <v>-135.07184686783501</v>
      </c>
      <c r="U34" s="233"/>
      <c r="V34" s="233"/>
      <c r="W34" s="233"/>
      <c r="X34" s="233"/>
      <c r="Y34" s="233"/>
      <c r="Z34" s="233"/>
      <c r="AA34" s="233"/>
      <c r="AB34" s="233"/>
      <c r="AC34" s="233"/>
      <c r="AD34" s="233"/>
    </row>
    <row r="35" spans="1:30">
      <c r="A35" s="236">
        <v>39783</v>
      </c>
      <c r="B35" s="232">
        <v>4891.6553935849333</v>
      </c>
      <c r="C35" s="232">
        <v>4948.8140213709194</v>
      </c>
      <c r="D35" s="232">
        <v>-35.824884868786512</v>
      </c>
      <c r="U35" s="233"/>
      <c r="V35" s="233"/>
      <c r="W35" s="233"/>
      <c r="X35" s="233"/>
      <c r="Y35" s="233"/>
      <c r="Z35" s="233"/>
      <c r="AA35" s="233"/>
      <c r="AB35" s="233"/>
      <c r="AC35" s="233"/>
      <c r="AD35" s="233"/>
    </row>
    <row r="36" spans="1:30">
      <c r="A36" s="236">
        <v>39814</v>
      </c>
      <c r="B36" s="232">
        <v>4475.8050022379539</v>
      </c>
      <c r="C36" s="232">
        <v>4754.038046969169</v>
      </c>
      <c r="D36" s="232">
        <v>-232.25892368817037</v>
      </c>
      <c r="U36" s="233"/>
      <c r="V36" s="233"/>
      <c r="W36" s="233"/>
      <c r="X36" s="233"/>
      <c r="Y36" s="233"/>
      <c r="Z36" s="233"/>
      <c r="AA36" s="233"/>
      <c r="AB36" s="233"/>
      <c r="AC36" s="233"/>
      <c r="AD36" s="233"/>
    </row>
    <row r="37" spans="1:30">
      <c r="A37" s="236">
        <v>39845</v>
      </c>
      <c r="B37" s="232">
        <v>4459.3107659189345</v>
      </c>
      <c r="C37" s="232">
        <v>4488.3544003114048</v>
      </c>
      <c r="D37" s="232">
        <v>-11.418172001593604</v>
      </c>
      <c r="U37" s="233"/>
      <c r="V37" s="233"/>
      <c r="W37" s="233"/>
      <c r="X37" s="233"/>
      <c r="Y37" s="233"/>
      <c r="Z37" s="233"/>
      <c r="AA37" s="233"/>
      <c r="AB37" s="233"/>
      <c r="AC37" s="233"/>
      <c r="AD37" s="233"/>
    </row>
    <row r="38" spans="1:30">
      <c r="A38" s="236">
        <v>39873</v>
      </c>
      <c r="B38" s="232">
        <v>4645.4436658727773</v>
      </c>
      <c r="C38" s="232">
        <v>4514.8495351152806</v>
      </c>
      <c r="D38" s="232">
        <v>139.74599682921615</v>
      </c>
      <c r="U38" s="233"/>
      <c r="V38" s="233"/>
      <c r="W38" s="233"/>
      <c r="X38" s="233"/>
      <c r="Y38" s="233"/>
      <c r="Z38" s="233"/>
      <c r="AA38" s="233"/>
      <c r="AB38" s="233"/>
      <c r="AC38" s="233"/>
      <c r="AD38" s="233"/>
    </row>
    <row r="39" spans="1:30">
      <c r="A39" s="236">
        <v>39904</v>
      </c>
      <c r="B39" s="232">
        <v>4536.2033118142162</v>
      </c>
      <c r="C39" s="232">
        <v>4400.3799438960777</v>
      </c>
      <c r="D39" s="232">
        <v>168.70425567118446</v>
      </c>
      <c r="U39" s="233"/>
      <c r="V39" s="233"/>
      <c r="W39" s="233"/>
      <c r="X39" s="233"/>
      <c r="Y39" s="233"/>
      <c r="Z39" s="233"/>
      <c r="AA39" s="233"/>
      <c r="AB39" s="233"/>
      <c r="AC39" s="233"/>
      <c r="AD39" s="233"/>
    </row>
    <row r="40" spans="1:30">
      <c r="A40" s="236">
        <v>39934</v>
      </c>
      <c r="B40" s="232">
        <v>4560.1511863551777</v>
      </c>
      <c r="C40" s="232">
        <v>4418.3071425706939</v>
      </c>
      <c r="D40" s="232">
        <v>165.87508017099242</v>
      </c>
      <c r="U40" s="233"/>
      <c r="V40" s="233"/>
      <c r="W40" s="233"/>
      <c r="X40" s="233"/>
      <c r="Y40" s="233"/>
      <c r="Z40" s="233"/>
      <c r="AA40" s="233"/>
      <c r="AB40" s="233"/>
      <c r="AC40" s="233"/>
      <c r="AD40" s="233"/>
    </row>
    <row r="41" spans="1:30">
      <c r="A41" s="236">
        <v>39965</v>
      </c>
      <c r="B41" s="232">
        <v>4755.5463612211979</v>
      </c>
      <c r="C41" s="232">
        <v>4684.4784979754213</v>
      </c>
      <c r="D41" s="232">
        <v>58.989128723113225</v>
      </c>
      <c r="U41" s="233"/>
      <c r="V41" s="233"/>
      <c r="W41" s="233"/>
      <c r="X41" s="233"/>
      <c r="Y41" s="233"/>
      <c r="Z41" s="233"/>
      <c r="AA41" s="233"/>
      <c r="AB41" s="233"/>
      <c r="AC41" s="233"/>
      <c r="AD41" s="233"/>
    </row>
    <row r="42" spans="1:30">
      <c r="A42" s="236">
        <v>39995</v>
      </c>
      <c r="B42" s="232">
        <v>4798.463906960169</v>
      </c>
      <c r="C42" s="232">
        <v>4522.1917884101258</v>
      </c>
      <c r="D42" s="232">
        <v>272.13519057038434</v>
      </c>
      <c r="U42" s="233"/>
      <c r="V42" s="233"/>
      <c r="W42" s="233"/>
      <c r="X42" s="233"/>
      <c r="Y42" s="233"/>
      <c r="Z42" s="233"/>
      <c r="AA42" s="233"/>
      <c r="AB42" s="233"/>
      <c r="AC42" s="233"/>
      <c r="AD42" s="233"/>
    </row>
    <row r="43" spans="1:30">
      <c r="A43" s="236">
        <v>40026</v>
      </c>
      <c r="B43" s="232">
        <v>4693.0238631513603</v>
      </c>
      <c r="C43" s="232">
        <v>4625.8449982370248</v>
      </c>
      <c r="D43" s="232">
        <v>77.408206800611396</v>
      </c>
      <c r="U43" s="233"/>
      <c r="V43" s="233"/>
      <c r="W43" s="233"/>
      <c r="X43" s="233"/>
      <c r="Y43" s="233"/>
      <c r="Z43" s="233"/>
      <c r="AA43" s="233"/>
      <c r="AB43" s="233"/>
      <c r="AC43" s="233"/>
      <c r="AD43" s="233"/>
    </row>
    <row r="44" spans="1:30">
      <c r="A44" s="236">
        <v>40057</v>
      </c>
      <c r="B44" s="232">
        <v>4906.8218666724151</v>
      </c>
      <c r="C44" s="232">
        <v>4746.4856780948867</v>
      </c>
      <c r="D44" s="232">
        <v>119.17653403468654</v>
      </c>
      <c r="U44" s="233"/>
      <c r="V44" s="233"/>
      <c r="W44" s="233"/>
      <c r="X44" s="233"/>
      <c r="Y44" s="233"/>
      <c r="Z44" s="233"/>
      <c r="AA44" s="233"/>
      <c r="AB44" s="233"/>
      <c r="AC44" s="233"/>
      <c r="AD44" s="233"/>
    </row>
    <row r="45" spans="1:30">
      <c r="A45" s="236">
        <v>40087</v>
      </c>
      <c r="B45" s="232">
        <v>5097.444906469872</v>
      </c>
      <c r="C45" s="232">
        <v>4857.291506126624</v>
      </c>
      <c r="D45" s="232">
        <v>238.73453710219346</v>
      </c>
      <c r="U45" s="233"/>
      <c r="V45" s="233"/>
      <c r="W45" s="233"/>
      <c r="X45" s="233"/>
      <c r="Y45" s="233"/>
      <c r="Z45" s="233"/>
      <c r="AA45" s="233"/>
      <c r="AB45" s="233"/>
      <c r="AC45" s="233"/>
      <c r="AD45" s="233"/>
    </row>
    <row r="46" spans="1:30">
      <c r="A46" s="236">
        <v>40118</v>
      </c>
      <c r="B46" s="232">
        <v>5105.8238457064381</v>
      </c>
      <c r="C46" s="232">
        <v>4946.1759337182402</v>
      </c>
      <c r="D46" s="232">
        <v>144.83126033749161</v>
      </c>
      <c r="U46" s="233"/>
      <c r="V46" s="233"/>
      <c r="W46" s="233"/>
      <c r="X46" s="233"/>
      <c r="Y46" s="233"/>
      <c r="Z46" s="233"/>
      <c r="AA46" s="233"/>
      <c r="AB46" s="233"/>
      <c r="AC46" s="233"/>
      <c r="AD46" s="233"/>
    </row>
    <row r="47" spans="1:30">
      <c r="A47" s="236">
        <v>40148</v>
      </c>
      <c r="B47" s="232">
        <v>5034.5462573240866</v>
      </c>
      <c r="C47" s="232">
        <v>4800.9973900304631</v>
      </c>
      <c r="D47" s="232">
        <v>241.47090039352824</v>
      </c>
      <c r="U47" s="233"/>
      <c r="V47" s="233"/>
      <c r="W47" s="233"/>
      <c r="X47" s="233"/>
      <c r="Y47" s="233"/>
      <c r="Z47" s="233"/>
      <c r="AA47" s="233"/>
      <c r="AB47" s="233"/>
      <c r="AC47" s="233"/>
      <c r="AD47" s="233"/>
    </row>
    <row r="48" spans="1:30">
      <c r="A48" s="236">
        <v>40179</v>
      </c>
      <c r="B48" s="232">
        <v>5094.1690361552401</v>
      </c>
      <c r="C48" s="232">
        <v>4800.9889904047341</v>
      </c>
      <c r="D48" s="232">
        <v>306.33710707562693</v>
      </c>
      <c r="U48" s="233"/>
      <c r="V48" s="233"/>
      <c r="W48" s="233"/>
      <c r="X48" s="233"/>
      <c r="Y48" s="233"/>
      <c r="Z48" s="233"/>
      <c r="AA48" s="233"/>
      <c r="AB48" s="233"/>
      <c r="AC48" s="233"/>
      <c r="AD48" s="233"/>
    </row>
    <row r="49" spans="1:30">
      <c r="A49" s="236">
        <v>40210</v>
      </c>
      <c r="B49" s="232">
        <v>5099.7213853712228</v>
      </c>
      <c r="C49" s="232">
        <v>5100.7354465851067</v>
      </c>
      <c r="D49" s="232">
        <v>12.382334239502157</v>
      </c>
      <c r="U49" s="233"/>
      <c r="V49" s="233"/>
      <c r="W49" s="233"/>
      <c r="X49" s="233"/>
      <c r="Y49" s="233"/>
      <c r="Z49" s="233"/>
      <c r="AA49" s="233"/>
      <c r="AB49" s="233"/>
      <c r="AC49" s="233"/>
      <c r="AD49" s="233"/>
    </row>
    <row r="50" spans="1:30">
      <c r="A50" s="236">
        <v>40238</v>
      </c>
      <c r="B50" s="232">
        <v>5235.183835692862</v>
      </c>
      <c r="C50" s="232">
        <v>5210.493172166096</v>
      </c>
      <c r="D50" s="232">
        <v>12.746672707350115</v>
      </c>
      <c r="U50" s="233"/>
      <c r="V50" s="233"/>
      <c r="W50" s="233"/>
      <c r="X50" s="233"/>
      <c r="Y50" s="233"/>
      <c r="Z50" s="233"/>
      <c r="AA50" s="233"/>
      <c r="AB50" s="233"/>
      <c r="AC50" s="233"/>
      <c r="AD50" s="233"/>
    </row>
    <row r="51" spans="1:30">
      <c r="A51" s="236">
        <v>40269</v>
      </c>
      <c r="B51" s="232">
        <v>5283.2207344390226</v>
      </c>
      <c r="C51" s="232">
        <v>5142.062088009684</v>
      </c>
      <c r="D51" s="232">
        <v>159.36773748669117</v>
      </c>
      <c r="U51" s="233"/>
      <c r="V51" s="233"/>
      <c r="W51" s="233"/>
      <c r="X51" s="233"/>
      <c r="Y51" s="233"/>
      <c r="Z51" s="233"/>
      <c r="AA51" s="233"/>
      <c r="AB51" s="233"/>
      <c r="AC51" s="233"/>
      <c r="AD51" s="233"/>
    </row>
    <row r="52" spans="1:30">
      <c r="A52" s="236">
        <v>40299</v>
      </c>
      <c r="B52" s="232">
        <v>5429.5991317312419</v>
      </c>
      <c r="C52" s="232">
        <v>5411.8114442812466</v>
      </c>
      <c r="D52" s="232">
        <v>44.593622012311144</v>
      </c>
      <c r="U52" s="233"/>
      <c r="V52" s="233"/>
      <c r="W52" s="233"/>
      <c r="X52" s="233"/>
      <c r="Y52" s="233"/>
      <c r="Z52" s="233"/>
      <c r="AA52" s="233"/>
      <c r="AB52" s="233"/>
      <c r="AC52" s="233"/>
      <c r="AD52" s="233"/>
    </row>
    <row r="53" spans="1:30">
      <c r="A53" s="236">
        <v>40330</v>
      </c>
      <c r="B53" s="232">
        <v>5573.8724282604335</v>
      </c>
      <c r="C53" s="232">
        <v>5416.4308544431642</v>
      </c>
      <c r="D53" s="232">
        <v>138.38732966561614</v>
      </c>
      <c r="U53" s="233"/>
      <c r="V53" s="233"/>
      <c r="W53" s="233"/>
      <c r="X53" s="233"/>
      <c r="Y53" s="233"/>
      <c r="Z53" s="233"/>
      <c r="AA53" s="233"/>
      <c r="AB53" s="233"/>
      <c r="AC53" s="233"/>
      <c r="AD53" s="233"/>
    </row>
    <row r="54" spans="1:30">
      <c r="A54" s="236">
        <v>40360</v>
      </c>
      <c r="B54" s="232">
        <v>5623.6612097597927</v>
      </c>
      <c r="C54" s="232">
        <v>5582.6099094689316</v>
      </c>
      <c r="D54" s="232">
        <v>34.876989003143507</v>
      </c>
      <c r="U54" s="233"/>
      <c r="V54" s="233"/>
      <c r="W54" s="233"/>
      <c r="X54" s="233"/>
      <c r="Y54" s="233"/>
      <c r="Z54" s="233"/>
      <c r="AA54" s="233"/>
      <c r="AB54" s="233"/>
      <c r="AC54" s="233"/>
      <c r="AD54" s="233"/>
    </row>
    <row r="55" spans="1:30">
      <c r="A55" s="236">
        <v>40391</v>
      </c>
      <c r="B55" s="232">
        <v>5823.6737510454532</v>
      </c>
      <c r="C55" s="232">
        <v>5609.8279742453133</v>
      </c>
      <c r="D55" s="232">
        <v>176.74377160406499</v>
      </c>
      <c r="U55" s="233"/>
      <c r="V55" s="233"/>
      <c r="W55" s="233"/>
      <c r="X55" s="233"/>
      <c r="Y55" s="233"/>
      <c r="Z55" s="233"/>
      <c r="AA55" s="233"/>
      <c r="AB55" s="233"/>
      <c r="AC55" s="233"/>
      <c r="AD55" s="233"/>
    </row>
    <row r="56" spans="1:30">
      <c r="A56" s="236">
        <v>40422</v>
      </c>
      <c r="B56" s="232">
        <v>5668.5047460775686</v>
      </c>
      <c r="C56" s="232">
        <v>5582.4959574912045</v>
      </c>
      <c r="D56" s="232">
        <v>64.547782408498392</v>
      </c>
      <c r="U56" s="233"/>
      <c r="V56" s="233"/>
      <c r="W56" s="233"/>
      <c r="X56" s="233"/>
      <c r="Y56" s="233"/>
      <c r="Z56" s="233"/>
      <c r="AA56" s="233"/>
      <c r="AB56" s="233"/>
      <c r="AC56" s="233"/>
      <c r="AD56" s="233"/>
    </row>
    <row r="57" spans="1:30">
      <c r="A57" s="236">
        <v>40452</v>
      </c>
      <c r="B57" s="232">
        <v>5789.3861119983239</v>
      </c>
      <c r="C57" s="232">
        <v>5705.2270907697111</v>
      </c>
      <c r="D57" s="232">
        <v>81.273154415696254</v>
      </c>
      <c r="U57" s="233"/>
      <c r="V57" s="233"/>
      <c r="W57" s="233"/>
      <c r="X57" s="233"/>
      <c r="Y57" s="233"/>
      <c r="Z57" s="233"/>
      <c r="AA57" s="233"/>
      <c r="AB57" s="233"/>
      <c r="AC57" s="233"/>
      <c r="AD57" s="233"/>
    </row>
    <row r="58" spans="1:30">
      <c r="A58" s="236">
        <v>40483</v>
      </c>
      <c r="B58" s="232">
        <v>5995.8914135230807</v>
      </c>
      <c r="C58" s="232">
        <v>5713.4892892761554</v>
      </c>
      <c r="D58" s="232">
        <v>278.25724696365376</v>
      </c>
      <c r="U58" s="233"/>
      <c r="V58" s="233"/>
      <c r="W58" s="233"/>
      <c r="X58" s="233"/>
      <c r="Y58" s="233"/>
      <c r="Z58" s="233"/>
      <c r="AA58" s="233"/>
      <c r="AB58" s="233"/>
      <c r="AC58" s="233"/>
      <c r="AD58" s="233"/>
    </row>
    <row r="59" spans="1:30">
      <c r="A59" s="236">
        <v>40513</v>
      </c>
      <c r="B59" s="232">
        <v>5788.0438351323146</v>
      </c>
      <c r="C59" s="232">
        <v>5548.9724097198996</v>
      </c>
      <c r="D59" s="232">
        <v>215.61494346126659</v>
      </c>
      <c r="U59" s="233"/>
      <c r="V59" s="233"/>
      <c r="W59" s="233"/>
      <c r="X59" s="233"/>
      <c r="Y59" s="233"/>
      <c r="Z59" s="233"/>
      <c r="AA59" s="233"/>
      <c r="AB59" s="233"/>
      <c r="AC59" s="233"/>
      <c r="AD59" s="233"/>
    </row>
    <row r="60" spans="1:30">
      <c r="A60" s="236">
        <v>40544</v>
      </c>
      <c r="B60" s="232">
        <v>6214.064664499806</v>
      </c>
      <c r="C60" s="232">
        <v>6024.2763379993703</v>
      </c>
      <c r="D60" s="232">
        <v>168.13882145570167</v>
      </c>
      <c r="U60" s="233"/>
      <c r="V60" s="233"/>
      <c r="W60" s="233"/>
      <c r="X60" s="233"/>
      <c r="Y60" s="233"/>
      <c r="Z60" s="233"/>
      <c r="AA60" s="233"/>
      <c r="AB60" s="233"/>
      <c r="AC60" s="233"/>
      <c r="AD60" s="233"/>
    </row>
    <row r="61" spans="1:30">
      <c r="A61" s="236">
        <v>40575</v>
      </c>
      <c r="B61" s="232">
        <v>6358.2791733465083</v>
      </c>
      <c r="C61" s="232">
        <v>6025.900588155795</v>
      </c>
      <c r="D61" s="232">
        <v>340.73468012148942</v>
      </c>
      <c r="U61" s="233"/>
      <c r="V61" s="233"/>
      <c r="W61" s="233"/>
      <c r="X61" s="233"/>
      <c r="Y61" s="233"/>
      <c r="Z61" s="233"/>
      <c r="AA61" s="233"/>
      <c r="AB61" s="233"/>
      <c r="AC61" s="233"/>
      <c r="AD61" s="233"/>
    </row>
    <row r="62" spans="1:30">
      <c r="A62" s="236">
        <v>40603</v>
      </c>
      <c r="B62" s="232">
        <v>6192.8699522201914</v>
      </c>
      <c r="C62" s="232">
        <v>5972.7654933996482</v>
      </c>
      <c r="D62" s="232">
        <v>217.70734946897858</v>
      </c>
      <c r="U62" s="233"/>
      <c r="V62" s="233"/>
      <c r="W62" s="233"/>
      <c r="X62" s="233"/>
      <c r="Y62" s="233"/>
      <c r="Z62" s="233"/>
      <c r="AA62" s="233"/>
      <c r="AB62" s="233"/>
      <c r="AC62" s="233"/>
      <c r="AD62" s="233"/>
    </row>
    <row r="63" spans="1:30">
      <c r="A63" s="236">
        <v>40634</v>
      </c>
      <c r="B63" s="232">
        <v>6177.2028511085646</v>
      </c>
      <c r="C63" s="232">
        <v>6156.8398701005763</v>
      </c>
      <c r="D63" s="232">
        <v>52.360979965241455</v>
      </c>
      <c r="U63" s="233"/>
      <c r="V63" s="233"/>
      <c r="W63" s="233"/>
      <c r="X63" s="233"/>
      <c r="Y63" s="233"/>
      <c r="Z63" s="233"/>
      <c r="AA63" s="233"/>
      <c r="AB63" s="233"/>
      <c r="AC63" s="233"/>
      <c r="AD63" s="233"/>
    </row>
    <row r="64" spans="1:30">
      <c r="A64" s="236">
        <v>40664</v>
      </c>
      <c r="B64" s="232">
        <v>6116.0200082560141</v>
      </c>
      <c r="C64" s="232">
        <v>5860.4733986546953</v>
      </c>
      <c r="D64" s="232">
        <v>236.15728842454905</v>
      </c>
      <c r="U64" s="233"/>
      <c r="V64" s="233"/>
      <c r="W64" s="233"/>
      <c r="X64" s="233"/>
      <c r="Y64" s="233"/>
      <c r="Z64" s="233"/>
      <c r="AA64" s="233"/>
      <c r="AB64" s="233"/>
      <c r="AC64" s="233"/>
      <c r="AD64" s="233"/>
    </row>
    <row r="65" spans="1:30">
      <c r="A65" s="236">
        <v>40695</v>
      </c>
      <c r="B65" s="232">
        <v>5982.524305472095</v>
      </c>
      <c r="C65" s="232">
        <v>5821.699802019215</v>
      </c>
      <c r="D65" s="232">
        <v>177.84057854264603</v>
      </c>
      <c r="U65" s="233"/>
      <c r="V65" s="233"/>
      <c r="W65" s="233"/>
      <c r="X65" s="233"/>
      <c r="Y65" s="233"/>
      <c r="Z65" s="233"/>
      <c r="AA65" s="233"/>
      <c r="AB65" s="233"/>
      <c r="AC65" s="233"/>
      <c r="AD65" s="233"/>
    </row>
    <row r="66" spans="1:30">
      <c r="A66" s="236">
        <v>40725</v>
      </c>
      <c r="B66" s="232">
        <v>6166.8495603540123</v>
      </c>
      <c r="C66" s="232">
        <v>5980.017127556177</v>
      </c>
      <c r="D66" s="232">
        <v>207.96539573714796</v>
      </c>
      <c r="U66" s="233"/>
      <c r="V66" s="233"/>
      <c r="W66" s="233"/>
      <c r="X66" s="233"/>
      <c r="Y66" s="233"/>
      <c r="Z66" s="233"/>
      <c r="AA66" s="233"/>
      <c r="AB66" s="233"/>
      <c r="AC66" s="233"/>
      <c r="AD66" s="233"/>
    </row>
    <row r="67" spans="1:30">
      <c r="A67" s="236">
        <v>40756</v>
      </c>
      <c r="B67" s="232">
        <v>6087.6501051088162</v>
      </c>
      <c r="C67" s="232">
        <v>5953.9856737792379</v>
      </c>
      <c r="D67" s="232">
        <v>59.678365576490592</v>
      </c>
      <c r="U67" s="233"/>
      <c r="V67" s="233"/>
      <c r="W67" s="233"/>
      <c r="X67" s="233"/>
      <c r="Y67" s="233"/>
      <c r="Z67" s="233"/>
      <c r="AA67" s="233"/>
      <c r="AB67" s="233"/>
      <c r="AC67" s="233"/>
      <c r="AD67" s="233"/>
    </row>
    <row r="68" spans="1:30">
      <c r="A68" s="236">
        <v>40787</v>
      </c>
      <c r="B68" s="232">
        <v>6076.8561845735985</v>
      </c>
      <c r="C68" s="232">
        <v>5895.6879973187706</v>
      </c>
      <c r="D68" s="232">
        <v>185.42618861531147</v>
      </c>
      <c r="U68" s="233"/>
      <c r="V68" s="233"/>
      <c r="W68" s="233"/>
      <c r="X68" s="233"/>
      <c r="Y68" s="233"/>
      <c r="Z68" s="233"/>
      <c r="AA68" s="233"/>
      <c r="AB68" s="233"/>
      <c r="AC68" s="233"/>
      <c r="AD68" s="233"/>
    </row>
    <row r="69" spans="1:30">
      <c r="A69" s="236">
        <v>40817</v>
      </c>
      <c r="B69" s="232">
        <v>6098.1828301447995</v>
      </c>
      <c r="C69" s="232">
        <v>5892.5239500870975</v>
      </c>
      <c r="D69" s="232">
        <v>222.78892275153004</v>
      </c>
      <c r="U69" s="233"/>
      <c r="V69" s="233"/>
      <c r="W69" s="233"/>
      <c r="X69" s="233"/>
      <c r="Y69" s="233"/>
      <c r="Z69" s="233"/>
      <c r="AA69" s="233"/>
      <c r="AB69" s="233"/>
      <c r="AC69" s="233"/>
      <c r="AD69" s="233"/>
    </row>
    <row r="70" spans="1:30">
      <c r="A70" s="236">
        <v>40848</v>
      </c>
      <c r="B70" s="232">
        <v>6255.8187690146406</v>
      </c>
      <c r="C70" s="232">
        <v>6092.460531638194</v>
      </c>
      <c r="D70" s="232">
        <v>145.07522598540356</v>
      </c>
      <c r="U70" s="233"/>
      <c r="V70" s="233"/>
      <c r="W70" s="233"/>
      <c r="X70" s="233"/>
      <c r="Y70" s="233"/>
      <c r="Z70" s="233"/>
      <c r="AA70" s="233"/>
      <c r="AB70" s="233"/>
      <c r="AC70" s="233"/>
      <c r="AD70" s="233"/>
    </row>
    <row r="71" spans="1:30">
      <c r="A71" s="236">
        <v>40878</v>
      </c>
      <c r="B71" s="232">
        <v>6256.2182827212382</v>
      </c>
      <c r="C71" s="232">
        <v>6081.8673411139625</v>
      </c>
      <c r="D71" s="232">
        <v>170.56328601021602</v>
      </c>
      <c r="U71" s="233"/>
      <c r="V71" s="233"/>
      <c r="W71" s="233"/>
      <c r="X71" s="233"/>
      <c r="Y71" s="233"/>
      <c r="Z71" s="233"/>
      <c r="AA71" s="233"/>
      <c r="AB71" s="233"/>
      <c r="AC71" s="233"/>
      <c r="AD71" s="233"/>
    </row>
    <row r="72" spans="1:30">
      <c r="A72" s="236">
        <v>40909</v>
      </c>
      <c r="B72" s="232">
        <v>6049.2226816421926</v>
      </c>
      <c r="C72" s="232">
        <v>5977.7285737136935</v>
      </c>
      <c r="D72" s="232">
        <v>30.996329709355308</v>
      </c>
      <c r="U72" s="233"/>
      <c r="V72" s="233"/>
      <c r="W72" s="233"/>
      <c r="X72" s="233"/>
      <c r="Y72" s="233"/>
      <c r="Z72" s="233"/>
      <c r="AA72" s="233"/>
      <c r="AB72" s="233"/>
      <c r="AC72" s="233"/>
      <c r="AD72" s="233"/>
    </row>
    <row r="73" spans="1:30">
      <c r="A73" s="236">
        <v>40940</v>
      </c>
      <c r="B73" s="232">
        <v>6212.5683506857104</v>
      </c>
      <c r="C73" s="232">
        <v>5925.6644825269068</v>
      </c>
      <c r="D73" s="232">
        <v>247.29603083651148</v>
      </c>
      <c r="U73" s="233"/>
      <c r="V73" s="233"/>
      <c r="W73" s="233"/>
      <c r="X73" s="233"/>
      <c r="Y73" s="233"/>
      <c r="Z73" s="233"/>
      <c r="AA73" s="233"/>
      <c r="AB73" s="233"/>
      <c r="AC73" s="233"/>
      <c r="AD73" s="233"/>
    </row>
    <row r="74" spans="1:30">
      <c r="A74" s="236">
        <v>40969</v>
      </c>
      <c r="B74" s="232">
        <v>6312.3713206425509</v>
      </c>
      <c r="C74" s="232">
        <v>6138.161366845944</v>
      </c>
      <c r="D74" s="232">
        <v>187.78117161135339</v>
      </c>
      <c r="U74" s="233"/>
      <c r="V74" s="233"/>
      <c r="W74" s="233"/>
      <c r="X74" s="233"/>
      <c r="Y74" s="233"/>
      <c r="Z74" s="233"/>
      <c r="AA74" s="233"/>
      <c r="AB74" s="233"/>
      <c r="AC74" s="233"/>
      <c r="AD74" s="233"/>
    </row>
    <row r="75" spans="1:30">
      <c r="A75" s="236">
        <v>41000</v>
      </c>
      <c r="B75" s="232">
        <v>6135.2555346278814</v>
      </c>
      <c r="C75" s="232">
        <v>5940.3784287534272</v>
      </c>
      <c r="D75" s="232">
        <v>218.50033240089704</v>
      </c>
      <c r="U75" s="233"/>
      <c r="V75" s="233"/>
      <c r="W75" s="233"/>
      <c r="X75" s="233"/>
      <c r="Y75" s="233"/>
      <c r="Z75" s="233"/>
      <c r="AA75" s="233"/>
      <c r="AB75" s="233"/>
      <c r="AC75" s="233"/>
      <c r="AD75" s="233"/>
    </row>
    <row r="76" spans="1:30">
      <c r="A76" s="236">
        <v>41030</v>
      </c>
      <c r="B76" s="232">
        <v>6478.8129779122773</v>
      </c>
      <c r="C76" s="232">
        <v>6133.2725769981489</v>
      </c>
      <c r="D76" s="232">
        <v>341.46080224624217</v>
      </c>
      <c r="U76" s="233"/>
      <c r="V76" s="233"/>
      <c r="W76" s="233"/>
      <c r="X76" s="233"/>
      <c r="Y76" s="233"/>
      <c r="Z76" s="233"/>
      <c r="AA76" s="233"/>
      <c r="AB76" s="233"/>
      <c r="AC76" s="233"/>
      <c r="AD76" s="233"/>
    </row>
    <row r="77" spans="1:30">
      <c r="A77" s="236">
        <v>41061</v>
      </c>
      <c r="B77" s="232">
        <v>6383.0124248259972</v>
      </c>
      <c r="C77" s="232">
        <v>6070.9085370941129</v>
      </c>
      <c r="D77" s="232">
        <v>331.65646644323647</v>
      </c>
      <c r="U77" s="233"/>
      <c r="V77" s="233"/>
      <c r="W77" s="233"/>
      <c r="X77" s="233"/>
      <c r="Y77" s="233"/>
      <c r="Z77" s="233"/>
      <c r="AA77" s="233"/>
      <c r="AB77" s="233"/>
      <c r="AC77" s="233"/>
      <c r="AD77" s="233"/>
    </row>
    <row r="78" spans="1:30">
      <c r="A78" s="236">
        <v>41091</v>
      </c>
      <c r="B78" s="232">
        <v>6354.9937769949156</v>
      </c>
      <c r="C78" s="232">
        <v>6087.5541722535945</v>
      </c>
      <c r="D78" s="232">
        <v>275.30774426174412</v>
      </c>
      <c r="U78" s="233"/>
      <c r="V78" s="233"/>
      <c r="W78" s="233"/>
      <c r="X78" s="233"/>
      <c r="Y78" s="233"/>
      <c r="Z78" s="233"/>
      <c r="AA78" s="233"/>
      <c r="AB78" s="233"/>
      <c r="AC78" s="233"/>
      <c r="AD78" s="233"/>
    </row>
    <row r="79" spans="1:30">
      <c r="A79" s="236">
        <v>41122</v>
      </c>
      <c r="B79" s="232">
        <v>6528.1910036399868</v>
      </c>
      <c r="C79" s="232">
        <v>6204.5998309994993</v>
      </c>
      <c r="D79" s="232">
        <v>272.70260894010369</v>
      </c>
      <c r="U79" s="233"/>
      <c r="V79" s="233"/>
      <c r="W79" s="233"/>
      <c r="X79" s="233"/>
      <c r="Y79" s="233"/>
      <c r="Z79" s="233"/>
      <c r="AA79" s="233"/>
      <c r="AB79" s="233"/>
      <c r="AC79" s="233"/>
      <c r="AD79" s="233"/>
    </row>
    <row r="80" spans="1:30">
      <c r="A80" s="236">
        <v>41153</v>
      </c>
      <c r="B80" s="232">
        <v>6363.0245444690254</v>
      </c>
      <c r="C80" s="232">
        <v>6114.8535194003289</v>
      </c>
      <c r="D80" s="232">
        <v>295.33277589562249</v>
      </c>
      <c r="U80" s="233"/>
      <c r="V80" s="233"/>
      <c r="W80" s="233"/>
      <c r="X80" s="233"/>
      <c r="Y80" s="233"/>
      <c r="Z80" s="233"/>
      <c r="AA80" s="233"/>
      <c r="AB80" s="233"/>
      <c r="AC80" s="233"/>
      <c r="AD80" s="233"/>
    </row>
    <row r="81" spans="1:30">
      <c r="A81" s="236">
        <v>41183</v>
      </c>
      <c r="B81" s="232">
        <v>6327.8183589793161</v>
      </c>
      <c r="C81" s="232">
        <v>6098.1149615857048</v>
      </c>
      <c r="D81" s="232">
        <v>231.21717394154351</v>
      </c>
      <c r="U81" s="233"/>
      <c r="V81" s="233"/>
      <c r="W81" s="233"/>
      <c r="X81" s="233"/>
      <c r="Y81" s="233"/>
      <c r="Z81" s="233"/>
      <c r="AA81" s="233"/>
      <c r="AB81" s="233"/>
      <c r="AC81" s="233"/>
      <c r="AD81" s="233"/>
    </row>
    <row r="82" spans="1:30">
      <c r="A82" s="236">
        <v>41214</v>
      </c>
      <c r="B82" s="232">
        <v>6291.2201646505528</v>
      </c>
      <c r="C82" s="232">
        <v>6120.8067639091541</v>
      </c>
      <c r="D82" s="232">
        <v>155.84102672671773</v>
      </c>
      <c r="U82" s="233"/>
      <c r="V82" s="233"/>
      <c r="W82" s="233"/>
      <c r="X82" s="233"/>
      <c r="Y82" s="233"/>
      <c r="Z82" s="233"/>
      <c r="AA82" s="233"/>
      <c r="AB82" s="233"/>
      <c r="AC82" s="233"/>
      <c r="AD82" s="233"/>
    </row>
    <row r="83" spans="1:30">
      <c r="A83" s="236">
        <v>41244</v>
      </c>
      <c r="B83" s="232">
        <v>6222.2299727047857</v>
      </c>
      <c r="C83" s="232">
        <v>6159.1609659880141</v>
      </c>
      <c r="D83" s="232">
        <v>109.96375862583955</v>
      </c>
      <c r="U83" s="233"/>
      <c r="V83" s="233"/>
      <c r="W83" s="233"/>
      <c r="X83" s="233"/>
      <c r="Y83" s="233"/>
      <c r="Z83" s="233"/>
      <c r="AA83" s="233"/>
      <c r="AB83" s="233"/>
      <c r="AC83" s="233"/>
      <c r="AD83" s="233"/>
    </row>
    <row r="84" spans="1:30">
      <c r="A84" s="236">
        <v>41275</v>
      </c>
      <c r="B84" s="232">
        <v>6559.1868793809381</v>
      </c>
      <c r="C84" s="232">
        <v>6273.1811129251328</v>
      </c>
      <c r="D84" s="232">
        <v>228.37832586708913</v>
      </c>
      <c r="U84" s="233"/>
      <c r="V84" s="233"/>
      <c r="W84" s="233"/>
      <c r="X84" s="233"/>
      <c r="Y84" s="233"/>
      <c r="Z84" s="233"/>
      <c r="AA84" s="233"/>
      <c r="AB84" s="233"/>
      <c r="AC84" s="233"/>
      <c r="AD84" s="233"/>
    </row>
    <row r="85" spans="1:30">
      <c r="A85" s="236">
        <v>41306</v>
      </c>
      <c r="B85" s="232">
        <v>6449.3545894343088</v>
      </c>
      <c r="C85" s="232">
        <v>6226.4537650009379</v>
      </c>
      <c r="D85" s="232">
        <v>248.17584571899576</v>
      </c>
      <c r="U85" s="233"/>
      <c r="V85" s="233"/>
      <c r="W85" s="233"/>
      <c r="X85" s="233"/>
      <c r="Y85" s="233"/>
      <c r="Z85" s="233"/>
      <c r="AA85" s="233"/>
      <c r="AB85" s="233"/>
      <c r="AC85" s="233"/>
      <c r="AD85" s="233"/>
    </row>
    <row r="86" spans="1:30">
      <c r="A86" s="236">
        <v>41334</v>
      </c>
      <c r="B86" s="232">
        <v>6366.7758516572931</v>
      </c>
      <c r="C86" s="232">
        <v>6121.8535903581778</v>
      </c>
      <c r="D86" s="232">
        <v>281.12576491098622</v>
      </c>
      <c r="U86" s="233"/>
      <c r="V86" s="233"/>
      <c r="W86" s="233"/>
      <c r="X86" s="233"/>
      <c r="Y86" s="233"/>
      <c r="Z86" s="233"/>
      <c r="AA86" s="233"/>
      <c r="AB86" s="233"/>
      <c r="AC86" s="233"/>
      <c r="AD86" s="233"/>
    </row>
    <row r="87" spans="1:30">
      <c r="A87" s="236">
        <v>41365</v>
      </c>
      <c r="B87" s="232">
        <v>6602.641810972993</v>
      </c>
      <c r="C87" s="232">
        <v>6235.5630012184556</v>
      </c>
      <c r="D87" s="232">
        <v>370.67156085831039</v>
      </c>
      <c r="U87" s="233"/>
      <c r="V87" s="233"/>
      <c r="W87" s="233"/>
      <c r="X87" s="233"/>
      <c r="Y87" s="233"/>
      <c r="Z87" s="233"/>
      <c r="AA87" s="233"/>
      <c r="AB87" s="233"/>
      <c r="AC87" s="233"/>
      <c r="AD87" s="233"/>
    </row>
    <row r="88" spans="1:30">
      <c r="A88" s="236">
        <v>41395</v>
      </c>
      <c r="B88" s="232">
        <v>6407.5836254297637</v>
      </c>
      <c r="C88" s="232">
        <v>6249.5554138842772</v>
      </c>
      <c r="D88" s="232">
        <v>143.41941023493959</v>
      </c>
      <c r="U88" s="233"/>
      <c r="V88" s="233"/>
      <c r="W88" s="233"/>
      <c r="X88" s="233"/>
      <c r="Y88" s="233"/>
      <c r="Z88" s="233"/>
      <c r="AA88" s="233"/>
      <c r="AB88" s="233"/>
      <c r="AC88" s="233"/>
      <c r="AD88" s="233"/>
    </row>
    <row r="89" spans="1:30">
      <c r="A89" s="236">
        <v>41426</v>
      </c>
      <c r="B89" s="232">
        <v>6435.8012179261086</v>
      </c>
      <c r="C89" s="232">
        <v>6250.5484619572871</v>
      </c>
      <c r="D89" s="232">
        <v>214.1510314236701</v>
      </c>
    </row>
    <row r="90" spans="1:30">
      <c r="A90" s="236">
        <v>41456</v>
      </c>
      <c r="B90" s="232">
        <v>6437.266092042958</v>
      </c>
      <c r="C90" s="232">
        <v>6122.0872509864284</v>
      </c>
      <c r="D90" s="232">
        <v>312.74975155157614</v>
      </c>
    </row>
    <row r="91" spans="1:30">
      <c r="A91" s="236">
        <v>41487</v>
      </c>
      <c r="B91" s="232">
        <v>6612.958198068739</v>
      </c>
      <c r="C91" s="232">
        <v>6195.3991558656171</v>
      </c>
      <c r="D91" s="232">
        <v>391.4210468243009</v>
      </c>
    </row>
    <row r="92" spans="1:30">
      <c r="A92" s="236">
        <v>41518</v>
      </c>
      <c r="B92" s="232">
        <v>6630.1420273799558</v>
      </c>
      <c r="C92" s="232">
        <v>6238.6754240611663</v>
      </c>
      <c r="D92" s="232">
        <v>436.38970825381563</v>
      </c>
    </row>
    <row r="93" spans="1:30">
      <c r="A93" s="236">
        <v>41548</v>
      </c>
      <c r="B93" s="232">
        <v>6667.4878848478129</v>
      </c>
      <c r="C93" s="232">
        <v>6256.5586560463917</v>
      </c>
      <c r="D93" s="232">
        <v>429.08586018800099</v>
      </c>
    </row>
    <row r="94" spans="1:30">
      <c r="A94" s="236">
        <v>41579</v>
      </c>
      <c r="B94" s="232">
        <v>6577.935297581037</v>
      </c>
      <c r="C94" s="232">
        <v>6200.280589726307</v>
      </c>
      <c r="D94" s="232">
        <v>404.45687723103015</v>
      </c>
    </row>
    <row r="95" spans="1:30">
      <c r="A95" s="236">
        <v>41609</v>
      </c>
      <c r="B95" s="232">
        <v>6524.8612972082292</v>
      </c>
      <c r="C95" s="232">
        <v>6298.8308821705423</v>
      </c>
      <c r="D95" s="232">
        <v>201.26540732030827</v>
      </c>
    </row>
    <row r="96" spans="1:30">
      <c r="A96" s="236">
        <v>41640</v>
      </c>
      <c r="B96" s="232">
        <v>6636.0637270170273</v>
      </c>
      <c r="C96" s="232">
        <v>6218.2185870984031</v>
      </c>
      <c r="D96" s="232">
        <v>363.23276987293298</v>
      </c>
    </row>
  </sheetData>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Sheet47"/>
  <dimension ref="A1:S86"/>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D11" sqref="D11"/>
    </sheetView>
  </sheetViews>
  <sheetFormatPr defaultColWidth="9.140625" defaultRowHeight="12.75"/>
  <cols>
    <col min="1" max="1" width="13.28515625" style="5" customWidth="1"/>
    <col min="2" max="2" width="12.7109375" style="5" bestFit="1" customWidth="1"/>
    <col min="3" max="3" width="9.140625" style="5"/>
    <col min="4" max="4" width="12.7109375" style="5" customWidth="1"/>
    <col min="5" max="5" width="12" style="5" bestFit="1" customWidth="1"/>
    <col min="6" max="16384" width="9.140625" style="5"/>
  </cols>
  <sheetData>
    <row r="1" spans="1:4">
      <c r="A1" s="110" t="s">
        <v>5</v>
      </c>
      <c r="B1" s="111" t="s">
        <v>293</v>
      </c>
    </row>
    <row r="2" spans="1:4">
      <c r="A2" s="110" t="s">
        <v>6</v>
      </c>
      <c r="B2" s="225" t="s">
        <v>311</v>
      </c>
    </row>
    <row r="3" spans="1:4">
      <c r="A3" s="110" t="s">
        <v>28</v>
      </c>
      <c r="B3" s="226" t="s">
        <v>303</v>
      </c>
    </row>
    <row r="4" spans="1:4">
      <c r="A4" s="112" t="s">
        <v>9</v>
      </c>
      <c r="B4" s="225" t="s">
        <v>716</v>
      </c>
    </row>
    <row r="5" spans="1:4">
      <c r="A5" s="112"/>
      <c r="B5" s="225" t="s">
        <v>717</v>
      </c>
    </row>
    <row r="6" spans="1:4">
      <c r="A6" s="192" t="s">
        <v>25</v>
      </c>
      <c r="B6" s="192" t="s">
        <v>634</v>
      </c>
    </row>
    <row r="7" spans="1:4">
      <c r="A7" s="192" t="s">
        <v>117</v>
      </c>
      <c r="B7" s="192" t="s">
        <v>634</v>
      </c>
    </row>
    <row r="8" spans="1:4">
      <c r="A8" s="192"/>
      <c r="B8" s="192"/>
    </row>
    <row r="9" spans="1:4">
      <c r="B9" s="5" t="s">
        <v>545</v>
      </c>
      <c r="C9" s="5" t="s">
        <v>292</v>
      </c>
    </row>
    <row r="10" spans="1:4">
      <c r="B10" s="5" t="s">
        <v>546</v>
      </c>
      <c r="C10" s="5" t="s">
        <v>302</v>
      </c>
    </row>
    <row r="11" spans="1:4">
      <c r="A11" s="227">
        <v>34700</v>
      </c>
      <c r="B11" s="5">
        <v>13.503191615093504</v>
      </c>
      <c r="C11" s="5">
        <v>-1.0317430926659175</v>
      </c>
      <c r="D11" s="5" t="s">
        <v>347</v>
      </c>
    </row>
    <row r="12" spans="1:4">
      <c r="A12" s="227">
        <v>34790</v>
      </c>
      <c r="B12" s="5">
        <v>13.134068568667164</v>
      </c>
      <c r="C12" s="5">
        <v>-0.54436567584310258</v>
      </c>
      <c r="D12" s="5" t="s">
        <v>167</v>
      </c>
    </row>
    <row r="13" spans="1:4">
      <c r="A13" s="227">
        <v>34881</v>
      </c>
      <c r="B13" s="5">
        <v>12.381318238881283</v>
      </c>
      <c r="C13" s="5">
        <v>-0.4222171160882815</v>
      </c>
      <c r="D13" s="5" t="s">
        <v>170</v>
      </c>
    </row>
    <row r="14" spans="1:4">
      <c r="A14" s="227">
        <v>34973</v>
      </c>
      <c r="B14" s="5">
        <v>12.324199140244344</v>
      </c>
      <c r="C14" s="5">
        <v>-0.697211646065798</v>
      </c>
      <c r="D14" s="5" t="s">
        <v>169</v>
      </c>
    </row>
    <row r="15" spans="1:4">
      <c r="A15" s="227">
        <v>35065</v>
      </c>
      <c r="B15" s="5">
        <v>11.219104158628639</v>
      </c>
      <c r="C15" s="5">
        <v>-0.56164573725804778</v>
      </c>
      <c r="D15" s="5" t="s">
        <v>348</v>
      </c>
    </row>
    <row r="16" spans="1:4">
      <c r="A16" s="227">
        <v>35156</v>
      </c>
      <c r="B16" s="5">
        <v>10.98957662009216</v>
      </c>
      <c r="C16" s="5">
        <v>-0.29769017825756511</v>
      </c>
      <c r="D16" s="5" t="s">
        <v>349</v>
      </c>
    </row>
    <row r="17" spans="1:4">
      <c r="A17" s="227">
        <v>35247</v>
      </c>
      <c r="B17" s="5">
        <v>10.30698824073156</v>
      </c>
      <c r="C17" s="5">
        <v>-0.42583939302657353</v>
      </c>
      <c r="D17" s="5" t="s">
        <v>170</v>
      </c>
    </row>
    <row r="18" spans="1:4">
      <c r="A18" s="227">
        <v>35339</v>
      </c>
      <c r="B18" s="5">
        <v>10.567767639322788</v>
      </c>
      <c r="C18" s="5">
        <v>-0.17723568880751847</v>
      </c>
      <c r="D18" s="5" t="s">
        <v>169</v>
      </c>
    </row>
    <row r="19" spans="1:4">
      <c r="A19" s="227">
        <v>35431</v>
      </c>
      <c r="B19" s="5">
        <v>9.5682326844852739</v>
      </c>
      <c r="C19" s="5">
        <v>-0.74833161356332423</v>
      </c>
      <c r="D19" s="5" t="s">
        <v>350</v>
      </c>
    </row>
    <row r="20" spans="1:4">
      <c r="A20" s="227">
        <v>35521</v>
      </c>
      <c r="B20" s="5">
        <v>9.7272730936020118</v>
      </c>
      <c r="C20" s="5">
        <v>0.62083399367538417</v>
      </c>
      <c r="D20" s="5" t="s">
        <v>167</v>
      </c>
    </row>
    <row r="21" spans="1:4">
      <c r="A21" s="227">
        <v>35612</v>
      </c>
      <c r="B21" s="5">
        <v>9.3464461691402381</v>
      </c>
      <c r="C21" s="5">
        <v>0.75832533967994364</v>
      </c>
      <c r="D21" s="5" t="s">
        <v>170</v>
      </c>
    </row>
    <row r="22" spans="1:4">
      <c r="A22" s="227">
        <v>35704</v>
      </c>
      <c r="B22" s="5">
        <v>10.472137233921432</v>
      </c>
      <c r="C22" s="5">
        <v>2.8434059525690265</v>
      </c>
      <c r="D22" s="5" t="s">
        <v>169</v>
      </c>
    </row>
    <row r="23" spans="1:4">
      <c r="A23" s="227">
        <v>35796</v>
      </c>
      <c r="B23" s="5">
        <v>9.6531971019825615</v>
      </c>
      <c r="C23" s="5">
        <v>-0.17037115162258029</v>
      </c>
      <c r="D23" s="5" t="s">
        <v>351</v>
      </c>
    </row>
    <row r="24" spans="1:4">
      <c r="A24" s="227">
        <v>35886</v>
      </c>
      <c r="B24" s="5">
        <v>9.8943150698026052</v>
      </c>
      <c r="C24" s="5">
        <v>0.28658004424179639</v>
      </c>
      <c r="D24" s="5" t="s">
        <v>167</v>
      </c>
    </row>
    <row r="25" spans="1:4">
      <c r="A25" s="227">
        <v>35977</v>
      </c>
      <c r="B25" s="5">
        <v>9.6270502701230516</v>
      </c>
      <c r="C25" s="5">
        <v>0.93961934567656913</v>
      </c>
      <c r="D25" s="5" t="s">
        <v>170</v>
      </c>
    </row>
    <row r="26" spans="1:4">
      <c r="A26" s="227">
        <v>36069</v>
      </c>
      <c r="B26" s="5">
        <v>10.274814306570805</v>
      </c>
      <c r="C26" s="5">
        <v>-0.19003900327599779</v>
      </c>
      <c r="D26" s="5" t="s">
        <v>169</v>
      </c>
    </row>
    <row r="27" spans="1:4">
      <c r="A27" s="227">
        <v>36161</v>
      </c>
      <c r="B27" s="5">
        <v>9.6639732171120887</v>
      </c>
      <c r="C27" s="5">
        <v>0.87747727065478498</v>
      </c>
      <c r="D27" s="5" t="s">
        <v>352</v>
      </c>
    </row>
    <row r="28" spans="1:4">
      <c r="A28" s="227">
        <v>36251</v>
      </c>
      <c r="B28" s="5">
        <v>10.081952656150769</v>
      </c>
      <c r="C28" s="5">
        <v>1.6433455735151357</v>
      </c>
      <c r="D28" s="5" t="s">
        <v>167</v>
      </c>
    </row>
    <row r="29" spans="1:4">
      <c r="A29" s="227">
        <v>36342</v>
      </c>
      <c r="B29" s="5">
        <v>10.241900475364158</v>
      </c>
      <c r="C29" s="5">
        <v>2.137496396434087</v>
      </c>
      <c r="D29" s="5" t="s">
        <v>170</v>
      </c>
    </row>
    <row r="30" spans="1:4">
      <c r="A30" s="227">
        <v>36434</v>
      </c>
      <c r="B30" s="5">
        <v>11.063355569380102</v>
      </c>
      <c r="C30" s="5">
        <v>1.9605528595020441</v>
      </c>
      <c r="D30" s="5" t="s">
        <v>169</v>
      </c>
    </row>
    <row r="31" spans="1:4">
      <c r="A31" s="227">
        <v>36526</v>
      </c>
      <c r="B31" s="5">
        <v>10.678240092089771</v>
      </c>
      <c r="C31" s="5">
        <v>1.7814976704647316</v>
      </c>
      <c r="D31" s="5" t="s">
        <v>353</v>
      </c>
    </row>
    <row r="32" spans="1:4">
      <c r="A32" s="227">
        <v>36617</v>
      </c>
      <c r="B32" s="5">
        <v>11.56906161047203</v>
      </c>
      <c r="C32" s="5">
        <v>2.9979073380252323</v>
      </c>
      <c r="D32" s="5" t="s">
        <v>167</v>
      </c>
    </row>
    <row r="33" spans="1:19">
      <c r="A33" s="227">
        <v>36708</v>
      </c>
      <c r="B33" s="5">
        <v>12.036315298027489</v>
      </c>
      <c r="C33" s="5">
        <v>3.2982582233710476</v>
      </c>
      <c r="D33" s="5" t="s">
        <v>170</v>
      </c>
    </row>
    <row r="34" spans="1:19">
      <c r="A34" s="227">
        <v>36800</v>
      </c>
      <c r="B34" s="5">
        <v>13.604153107356654</v>
      </c>
      <c r="C34" s="5">
        <v>3.882139272113295</v>
      </c>
      <c r="D34" s="5" t="s">
        <v>169</v>
      </c>
    </row>
    <row r="35" spans="1:19">
      <c r="A35" s="227">
        <v>36892</v>
      </c>
      <c r="B35" s="5">
        <v>13.194924035517264</v>
      </c>
      <c r="C35" s="5">
        <v>2.8354148204029426</v>
      </c>
      <c r="D35" s="5" t="s">
        <v>305</v>
      </c>
    </row>
    <row r="36" spans="1:19">
      <c r="A36" s="227">
        <v>36982</v>
      </c>
      <c r="B36" s="5">
        <v>14.048075519262609</v>
      </c>
      <c r="C36" s="5">
        <v>4.773351514019879</v>
      </c>
      <c r="D36" s="5" t="s">
        <v>167</v>
      </c>
    </row>
    <row r="37" spans="1:19">
      <c r="A37" s="227">
        <v>37073</v>
      </c>
      <c r="B37" s="5">
        <v>14.713123690532326</v>
      </c>
      <c r="C37" s="5">
        <v>4.4147721720311406</v>
      </c>
      <c r="D37" s="5" t="s">
        <v>170</v>
      </c>
    </row>
    <row r="38" spans="1:19">
      <c r="A38" s="227">
        <v>37165</v>
      </c>
      <c r="B38" s="5">
        <v>16.215441523538889</v>
      </c>
      <c r="C38" s="5">
        <v>4.8564955956370097</v>
      </c>
      <c r="D38" s="5" t="s">
        <v>169</v>
      </c>
    </row>
    <row r="39" spans="1:19">
      <c r="A39" s="227">
        <v>37257</v>
      </c>
      <c r="B39" s="5">
        <v>16.15907205526803</v>
      </c>
      <c r="C39" s="5">
        <v>3.6052517478991013</v>
      </c>
      <c r="D39" s="5" t="s">
        <v>306</v>
      </c>
    </row>
    <row r="40" spans="1:19">
      <c r="A40" s="227">
        <v>37347</v>
      </c>
      <c r="B40" s="5">
        <v>18.177910704339915</v>
      </c>
      <c r="C40" s="5">
        <v>7.7569066688725181</v>
      </c>
      <c r="D40" s="5" t="s">
        <v>167</v>
      </c>
    </row>
    <row r="41" spans="1:19">
      <c r="A41" s="227">
        <v>37438</v>
      </c>
      <c r="B41" s="5">
        <v>20.082596722980849</v>
      </c>
      <c r="C41" s="5">
        <v>9.7463851692914201</v>
      </c>
      <c r="D41" s="5" t="s">
        <v>170</v>
      </c>
    </row>
    <row r="42" spans="1:19">
      <c r="A42" s="227">
        <v>37530</v>
      </c>
      <c r="B42" s="5">
        <v>22.767167604566023</v>
      </c>
      <c r="C42" s="5">
        <v>8.8090205095138536</v>
      </c>
      <c r="D42" s="5" t="s">
        <v>169</v>
      </c>
    </row>
    <row r="43" spans="1:19">
      <c r="A43" s="227">
        <v>37622</v>
      </c>
      <c r="B43" s="5">
        <v>23.134895899916021</v>
      </c>
      <c r="C43" s="5">
        <v>6.9907245729591088</v>
      </c>
      <c r="D43" s="5" t="s">
        <v>276</v>
      </c>
    </row>
    <row r="44" spans="1:19">
      <c r="A44" s="227">
        <v>37712</v>
      </c>
      <c r="B44" s="5">
        <v>26.23750302794091</v>
      </c>
      <c r="C44" s="5">
        <v>10.882977901242846</v>
      </c>
      <c r="D44" s="5" t="s">
        <v>167</v>
      </c>
      <c r="S44" s="11"/>
    </row>
    <row r="45" spans="1:19">
      <c r="A45" s="227">
        <v>37803</v>
      </c>
      <c r="B45" s="5">
        <v>28.020455372087326</v>
      </c>
      <c r="C45" s="5">
        <v>11.991178457173692</v>
      </c>
      <c r="D45" s="5" t="s">
        <v>170</v>
      </c>
    </row>
    <row r="46" spans="1:19">
      <c r="A46" s="227">
        <v>37895</v>
      </c>
      <c r="B46" s="5">
        <v>31.321047781485952</v>
      </c>
      <c r="C46" s="5">
        <v>10.564149129306639</v>
      </c>
      <c r="D46" s="5" t="s">
        <v>169</v>
      </c>
    </row>
    <row r="47" spans="1:19">
      <c r="A47" s="227">
        <v>37987</v>
      </c>
      <c r="B47" s="5">
        <v>30.980350448378154</v>
      </c>
      <c r="C47" s="5">
        <v>7.2661398633454013</v>
      </c>
      <c r="D47" s="5" t="s">
        <v>277</v>
      </c>
    </row>
    <row r="48" spans="1:19">
      <c r="A48" s="227">
        <v>38078</v>
      </c>
      <c r="B48" s="5">
        <v>32.677557939230276</v>
      </c>
      <c r="C48" s="5">
        <v>8.5310066159260067</v>
      </c>
      <c r="D48" s="5" t="s">
        <v>167</v>
      </c>
    </row>
    <row r="49" spans="1:5">
      <c r="A49" s="227">
        <v>38169</v>
      </c>
      <c r="B49" s="5">
        <v>33.589867735820725</v>
      </c>
      <c r="C49" s="5">
        <v>8.2920966399545151</v>
      </c>
      <c r="D49" s="5" t="s">
        <v>170</v>
      </c>
    </row>
    <row r="50" spans="1:5">
      <c r="A50" s="227">
        <v>38261</v>
      </c>
      <c r="B50" s="5">
        <v>36.60591364404501</v>
      </c>
      <c r="C50" s="5">
        <v>7.670355707919871</v>
      </c>
      <c r="D50" s="5" t="s">
        <v>169</v>
      </c>
    </row>
    <row r="51" spans="1:5">
      <c r="A51" s="227">
        <v>38353</v>
      </c>
      <c r="B51" s="5">
        <v>35.067681517499018</v>
      </c>
      <c r="C51" s="5">
        <v>3.8008460715482619</v>
      </c>
      <c r="D51" s="179" t="s">
        <v>177</v>
      </c>
    </row>
    <row r="52" spans="1:5">
      <c r="A52" s="227">
        <v>38443</v>
      </c>
      <c r="B52" s="5">
        <v>37.366860320862131</v>
      </c>
      <c r="C52" s="5">
        <v>8.1863168385372287</v>
      </c>
      <c r="D52" s="179" t="s">
        <v>167</v>
      </c>
    </row>
    <row r="53" spans="1:5">
      <c r="A53" s="227">
        <v>38534</v>
      </c>
      <c r="B53" s="5">
        <v>39.763699269872546</v>
      </c>
      <c r="C53" s="5">
        <v>8.9098653686586822</v>
      </c>
      <c r="D53" s="179" t="s">
        <v>170</v>
      </c>
    </row>
    <row r="54" spans="1:5">
      <c r="A54" s="227">
        <v>38626</v>
      </c>
      <c r="B54" s="5">
        <v>42.184509106115598</v>
      </c>
      <c r="C54" s="5">
        <v>9.0574860575774139</v>
      </c>
      <c r="D54" s="179" t="s">
        <v>169</v>
      </c>
    </row>
    <row r="55" spans="1:5">
      <c r="A55" s="227">
        <v>38718</v>
      </c>
      <c r="B55" s="5">
        <v>43.41144807737107</v>
      </c>
      <c r="C55" s="5">
        <v>5.0741705042002083</v>
      </c>
      <c r="D55" s="179" t="s">
        <v>176</v>
      </c>
    </row>
    <row r="56" spans="1:5">
      <c r="A56" s="227">
        <v>38808</v>
      </c>
      <c r="B56" s="5">
        <v>47.38626413312678</v>
      </c>
      <c r="C56" s="5">
        <v>10.075426461071546</v>
      </c>
      <c r="D56" s="179" t="s">
        <v>167</v>
      </c>
    </row>
    <row r="57" spans="1:5">
      <c r="A57" s="227">
        <v>38899</v>
      </c>
      <c r="B57" s="5">
        <v>48.383473229095458</v>
      </c>
      <c r="C57" s="5">
        <v>10.279132772270327</v>
      </c>
      <c r="D57" s="179" t="s">
        <v>170</v>
      </c>
    </row>
    <row r="58" spans="1:5">
      <c r="A58" s="227">
        <v>38991</v>
      </c>
      <c r="B58" s="5">
        <v>49.357250276694636</v>
      </c>
      <c r="C58" s="5">
        <v>8.4724130862857017</v>
      </c>
      <c r="D58" s="179" t="s">
        <v>169</v>
      </c>
    </row>
    <row r="59" spans="1:5">
      <c r="A59" s="227">
        <v>39083</v>
      </c>
      <c r="B59" s="5">
        <v>48.930025473140887</v>
      </c>
      <c r="C59" s="5">
        <v>7.5803492520228772</v>
      </c>
      <c r="D59" s="179" t="s">
        <v>175</v>
      </c>
    </row>
    <row r="60" spans="1:5">
      <c r="A60" s="227">
        <v>39173</v>
      </c>
      <c r="B60" s="5">
        <v>51.156260675689992</v>
      </c>
      <c r="C60" s="5">
        <v>10.936340160247989</v>
      </c>
      <c r="D60" s="179" t="s">
        <v>167</v>
      </c>
    </row>
    <row r="61" spans="1:5">
      <c r="A61" s="227">
        <v>39264</v>
      </c>
      <c r="B61" s="5">
        <v>53.479545598872811</v>
      </c>
      <c r="C61" s="5">
        <v>11.825376104186541</v>
      </c>
      <c r="D61" s="179" t="s">
        <v>170</v>
      </c>
    </row>
    <row r="62" spans="1:5">
      <c r="A62" s="227">
        <v>39356</v>
      </c>
      <c r="B62" s="5">
        <v>55.200523861524943</v>
      </c>
      <c r="C62" s="5">
        <v>9.5747100540427272</v>
      </c>
      <c r="D62" s="179" t="s">
        <v>169</v>
      </c>
    </row>
    <row r="63" spans="1:5">
      <c r="A63" s="227">
        <v>39448</v>
      </c>
      <c r="B63" s="5">
        <v>58.819204742907282</v>
      </c>
      <c r="C63" s="5">
        <v>8.7591235809134105</v>
      </c>
      <c r="D63" s="179" t="s">
        <v>174</v>
      </c>
    </row>
    <row r="64" spans="1:5">
      <c r="A64" s="227">
        <v>39539</v>
      </c>
      <c r="B64" s="5">
        <v>57.483089959171544</v>
      </c>
      <c r="C64" s="5">
        <v>9.8677846026541864</v>
      </c>
      <c r="D64" s="179" t="s">
        <v>167</v>
      </c>
      <c r="E64" s="5">
        <f t="shared" ref="E64:E86" si="0">$B$64</f>
        <v>57.483089959171544</v>
      </c>
    </row>
    <row r="65" spans="1:5">
      <c r="A65" s="227">
        <v>39630</v>
      </c>
      <c r="B65" s="5">
        <v>61.494941760915935</v>
      </c>
      <c r="C65" s="5">
        <v>10.559632965178658</v>
      </c>
      <c r="D65" s="179" t="s">
        <v>170</v>
      </c>
      <c r="E65" s="5">
        <f t="shared" si="0"/>
        <v>57.483089959171544</v>
      </c>
    </row>
    <row r="66" spans="1:5">
      <c r="A66" s="227">
        <v>39722</v>
      </c>
      <c r="B66" s="5">
        <v>67.413987212751209</v>
      </c>
      <c r="C66" s="5">
        <v>5.2198469934587823</v>
      </c>
      <c r="D66" s="179" t="s">
        <v>169</v>
      </c>
      <c r="E66" s="5">
        <f t="shared" si="0"/>
        <v>57.483089959171544</v>
      </c>
    </row>
    <row r="67" spans="1:5">
      <c r="A67" s="227">
        <v>39814</v>
      </c>
      <c r="B67" s="5">
        <v>72.946586888111568</v>
      </c>
      <c r="C67" s="5">
        <v>-0.29565466550645403</v>
      </c>
      <c r="D67" s="179" t="s">
        <v>173</v>
      </c>
      <c r="E67" s="5">
        <f t="shared" si="0"/>
        <v>57.483089959171544</v>
      </c>
    </row>
    <row r="68" spans="1:5">
      <c r="A68" s="227">
        <v>39904</v>
      </c>
      <c r="B68" s="5">
        <v>67.450145177653596</v>
      </c>
      <c r="C68" s="5">
        <v>0.18972189528553074</v>
      </c>
      <c r="D68" s="179" t="s">
        <v>167</v>
      </c>
      <c r="E68" s="5">
        <f t="shared" si="0"/>
        <v>57.483089959171544</v>
      </c>
    </row>
    <row r="69" spans="1:5">
      <c r="A69" s="227">
        <v>39995</v>
      </c>
      <c r="B69" s="5">
        <v>68.240517404323114</v>
      </c>
      <c r="C69" s="5">
        <v>-0.25407188071429104</v>
      </c>
      <c r="D69" s="179" t="s">
        <v>170</v>
      </c>
      <c r="E69" s="5">
        <f t="shared" si="0"/>
        <v>57.483089959171544</v>
      </c>
    </row>
    <row r="70" spans="1:5">
      <c r="A70" s="227">
        <v>40087</v>
      </c>
      <c r="B70" s="5">
        <v>68.604717173510721</v>
      </c>
      <c r="C70" s="5">
        <v>-1.0808691253405638</v>
      </c>
      <c r="D70" s="179" t="s">
        <v>169</v>
      </c>
      <c r="E70" s="5">
        <f t="shared" si="0"/>
        <v>57.483089959171544</v>
      </c>
    </row>
    <row r="71" spans="1:5">
      <c r="A71" s="227">
        <v>40179</v>
      </c>
      <c r="B71" s="5">
        <v>68.519151361188307</v>
      </c>
      <c r="C71" s="5">
        <v>-1.0207358604431307</v>
      </c>
      <c r="D71" s="179" t="s">
        <v>172</v>
      </c>
      <c r="E71" s="5">
        <f t="shared" si="0"/>
        <v>57.483089959171544</v>
      </c>
    </row>
    <row r="72" spans="1:5">
      <c r="A72" s="227">
        <v>40269</v>
      </c>
      <c r="B72" s="5">
        <v>70.292696550303674</v>
      </c>
      <c r="C72" s="5">
        <v>-1.8128840412751221</v>
      </c>
      <c r="D72" s="179" t="s">
        <v>167</v>
      </c>
      <c r="E72" s="5">
        <f t="shared" si="0"/>
        <v>57.483089959171544</v>
      </c>
    </row>
    <row r="73" spans="1:5">
      <c r="A73" s="227">
        <v>40360</v>
      </c>
      <c r="B73" s="5">
        <v>70.446075521572013</v>
      </c>
      <c r="C73" s="5">
        <v>-1.6044606623327418</v>
      </c>
      <c r="D73" s="179" t="s">
        <v>170</v>
      </c>
      <c r="E73" s="5">
        <f t="shared" si="0"/>
        <v>57.483089959171544</v>
      </c>
    </row>
    <row r="74" spans="1:5">
      <c r="A74" s="227">
        <v>40452</v>
      </c>
      <c r="B74" s="5">
        <v>72.757322854944078</v>
      </c>
      <c r="C74" s="5">
        <v>-3.3112949332821029</v>
      </c>
      <c r="D74" s="179" t="s">
        <v>169</v>
      </c>
      <c r="E74" s="5">
        <f t="shared" si="0"/>
        <v>57.483089959171544</v>
      </c>
    </row>
    <row r="75" spans="1:5">
      <c r="A75" s="227">
        <v>40544</v>
      </c>
      <c r="B75" s="5">
        <v>64.39829597259353</v>
      </c>
      <c r="C75" s="5">
        <v>-3.1645833379636827</v>
      </c>
      <c r="D75" s="179" t="s">
        <v>171</v>
      </c>
      <c r="E75" s="5">
        <f t="shared" si="0"/>
        <v>57.483089959171544</v>
      </c>
    </row>
    <row r="76" spans="1:5">
      <c r="A76" s="227">
        <v>40634</v>
      </c>
      <c r="B76" s="5">
        <v>65.856551806768564</v>
      </c>
      <c r="C76" s="5">
        <v>-2.1206065357399124</v>
      </c>
      <c r="D76" s="179" t="s">
        <v>167</v>
      </c>
      <c r="E76" s="5">
        <f t="shared" si="0"/>
        <v>57.483089959171544</v>
      </c>
    </row>
    <row r="77" spans="1:5">
      <c r="A77" s="227">
        <v>40725</v>
      </c>
      <c r="B77" s="5">
        <v>66.774216873419618</v>
      </c>
      <c r="C77" s="5">
        <v>-2.4698584475362981</v>
      </c>
      <c r="D77" s="179" t="s">
        <v>170</v>
      </c>
      <c r="E77" s="5">
        <f t="shared" si="0"/>
        <v>57.483089959171544</v>
      </c>
    </row>
    <row r="78" spans="1:5">
      <c r="A78" s="227">
        <v>40817</v>
      </c>
      <c r="B78" s="5">
        <v>65.964047460855497</v>
      </c>
      <c r="C78" s="5">
        <v>-15.999294113717493</v>
      </c>
      <c r="D78" s="179" t="s">
        <v>169</v>
      </c>
      <c r="E78" s="5">
        <f t="shared" si="0"/>
        <v>57.483089959171544</v>
      </c>
    </row>
    <row r="79" spans="1:5">
      <c r="A79" s="227">
        <v>40909</v>
      </c>
      <c r="B79" s="5">
        <v>61.142321358356725</v>
      </c>
      <c r="C79" s="5">
        <v>-14.434685441107002</v>
      </c>
      <c r="D79" s="179" t="s">
        <v>168</v>
      </c>
      <c r="E79" s="5">
        <f t="shared" si="0"/>
        <v>57.483089959171544</v>
      </c>
    </row>
    <row r="80" spans="1:5">
      <c r="A80" s="227">
        <v>41000</v>
      </c>
      <c r="B80" s="5">
        <v>59.068501556492926</v>
      </c>
      <c r="C80" s="5">
        <v>-2.2274507080679076</v>
      </c>
      <c r="D80" s="179" t="s">
        <v>167</v>
      </c>
      <c r="E80" s="5">
        <f t="shared" si="0"/>
        <v>57.483089959171544</v>
      </c>
    </row>
    <row r="81" spans="1:5">
      <c r="A81" s="227">
        <v>41091</v>
      </c>
      <c r="B81" s="5">
        <v>56.899105566512752</v>
      </c>
      <c r="C81" s="5">
        <v>-2.9251728206282297</v>
      </c>
      <c r="D81" s="179" t="s">
        <v>170</v>
      </c>
      <c r="E81" s="5">
        <f t="shared" si="0"/>
        <v>57.483089959171544</v>
      </c>
    </row>
    <row r="82" spans="1:5">
      <c r="A82" s="227">
        <v>41183</v>
      </c>
      <c r="B82" s="5">
        <v>55.668871893601789</v>
      </c>
      <c r="C82" s="5">
        <v>-3.2717466050713115</v>
      </c>
      <c r="D82" s="179" t="s">
        <v>169</v>
      </c>
      <c r="E82" s="5">
        <f t="shared" si="0"/>
        <v>57.483089959171544</v>
      </c>
    </row>
    <row r="83" spans="1:5">
      <c r="A83" s="227">
        <v>41275</v>
      </c>
      <c r="B83" s="5">
        <v>55.19360569095236</v>
      </c>
      <c r="C83" s="5">
        <v>-3.0265567987862574</v>
      </c>
      <c r="D83" s="179" t="s">
        <v>278</v>
      </c>
      <c r="E83" s="5">
        <f t="shared" si="0"/>
        <v>57.483089959171544</v>
      </c>
    </row>
    <row r="84" spans="1:5">
      <c r="A84" s="227">
        <v>41365</v>
      </c>
      <c r="B84" s="5">
        <v>53.021814527086661</v>
      </c>
      <c r="C84" s="5">
        <v>-2.3485312576596145</v>
      </c>
      <c r="D84" s="179" t="s">
        <v>167</v>
      </c>
      <c r="E84" s="5">
        <f t="shared" si="0"/>
        <v>57.483089959171544</v>
      </c>
    </row>
    <row r="85" spans="1:5">
      <c r="A85" s="227">
        <v>41456</v>
      </c>
      <c r="B85" s="5">
        <v>52.907417796190913</v>
      </c>
      <c r="C85" s="5">
        <v>-2.1461533299590787</v>
      </c>
      <c r="D85" s="179" t="s">
        <v>170</v>
      </c>
      <c r="E85" s="5">
        <f t="shared" si="0"/>
        <v>57.483089959171544</v>
      </c>
    </row>
    <row r="86" spans="1:5">
      <c r="A86" s="227">
        <v>41548</v>
      </c>
      <c r="B86" s="5">
        <v>51.63940145431517</v>
      </c>
      <c r="C86" s="5">
        <v>-3.1948077663168477</v>
      </c>
      <c r="D86" s="179" t="s">
        <v>169</v>
      </c>
      <c r="E86" s="5">
        <f t="shared" si="0"/>
        <v>57.483089959171544</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1"/>
  <dimension ref="A1:F130"/>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G13" sqref="G13"/>
    </sheetView>
  </sheetViews>
  <sheetFormatPr defaultColWidth="9.140625" defaultRowHeight="12.75"/>
  <cols>
    <col min="1" max="1" width="15.28515625" style="111" bestFit="1" customWidth="1"/>
    <col min="2" max="2" width="34.7109375" style="111" customWidth="1"/>
    <col min="3" max="3" width="26.5703125" style="111" customWidth="1"/>
    <col min="4" max="4" width="22.42578125" style="111" customWidth="1"/>
    <col min="5" max="5" width="16.5703125" style="111" customWidth="1"/>
    <col min="6" max="16384" width="9.140625" style="111"/>
  </cols>
  <sheetData>
    <row r="1" spans="1:6">
      <c r="A1" s="214" t="s">
        <v>5</v>
      </c>
      <c r="B1" s="4" t="s">
        <v>161</v>
      </c>
    </row>
    <row r="2" spans="1:6">
      <c r="A2" s="214" t="s">
        <v>6</v>
      </c>
      <c r="B2" s="111" t="s">
        <v>312</v>
      </c>
    </row>
    <row r="3" spans="1:6">
      <c r="A3" s="214" t="s">
        <v>28</v>
      </c>
      <c r="B3" s="111" t="s">
        <v>313</v>
      </c>
    </row>
    <row r="4" spans="1:6">
      <c r="A4" s="215" t="s">
        <v>9</v>
      </c>
      <c r="B4" s="111" t="s">
        <v>29</v>
      </c>
      <c r="C4" s="111" t="s">
        <v>30</v>
      </c>
    </row>
    <row r="5" spans="1:6">
      <c r="B5" s="111" t="s">
        <v>48</v>
      </c>
      <c r="C5" s="111" t="s">
        <v>49</v>
      </c>
    </row>
    <row r="6" spans="1:6">
      <c r="B6" s="111" t="s">
        <v>50</v>
      </c>
      <c r="C6" s="111" t="s">
        <v>51</v>
      </c>
    </row>
    <row r="8" spans="1:6">
      <c r="A8" s="192" t="s">
        <v>25</v>
      </c>
      <c r="B8" s="192" t="s">
        <v>632</v>
      </c>
    </row>
    <row r="9" spans="1:6">
      <c r="A9" s="192" t="s">
        <v>117</v>
      </c>
      <c r="B9" s="192" t="s">
        <v>633</v>
      </c>
    </row>
    <row r="10" spans="1:6">
      <c r="A10" s="192"/>
      <c r="B10" s="192"/>
    </row>
    <row r="11" spans="1:6">
      <c r="B11" s="214" t="s">
        <v>52</v>
      </c>
      <c r="C11" s="214" t="s">
        <v>182</v>
      </c>
      <c r="D11" s="214" t="s">
        <v>53</v>
      </c>
    </row>
    <row r="12" spans="1:6">
      <c r="B12" s="214" t="s">
        <v>54</v>
      </c>
      <c r="C12" s="214" t="s">
        <v>55</v>
      </c>
      <c r="D12" s="214" t="s">
        <v>56</v>
      </c>
    </row>
    <row r="13" spans="1:6">
      <c r="A13" s="216">
        <v>38353</v>
      </c>
      <c r="B13" s="217">
        <v>3.4883886459185334</v>
      </c>
      <c r="C13" s="217">
        <v>4.72876497946379</v>
      </c>
      <c r="D13" s="217">
        <v>-19.925000000000001</v>
      </c>
      <c r="E13" s="218"/>
      <c r="F13" s="219"/>
    </row>
    <row r="14" spans="1:6">
      <c r="A14" s="216">
        <v>38384</v>
      </c>
      <c r="B14" s="217">
        <v>3.4943878669916302</v>
      </c>
      <c r="C14" s="217">
        <v>4.4811396656793079</v>
      </c>
      <c r="D14" s="217">
        <v>-20.9</v>
      </c>
      <c r="E14" s="218"/>
      <c r="F14" s="219"/>
    </row>
    <row r="15" spans="1:6">
      <c r="A15" s="216">
        <v>38412</v>
      </c>
      <c r="B15" s="217">
        <v>4.1324491990135925</v>
      </c>
      <c r="C15" s="217">
        <v>3.2448183249501596</v>
      </c>
      <c r="D15" s="217">
        <v>-21.4</v>
      </c>
      <c r="E15" s="218"/>
      <c r="F15" s="219"/>
    </row>
    <row r="16" spans="1:6">
      <c r="A16" s="216">
        <v>38443</v>
      </c>
      <c r="B16" s="217">
        <v>3.0050172139635833</v>
      </c>
      <c r="C16" s="217">
        <v>2.7714353454043845</v>
      </c>
      <c r="D16" s="217">
        <v>-24.774999999999999</v>
      </c>
      <c r="E16" s="218"/>
      <c r="F16" s="219"/>
    </row>
    <row r="17" spans="1:6">
      <c r="A17" s="216">
        <v>38473</v>
      </c>
      <c r="B17" s="217">
        <v>4.3396752150906224</v>
      </c>
      <c r="C17" s="217">
        <v>5.5200918571157445</v>
      </c>
      <c r="D17" s="217">
        <v>-26.775000000000002</v>
      </c>
      <c r="E17" s="220">
        <v>38473</v>
      </c>
      <c r="F17" s="219"/>
    </row>
    <row r="18" spans="1:6">
      <c r="A18" s="216">
        <v>38504</v>
      </c>
      <c r="B18" s="217">
        <v>4.9825528588053061</v>
      </c>
      <c r="C18" s="217">
        <v>2.7551376329087702</v>
      </c>
      <c r="D18" s="217">
        <v>-28.624999999999996</v>
      </c>
      <c r="E18" s="220">
        <v>38504</v>
      </c>
      <c r="F18" s="219"/>
    </row>
    <row r="19" spans="1:6">
      <c r="A19" s="216">
        <v>38534</v>
      </c>
      <c r="B19" s="217">
        <v>4.5929698760202058</v>
      </c>
      <c r="C19" s="217">
        <v>3.6948079843134281</v>
      </c>
      <c r="D19" s="217">
        <v>-23.024999999999999</v>
      </c>
      <c r="E19" s="220">
        <v>38534</v>
      </c>
      <c r="F19" s="219"/>
    </row>
    <row r="20" spans="1:6">
      <c r="A20" s="216">
        <v>38565</v>
      </c>
      <c r="B20" s="217">
        <v>4.980804850721853</v>
      </c>
      <c r="C20" s="217">
        <v>3.4079317915568055</v>
      </c>
      <c r="D20" s="217">
        <v>-21.45</v>
      </c>
      <c r="E20" s="220">
        <v>38565</v>
      </c>
      <c r="F20" s="219"/>
    </row>
    <row r="21" spans="1:6">
      <c r="A21" s="216">
        <v>38596</v>
      </c>
      <c r="B21" s="217">
        <v>5.2793007231473297</v>
      </c>
      <c r="C21" s="217">
        <v>3.8213780109611122</v>
      </c>
      <c r="D21" s="217">
        <v>-20.825000000000003</v>
      </c>
      <c r="E21" s="220">
        <v>38596</v>
      </c>
      <c r="F21" s="219"/>
    </row>
    <row r="22" spans="1:6">
      <c r="A22" s="216">
        <v>38626</v>
      </c>
      <c r="B22" s="217">
        <v>5.923503912567881</v>
      </c>
      <c r="C22" s="217">
        <v>3.9620217661063606</v>
      </c>
      <c r="D22" s="217">
        <v>-22.074999999999999</v>
      </c>
      <c r="E22" s="220">
        <v>38626</v>
      </c>
      <c r="F22" s="219"/>
    </row>
    <row r="23" spans="1:6">
      <c r="A23" s="216">
        <v>38657</v>
      </c>
      <c r="B23" s="217">
        <v>7.1437703559271029</v>
      </c>
      <c r="C23" s="217">
        <v>4.5672023503425834</v>
      </c>
      <c r="D23" s="217">
        <v>-18.824999999999999</v>
      </c>
      <c r="E23" s="220">
        <v>38657</v>
      </c>
      <c r="F23" s="219"/>
    </row>
    <row r="24" spans="1:6">
      <c r="A24" s="216">
        <v>38687</v>
      </c>
      <c r="B24" s="217">
        <v>5.1580321561791891</v>
      </c>
      <c r="C24" s="217">
        <v>3.0720712856033003</v>
      </c>
      <c r="D24" s="217">
        <v>-16.700000000000003</v>
      </c>
      <c r="E24" s="220">
        <v>38687</v>
      </c>
      <c r="F24" s="219"/>
    </row>
    <row r="25" spans="1:6">
      <c r="A25" s="216">
        <v>38718</v>
      </c>
      <c r="B25" s="217">
        <v>5.7541232426693938</v>
      </c>
      <c r="C25" s="217">
        <v>2.0496434865811466</v>
      </c>
      <c r="D25" s="217">
        <v>-11.25</v>
      </c>
      <c r="E25" s="220">
        <v>38718</v>
      </c>
      <c r="F25" s="219"/>
    </row>
    <row r="26" spans="1:6">
      <c r="A26" s="216">
        <v>38749</v>
      </c>
      <c r="B26" s="217">
        <v>6.9145475330958561</v>
      </c>
      <c r="C26" s="217">
        <v>3.081655760636437</v>
      </c>
      <c r="D26" s="217">
        <v>-8.1499999999999986</v>
      </c>
      <c r="E26" s="220">
        <v>38749</v>
      </c>
      <c r="F26" s="219"/>
    </row>
    <row r="27" spans="1:6">
      <c r="A27" s="216">
        <v>38777</v>
      </c>
      <c r="B27" s="217">
        <v>6.0074821613006861</v>
      </c>
      <c r="C27" s="217">
        <v>3.6161124001130531</v>
      </c>
      <c r="D27" s="217">
        <v>-8.35</v>
      </c>
      <c r="E27" s="220">
        <v>38777</v>
      </c>
      <c r="F27" s="219"/>
    </row>
    <row r="28" spans="1:6">
      <c r="A28" s="216">
        <v>38808</v>
      </c>
      <c r="B28" s="217">
        <v>5.6393331181912885</v>
      </c>
      <c r="C28" s="217">
        <v>4.2728854594056003</v>
      </c>
      <c r="D28" s="217">
        <v>-8.3500000000000014</v>
      </c>
      <c r="E28" s="220">
        <v>38808</v>
      </c>
      <c r="F28" s="219"/>
    </row>
    <row r="29" spans="1:6">
      <c r="A29" s="216">
        <v>38838</v>
      </c>
      <c r="B29" s="217">
        <v>5.5042235263740054</v>
      </c>
      <c r="C29" s="217">
        <v>3.0233423334138649</v>
      </c>
      <c r="D29" s="217">
        <v>-17.850000000000001</v>
      </c>
      <c r="E29" s="220">
        <v>38838</v>
      </c>
      <c r="F29" s="219"/>
    </row>
    <row r="30" spans="1:6">
      <c r="A30" s="216">
        <v>38869</v>
      </c>
      <c r="B30" s="217">
        <v>4.2247359273117837</v>
      </c>
      <c r="C30" s="217">
        <v>2.8647804544921627</v>
      </c>
      <c r="D30" s="217">
        <v>-31.375</v>
      </c>
      <c r="E30" s="220">
        <v>38869</v>
      </c>
      <c r="F30" s="219"/>
    </row>
    <row r="31" spans="1:6">
      <c r="A31" s="216">
        <v>38899</v>
      </c>
      <c r="B31" s="217">
        <v>4.097337358271929</v>
      </c>
      <c r="C31" s="217">
        <v>3.9553005527775724</v>
      </c>
      <c r="D31" s="217">
        <v>-38.774999999999991</v>
      </c>
      <c r="E31" s="220">
        <v>38899</v>
      </c>
      <c r="F31" s="219"/>
    </row>
    <row r="32" spans="1:6">
      <c r="A32" s="216">
        <v>38930</v>
      </c>
      <c r="B32" s="217">
        <v>4.1298787867615658</v>
      </c>
      <c r="C32" s="217">
        <v>4.0576744225029557</v>
      </c>
      <c r="D32" s="217">
        <v>-38.075000000000003</v>
      </c>
      <c r="E32" s="220">
        <v>38930</v>
      </c>
      <c r="F32" s="219"/>
    </row>
    <row r="33" spans="1:6">
      <c r="A33" s="216">
        <v>38961</v>
      </c>
      <c r="B33" s="217">
        <v>3.0232976881841722</v>
      </c>
      <c r="C33" s="217">
        <v>0.80198216541302259</v>
      </c>
      <c r="D33" s="217">
        <v>-42.375</v>
      </c>
      <c r="E33" s="220">
        <v>38961</v>
      </c>
      <c r="F33" s="219"/>
    </row>
    <row r="34" spans="1:6">
      <c r="A34" s="216">
        <v>38991</v>
      </c>
      <c r="B34" s="217">
        <v>1.7180297592884273</v>
      </c>
      <c r="C34" s="217">
        <v>0.57861584171423885</v>
      </c>
      <c r="D34" s="217">
        <v>-41.800000000000004</v>
      </c>
      <c r="E34" s="220">
        <v>38991</v>
      </c>
      <c r="F34" s="219"/>
    </row>
    <row r="35" spans="1:6">
      <c r="A35" s="216">
        <v>39022</v>
      </c>
      <c r="B35" s="217">
        <v>0.96814058696269001</v>
      </c>
      <c r="C35" s="217">
        <v>-1.1305198206759428</v>
      </c>
      <c r="D35" s="217">
        <v>-43.95</v>
      </c>
      <c r="E35" s="220">
        <v>39022</v>
      </c>
      <c r="F35" s="219"/>
    </row>
    <row r="36" spans="1:6">
      <c r="A36" s="216">
        <v>39052</v>
      </c>
      <c r="B36" s="217">
        <v>1.9556900467109699</v>
      </c>
      <c r="C36" s="217">
        <v>-0.47356562271660607</v>
      </c>
      <c r="D36" s="217">
        <v>-45.349999999999994</v>
      </c>
      <c r="E36" s="220">
        <v>39052</v>
      </c>
      <c r="F36" s="219"/>
    </row>
    <row r="37" spans="1:6">
      <c r="A37" s="216">
        <v>39083</v>
      </c>
      <c r="B37" s="217">
        <v>0.84751745364766862</v>
      </c>
      <c r="C37" s="217">
        <v>-4.6329281408948475</v>
      </c>
      <c r="D37" s="217">
        <v>-47.45</v>
      </c>
      <c r="E37" s="220">
        <v>39083</v>
      </c>
      <c r="F37" s="219"/>
    </row>
    <row r="38" spans="1:6">
      <c r="A38" s="216">
        <v>39114</v>
      </c>
      <c r="B38" s="217">
        <v>-1.0881409432434168</v>
      </c>
      <c r="C38" s="217">
        <v>-6.8325857603142595</v>
      </c>
      <c r="D38" s="217">
        <v>-47.45</v>
      </c>
      <c r="E38" s="220">
        <v>39114</v>
      </c>
      <c r="F38" s="219"/>
    </row>
    <row r="39" spans="1:6">
      <c r="A39" s="216">
        <v>39142</v>
      </c>
      <c r="B39" s="217">
        <v>-0.83959364771639855</v>
      </c>
      <c r="C39" s="217">
        <v>-7.2344333877102116</v>
      </c>
      <c r="D39" s="217">
        <v>-45.724999999999994</v>
      </c>
      <c r="E39" s="220">
        <v>39142</v>
      </c>
      <c r="F39" s="219"/>
    </row>
    <row r="40" spans="1:6">
      <c r="A40" s="216">
        <v>39173</v>
      </c>
      <c r="B40" s="217">
        <v>-2.4589871221942587</v>
      </c>
      <c r="C40" s="217">
        <v>-7.6504206639098413</v>
      </c>
      <c r="D40" s="217">
        <v>-45.75</v>
      </c>
      <c r="E40" s="220">
        <v>39173</v>
      </c>
      <c r="F40" s="219"/>
    </row>
    <row r="41" spans="1:6">
      <c r="A41" s="216">
        <v>39203</v>
      </c>
      <c r="B41" s="217">
        <v>-2.3439270821560427</v>
      </c>
      <c r="C41" s="217">
        <v>-7.9381955809246278</v>
      </c>
      <c r="D41" s="217">
        <v>-46.45</v>
      </c>
      <c r="E41" s="220">
        <v>39203</v>
      </c>
      <c r="F41" s="219"/>
    </row>
    <row r="42" spans="1:6">
      <c r="A42" s="216">
        <v>39234</v>
      </c>
      <c r="B42" s="217">
        <v>-3.077923002661592</v>
      </c>
      <c r="C42" s="217">
        <v>-6.3120184919337703</v>
      </c>
      <c r="D42" s="217">
        <v>-44.825000000000003</v>
      </c>
      <c r="E42" s="220">
        <v>39234</v>
      </c>
      <c r="F42" s="219"/>
    </row>
    <row r="43" spans="1:6">
      <c r="A43" s="216">
        <v>39264</v>
      </c>
      <c r="B43" s="217">
        <v>-2.6565956052410655</v>
      </c>
      <c r="C43" s="217">
        <v>-7.7734833444298204</v>
      </c>
      <c r="D43" s="217">
        <v>-45.024999999999999</v>
      </c>
      <c r="E43" s="220">
        <v>39264</v>
      </c>
      <c r="F43" s="219"/>
    </row>
    <row r="44" spans="1:6">
      <c r="A44" s="216">
        <v>39295</v>
      </c>
      <c r="B44" s="217">
        <v>-2.5584007779344944</v>
      </c>
      <c r="C44" s="217">
        <v>-8.3863344597360765</v>
      </c>
      <c r="D44" s="217">
        <v>-44.575000000000003</v>
      </c>
      <c r="E44" s="220">
        <v>39295</v>
      </c>
      <c r="F44" s="219"/>
    </row>
    <row r="45" spans="1:6">
      <c r="A45" s="216">
        <v>39326</v>
      </c>
      <c r="B45" s="217">
        <v>-3.1200166107467169</v>
      </c>
      <c r="C45" s="217">
        <v>-7.5140639428411333</v>
      </c>
      <c r="D45" s="217">
        <v>-47.774999999999991</v>
      </c>
      <c r="E45" s="220">
        <v>39326</v>
      </c>
      <c r="F45" s="219"/>
    </row>
    <row r="46" spans="1:6">
      <c r="A46" s="216">
        <v>39356</v>
      </c>
      <c r="B46" s="217">
        <v>-2.360366399700581</v>
      </c>
      <c r="C46" s="217">
        <v>-6.7489176814983267</v>
      </c>
      <c r="D46" s="217">
        <v>-48.275000000000006</v>
      </c>
      <c r="E46" s="220">
        <v>39356</v>
      </c>
      <c r="F46" s="219"/>
    </row>
    <row r="47" spans="1:6">
      <c r="A47" s="216">
        <v>39387</v>
      </c>
      <c r="B47" s="217">
        <v>-2.8363933640131904</v>
      </c>
      <c r="C47" s="217">
        <v>-6.1695090529838552</v>
      </c>
      <c r="D47" s="217">
        <v>-50.875</v>
      </c>
      <c r="E47" s="220">
        <v>39387</v>
      </c>
      <c r="F47" s="219"/>
    </row>
    <row r="48" spans="1:6">
      <c r="A48" s="216">
        <v>39417</v>
      </c>
      <c r="B48" s="217">
        <v>-3.4450463024997191</v>
      </c>
      <c r="C48" s="217">
        <v>-7.4799026809177462</v>
      </c>
      <c r="D48" s="217">
        <v>-45.35</v>
      </c>
      <c r="E48" s="220">
        <v>39417</v>
      </c>
      <c r="F48" s="219"/>
    </row>
    <row r="49" spans="1:6">
      <c r="A49" s="216">
        <v>39448</v>
      </c>
      <c r="B49" s="217">
        <v>-2.4671417713909278</v>
      </c>
      <c r="C49" s="217">
        <v>-1.0791483316050119</v>
      </c>
      <c r="D49" s="217">
        <v>-45.275000000000006</v>
      </c>
      <c r="E49" s="220">
        <v>39448</v>
      </c>
      <c r="F49" s="219"/>
    </row>
    <row r="50" spans="1:6">
      <c r="A50" s="216">
        <v>39479</v>
      </c>
      <c r="B50" s="217">
        <v>-2.0922005985820107</v>
      </c>
      <c r="C50" s="217">
        <v>0.60759086527714601</v>
      </c>
      <c r="D50" s="217">
        <v>-43.725000000000001</v>
      </c>
      <c r="E50" s="220">
        <v>39479</v>
      </c>
      <c r="F50" s="219"/>
    </row>
    <row r="51" spans="1:6">
      <c r="A51" s="216">
        <v>39508</v>
      </c>
      <c r="B51" s="217">
        <v>-2.9359216379725126</v>
      </c>
      <c r="C51" s="217">
        <v>0.36513009685759812</v>
      </c>
      <c r="D51" s="217">
        <v>-48.524999999999999</v>
      </c>
      <c r="E51" s="220">
        <v>39508</v>
      </c>
      <c r="F51" s="219"/>
    </row>
    <row r="52" spans="1:6">
      <c r="A52" s="216">
        <v>39539</v>
      </c>
      <c r="B52" s="217">
        <v>-1.2415779053164329</v>
      </c>
      <c r="C52" s="217">
        <v>1.3218497650848207</v>
      </c>
      <c r="D52" s="217">
        <v>-50.599999999999994</v>
      </c>
      <c r="E52" s="220">
        <v>39539</v>
      </c>
      <c r="F52" s="219"/>
    </row>
    <row r="53" spans="1:6">
      <c r="A53" s="216">
        <v>39569</v>
      </c>
      <c r="B53" s="217">
        <v>-2.2211474096217785</v>
      </c>
      <c r="C53" s="217">
        <v>0.33697741458445307</v>
      </c>
      <c r="D53" s="217">
        <v>-49.800000000000004</v>
      </c>
      <c r="E53" s="220">
        <v>39569</v>
      </c>
      <c r="F53" s="219"/>
    </row>
    <row r="54" spans="1:6">
      <c r="A54" s="216">
        <v>39600</v>
      </c>
      <c r="B54" s="217">
        <v>-1.8879336062847045</v>
      </c>
      <c r="C54" s="217">
        <v>4.9621374081240788E-2</v>
      </c>
      <c r="D54" s="217">
        <v>-44.924999999999997</v>
      </c>
      <c r="E54" s="220">
        <v>39600</v>
      </c>
      <c r="F54" s="219"/>
    </row>
    <row r="55" spans="1:6">
      <c r="A55" s="216">
        <v>39630</v>
      </c>
      <c r="B55" s="217">
        <v>-2.3027746977379451</v>
      </c>
      <c r="C55" s="217">
        <v>-1.3891903398601357E-2</v>
      </c>
      <c r="D55" s="217">
        <v>-44.225000000000001</v>
      </c>
      <c r="E55" s="220">
        <v>39630</v>
      </c>
      <c r="F55" s="219"/>
    </row>
    <row r="56" spans="1:6">
      <c r="A56" s="216">
        <v>39661</v>
      </c>
      <c r="B56" s="217">
        <v>-3.1234316550118422</v>
      </c>
      <c r="C56" s="217">
        <v>-0.41128263805077836</v>
      </c>
      <c r="D56" s="217">
        <v>-41.674999999999997</v>
      </c>
      <c r="E56" s="220">
        <v>39661</v>
      </c>
      <c r="F56" s="219"/>
    </row>
    <row r="57" spans="1:6">
      <c r="A57" s="216">
        <v>39692</v>
      </c>
      <c r="B57" s="217">
        <v>-2.4745494007877227</v>
      </c>
      <c r="C57" s="217">
        <v>1.3105687849495666</v>
      </c>
      <c r="D57" s="217">
        <v>-41.625</v>
      </c>
      <c r="E57" s="220">
        <v>39692</v>
      </c>
      <c r="F57" s="219"/>
    </row>
    <row r="58" spans="1:6">
      <c r="A58" s="216">
        <v>39722</v>
      </c>
      <c r="B58" s="217">
        <v>-3.4545782826329514</v>
      </c>
      <c r="C58" s="217">
        <v>1.6097028024983189</v>
      </c>
      <c r="D58" s="217">
        <v>-52.474999999999994</v>
      </c>
      <c r="E58" s="220">
        <v>39722</v>
      </c>
      <c r="F58" s="219"/>
    </row>
    <row r="59" spans="1:6">
      <c r="A59" s="216">
        <v>39753</v>
      </c>
      <c r="B59" s="217">
        <v>-4.0398166291747231</v>
      </c>
      <c r="C59" s="217">
        <v>3.3260231888131244</v>
      </c>
      <c r="D59" s="217">
        <v>-55.699999999999996</v>
      </c>
      <c r="E59" s="220">
        <v>39753</v>
      </c>
      <c r="F59" s="219"/>
    </row>
    <row r="60" spans="1:6">
      <c r="A60" s="216">
        <v>39783</v>
      </c>
      <c r="B60" s="217">
        <v>-4.6366916379218708</v>
      </c>
      <c r="C60" s="217">
        <v>-0.45081410917194376</v>
      </c>
      <c r="D60" s="217">
        <v>-60.575000000000003</v>
      </c>
      <c r="E60" s="220">
        <v>39783</v>
      </c>
      <c r="F60" s="219"/>
    </row>
    <row r="61" spans="1:6">
      <c r="A61" s="216">
        <v>39814</v>
      </c>
      <c r="B61" s="217">
        <v>-6.862168693493814</v>
      </c>
      <c r="C61" s="217">
        <v>-1.5633865212106457</v>
      </c>
      <c r="D61" s="217">
        <v>-65.599999999999994</v>
      </c>
      <c r="E61" s="220">
        <v>39814</v>
      </c>
      <c r="F61" s="219"/>
    </row>
    <row r="62" spans="1:6">
      <c r="A62" s="216">
        <v>39845</v>
      </c>
      <c r="B62" s="217">
        <v>-7.0717141316766146</v>
      </c>
      <c r="C62" s="217">
        <v>-2.473654568489863</v>
      </c>
      <c r="D62" s="217">
        <v>-67.675000000000011</v>
      </c>
      <c r="E62" s="220">
        <v>39845</v>
      </c>
      <c r="F62" s="219"/>
    </row>
    <row r="63" spans="1:6">
      <c r="A63" s="216">
        <v>39873</v>
      </c>
      <c r="B63" s="217">
        <v>-7.0994899694242122</v>
      </c>
      <c r="C63" s="217">
        <v>-3.1349224510076255</v>
      </c>
      <c r="D63" s="217">
        <v>-68.55</v>
      </c>
      <c r="E63" s="220">
        <v>39873</v>
      </c>
      <c r="F63" s="219"/>
    </row>
    <row r="64" spans="1:6">
      <c r="A64" s="216">
        <v>39904</v>
      </c>
      <c r="B64" s="217">
        <v>-7.9048040771037194</v>
      </c>
      <c r="C64" s="217">
        <v>-4.9195951965922404</v>
      </c>
      <c r="D64" s="217">
        <v>-68.650000000000006</v>
      </c>
      <c r="E64" s="220">
        <v>39904</v>
      </c>
      <c r="F64" s="219"/>
    </row>
    <row r="65" spans="1:6">
      <c r="A65" s="216">
        <v>39934</v>
      </c>
      <c r="B65" s="217">
        <v>-8.6225638574113077</v>
      </c>
      <c r="C65" s="217">
        <v>-5.3183208232624537</v>
      </c>
      <c r="D65" s="217">
        <v>-64.525000000000006</v>
      </c>
      <c r="E65" s="220">
        <v>39934</v>
      </c>
      <c r="F65" s="219"/>
    </row>
    <row r="66" spans="1:6">
      <c r="A66" s="216">
        <v>39965</v>
      </c>
      <c r="B66" s="217">
        <v>-10.255872994827016</v>
      </c>
      <c r="C66" s="217">
        <v>-6.6252377548788246</v>
      </c>
      <c r="D66" s="217">
        <v>-60.35</v>
      </c>
      <c r="E66" s="220">
        <v>39965</v>
      </c>
      <c r="F66" s="219"/>
    </row>
    <row r="67" spans="1:6">
      <c r="A67" s="216">
        <v>39995</v>
      </c>
      <c r="B67" s="217">
        <v>-10.959214092477353</v>
      </c>
      <c r="C67" s="221">
        <v>-7.5619222993417878</v>
      </c>
      <c r="D67" s="221">
        <v>-61.025000000000006</v>
      </c>
      <c r="E67" s="220">
        <v>39995</v>
      </c>
      <c r="F67" s="219"/>
    </row>
    <row r="68" spans="1:6">
      <c r="A68" s="216">
        <v>40026</v>
      </c>
      <c r="B68" s="217">
        <v>-11.263462166981654</v>
      </c>
      <c r="C68" s="221">
        <v>-8.2805151613114703</v>
      </c>
      <c r="D68" s="221">
        <v>-59.75</v>
      </c>
      <c r="E68" s="220">
        <v>40026</v>
      </c>
      <c r="F68" s="219"/>
    </row>
    <row r="69" spans="1:6">
      <c r="A69" s="216">
        <v>40057</v>
      </c>
      <c r="B69" s="217">
        <v>-11.866999591029767</v>
      </c>
      <c r="C69" s="221">
        <v>-7.73216862466208</v>
      </c>
      <c r="D69" s="221">
        <v>-55.849999999999994</v>
      </c>
      <c r="E69" s="220">
        <v>40057</v>
      </c>
      <c r="F69" s="219"/>
    </row>
    <row r="70" spans="1:6">
      <c r="A70" s="216">
        <v>40087</v>
      </c>
      <c r="B70" s="217">
        <v>-11.597636032595688</v>
      </c>
      <c r="C70" s="221">
        <v>-8.4969368675180732</v>
      </c>
      <c r="D70" s="221">
        <v>-51.9</v>
      </c>
      <c r="E70" s="220">
        <v>40087</v>
      </c>
      <c r="F70" s="219"/>
    </row>
    <row r="71" spans="1:6">
      <c r="A71" s="216">
        <v>40118</v>
      </c>
      <c r="B71" s="217">
        <v>-10.953261373549878</v>
      </c>
      <c r="C71" s="221">
        <v>-9.5208208655769795</v>
      </c>
      <c r="D71" s="221">
        <v>-53.55</v>
      </c>
      <c r="E71" s="220">
        <v>40118</v>
      </c>
      <c r="F71" s="219"/>
    </row>
    <row r="72" spans="1:6">
      <c r="A72" s="216">
        <v>40148</v>
      </c>
      <c r="B72" s="217">
        <v>-10.78171234340482</v>
      </c>
      <c r="C72" s="221">
        <v>-5.1540759702891705</v>
      </c>
      <c r="D72" s="221">
        <v>-51.225000000000001</v>
      </c>
      <c r="E72" s="220">
        <v>40148</v>
      </c>
      <c r="F72" s="219"/>
    </row>
    <row r="73" spans="1:6">
      <c r="A73" s="216">
        <v>40179</v>
      </c>
      <c r="B73" s="217">
        <v>-7.7741544853341793</v>
      </c>
      <c r="C73" s="221">
        <v>-0.14213467727806517</v>
      </c>
      <c r="D73" s="221">
        <v>-50.550000000000004</v>
      </c>
      <c r="E73" s="220">
        <v>40179</v>
      </c>
      <c r="F73" s="222"/>
    </row>
    <row r="74" spans="1:6">
      <c r="A74" s="216">
        <v>40210</v>
      </c>
      <c r="B74" s="217">
        <v>-7.6299423778072111</v>
      </c>
      <c r="C74" s="221">
        <v>-3.8840951603006602</v>
      </c>
      <c r="D74" s="221">
        <v>-47.875</v>
      </c>
      <c r="E74" s="220">
        <v>40210</v>
      </c>
      <c r="F74" s="222"/>
    </row>
    <row r="75" spans="1:6">
      <c r="A75" s="216">
        <v>40238</v>
      </c>
      <c r="B75" s="217">
        <v>-6.9982186018466166</v>
      </c>
      <c r="C75" s="221">
        <v>4.9257860043666994</v>
      </c>
      <c r="D75" s="221">
        <v>-42.775000000000006</v>
      </c>
      <c r="E75" s="220">
        <v>40238</v>
      </c>
      <c r="F75" s="222"/>
    </row>
    <row r="76" spans="1:6">
      <c r="A76" s="216">
        <v>40269</v>
      </c>
      <c r="B76" s="217">
        <v>-7.4517461313872388</v>
      </c>
      <c r="C76" s="221">
        <v>-1.5868721518547915</v>
      </c>
      <c r="D76" s="221">
        <v>-37.700000000000003</v>
      </c>
      <c r="E76" s="220">
        <v>40269</v>
      </c>
      <c r="F76" s="222"/>
    </row>
    <row r="77" spans="1:6">
      <c r="A77" s="216">
        <v>40299</v>
      </c>
      <c r="B77" s="217">
        <v>-6.1683331648531521</v>
      </c>
      <c r="C77" s="221">
        <v>-0.44306806295902845</v>
      </c>
      <c r="D77" s="221">
        <v>-30.85</v>
      </c>
      <c r="E77" s="220">
        <v>40299</v>
      </c>
      <c r="F77" s="222"/>
    </row>
    <row r="78" spans="1:6">
      <c r="A78" s="216">
        <v>40330</v>
      </c>
      <c r="B78" s="217">
        <v>-3.0743507041708966</v>
      </c>
      <c r="C78" s="221">
        <v>1.4437835078993828</v>
      </c>
      <c r="D78" s="221">
        <v>-26.75</v>
      </c>
      <c r="E78" s="220">
        <v>40330</v>
      </c>
      <c r="F78" s="222"/>
    </row>
    <row r="79" spans="1:6">
      <c r="A79" s="216">
        <v>40360</v>
      </c>
      <c r="B79" s="217">
        <v>-1.3287703340318728</v>
      </c>
      <c r="C79" s="221">
        <v>2.2307166261206675</v>
      </c>
      <c r="D79" s="221">
        <v>-29.2</v>
      </c>
      <c r="E79" s="220">
        <v>40360</v>
      </c>
      <c r="F79" s="222"/>
    </row>
    <row r="80" spans="1:6">
      <c r="A80" s="216">
        <v>40391</v>
      </c>
      <c r="B80" s="217">
        <v>-1.1788390762787628</v>
      </c>
      <c r="C80" s="221">
        <v>4.2180392480374138</v>
      </c>
      <c r="D80" s="221">
        <v>-23.199999999999996</v>
      </c>
      <c r="E80" s="220">
        <v>40391</v>
      </c>
      <c r="F80" s="222"/>
    </row>
    <row r="81" spans="1:6">
      <c r="A81" s="216">
        <v>40422</v>
      </c>
      <c r="B81" s="217">
        <v>-0.26083272370040333</v>
      </c>
      <c r="C81" s="221">
        <v>3.9198719437911507</v>
      </c>
      <c r="D81" s="221">
        <v>-25.524999999999999</v>
      </c>
      <c r="E81" s="220">
        <v>40422</v>
      </c>
      <c r="F81" s="222"/>
    </row>
    <row r="82" spans="1:6">
      <c r="A82" s="216">
        <v>40452</v>
      </c>
      <c r="B82" s="217">
        <v>-8.7656971805856188E-2</v>
      </c>
      <c r="C82" s="221">
        <v>2.9441067544108535</v>
      </c>
      <c r="D82" s="221">
        <v>-22.1</v>
      </c>
      <c r="E82" s="220">
        <v>40452</v>
      </c>
      <c r="F82" s="222"/>
    </row>
    <row r="83" spans="1:6">
      <c r="A83" s="216">
        <v>40483</v>
      </c>
      <c r="B83" s="217">
        <v>-0.14697045254649765</v>
      </c>
      <c r="C83" s="221">
        <v>2.3517820252593822</v>
      </c>
      <c r="D83" s="221">
        <v>-23</v>
      </c>
      <c r="E83" s="220">
        <v>40483</v>
      </c>
      <c r="F83" s="222"/>
    </row>
    <row r="84" spans="1:6">
      <c r="A84" s="216">
        <v>40513</v>
      </c>
      <c r="B84" s="217">
        <v>-4.8027285873800452E-2</v>
      </c>
      <c r="C84" s="221">
        <v>1.4396924579124715</v>
      </c>
      <c r="D84" s="221">
        <v>-25.85</v>
      </c>
      <c r="E84" s="220">
        <v>40513</v>
      </c>
      <c r="F84" s="222"/>
    </row>
    <row r="85" spans="1:6">
      <c r="A85" s="216">
        <v>40544</v>
      </c>
      <c r="B85" s="217">
        <v>-0.61994820825076147</v>
      </c>
      <c r="C85" s="221">
        <v>0.65873126655564818</v>
      </c>
      <c r="D85" s="221">
        <v>-25.7</v>
      </c>
      <c r="E85" s="220">
        <v>40544</v>
      </c>
      <c r="F85" s="223"/>
    </row>
    <row r="86" spans="1:6">
      <c r="A86" s="216">
        <v>40575</v>
      </c>
      <c r="B86" s="217">
        <v>0.42674733811887222</v>
      </c>
      <c r="C86" s="221">
        <v>5.4183345178523581</v>
      </c>
      <c r="D86" s="221">
        <v>-26.524999999999999</v>
      </c>
      <c r="E86" s="220">
        <v>40575</v>
      </c>
      <c r="F86" s="223"/>
    </row>
    <row r="87" spans="1:6">
      <c r="A87" s="216">
        <v>40603</v>
      </c>
      <c r="B87" s="217">
        <v>-1.2231144237203466</v>
      </c>
      <c r="C87" s="221">
        <v>-1.7677245664678765</v>
      </c>
      <c r="D87" s="221">
        <v>-36.049999999999997</v>
      </c>
      <c r="E87" s="220">
        <v>40603</v>
      </c>
      <c r="F87" s="223"/>
    </row>
    <row r="88" spans="1:6">
      <c r="A88" s="216">
        <v>40634</v>
      </c>
      <c r="B88" s="217">
        <v>1.1668468441212951</v>
      </c>
      <c r="C88" s="221">
        <v>6.2669563792803444</v>
      </c>
      <c r="D88" s="221">
        <v>-34.825000000000003</v>
      </c>
      <c r="E88" s="220">
        <v>40634</v>
      </c>
      <c r="F88" s="223"/>
    </row>
    <row r="89" spans="1:6">
      <c r="A89" s="216">
        <v>40664</v>
      </c>
      <c r="B89" s="217">
        <v>1.3475064546584576</v>
      </c>
      <c r="C89" s="221">
        <v>6.3841684063592083</v>
      </c>
      <c r="D89" s="221">
        <v>-35.9</v>
      </c>
      <c r="E89" s="220">
        <v>40664</v>
      </c>
      <c r="F89" s="223"/>
    </row>
    <row r="90" spans="1:6">
      <c r="A90" s="216">
        <v>40695</v>
      </c>
      <c r="B90" s="217">
        <v>-0.6663161793972705</v>
      </c>
      <c r="C90" s="221">
        <v>5.5826854797908823</v>
      </c>
      <c r="D90" s="221">
        <v>-38.450000000000003</v>
      </c>
      <c r="E90" s="220">
        <v>40695</v>
      </c>
      <c r="F90" s="223"/>
    </row>
    <row r="91" spans="1:6">
      <c r="A91" s="216">
        <v>40725</v>
      </c>
      <c r="B91" s="221">
        <v>-1.2272012017744913</v>
      </c>
      <c r="C91" s="221">
        <v>6.9160464012002052</v>
      </c>
      <c r="D91" s="221">
        <v>-38.275000000000006</v>
      </c>
      <c r="E91" s="220">
        <v>40725</v>
      </c>
      <c r="F91" s="223"/>
    </row>
    <row r="92" spans="1:6">
      <c r="A92" s="216">
        <v>40756</v>
      </c>
      <c r="B92" s="217">
        <v>-0.22843206789340798</v>
      </c>
      <c r="C92" s="221">
        <v>6.587333190732366</v>
      </c>
      <c r="D92" s="221">
        <v>-36.25</v>
      </c>
      <c r="E92" s="220">
        <v>40756</v>
      </c>
      <c r="F92" s="223"/>
    </row>
    <row r="93" spans="1:6">
      <c r="A93" s="216">
        <v>40787</v>
      </c>
      <c r="B93" s="217">
        <v>-0.37219041514271112</v>
      </c>
      <c r="C93" s="221">
        <v>5.541479034622256</v>
      </c>
      <c r="D93" s="221">
        <v>-42.875</v>
      </c>
      <c r="E93" s="220">
        <v>40787</v>
      </c>
      <c r="F93" s="223"/>
    </row>
    <row r="94" spans="1:6">
      <c r="A94" s="216">
        <v>40817</v>
      </c>
      <c r="B94" s="217">
        <v>-0.17599299411725156</v>
      </c>
      <c r="C94" s="221">
        <v>5.76698229893357</v>
      </c>
      <c r="D94" s="221">
        <v>-43.775000000000006</v>
      </c>
      <c r="E94" s="220">
        <v>40817</v>
      </c>
      <c r="F94" s="223"/>
    </row>
    <row r="95" spans="1:6">
      <c r="A95" s="216">
        <v>40848</v>
      </c>
      <c r="B95" s="217">
        <v>0.56622492343163344</v>
      </c>
      <c r="C95" s="221">
        <v>4.9404952916866733</v>
      </c>
      <c r="D95" s="221">
        <v>-46.274999999999999</v>
      </c>
      <c r="E95" s="220">
        <v>40848</v>
      </c>
      <c r="F95" s="223"/>
    </row>
    <row r="96" spans="1:6">
      <c r="A96" s="216">
        <v>40878</v>
      </c>
      <c r="B96" s="217">
        <v>0.6558134410036871</v>
      </c>
      <c r="C96" s="221">
        <v>5.7608800024218709</v>
      </c>
      <c r="D96" s="221">
        <v>-51.925000000000004</v>
      </c>
      <c r="E96" s="220">
        <v>40878</v>
      </c>
      <c r="F96" s="223"/>
    </row>
    <row r="97" spans="1:5">
      <c r="A97" s="216">
        <v>40909</v>
      </c>
      <c r="B97" s="217">
        <v>-0.10289523274825285</v>
      </c>
      <c r="C97" s="221">
        <v>-2.8594495489895166</v>
      </c>
      <c r="D97" s="221">
        <v>-52.45</v>
      </c>
      <c r="E97" s="220">
        <v>40909</v>
      </c>
    </row>
    <row r="98" spans="1:5">
      <c r="A98" s="216">
        <v>40940</v>
      </c>
      <c r="B98" s="217">
        <v>-1.5231693780108202</v>
      </c>
      <c r="C98" s="221">
        <v>-3.1632152510525771</v>
      </c>
      <c r="D98" s="221">
        <v>-48.9</v>
      </c>
      <c r="E98" s="220">
        <v>40940</v>
      </c>
    </row>
    <row r="99" spans="1:5">
      <c r="A99" s="216">
        <v>40969</v>
      </c>
      <c r="B99" s="217">
        <v>0.79726871273979327</v>
      </c>
      <c r="C99" s="221">
        <v>-4.9621127867310832</v>
      </c>
      <c r="D99" s="221">
        <v>-46.824999999999996</v>
      </c>
      <c r="E99" s="220">
        <v>40969</v>
      </c>
    </row>
    <row r="100" spans="1:5">
      <c r="A100" s="216">
        <v>41000</v>
      </c>
      <c r="B100" s="217">
        <v>-2.3331559144132257</v>
      </c>
      <c r="C100" s="221">
        <v>-5.9234319434579703</v>
      </c>
      <c r="D100" s="221">
        <v>-44.375</v>
      </c>
      <c r="E100" s="220">
        <v>41000</v>
      </c>
    </row>
    <row r="101" spans="1:5">
      <c r="A101" s="216">
        <v>41030</v>
      </c>
      <c r="B101" s="217">
        <v>-2.6093702903732776</v>
      </c>
      <c r="C101" s="221">
        <v>-3.8647489728908511</v>
      </c>
      <c r="D101" s="221">
        <v>-48.875</v>
      </c>
      <c r="E101" s="220">
        <v>41030</v>
      </c>
    </row>
    <row r="102" spans="1:5">
      <c r="A102" s="216">
        <v>41061</v>
      </c>
      <c r="B102" s="217">
        <v>-1.272792133812743</v>
      </c>
      <c r="C102" s="221">
        <v>-4.9932101282139598</v>
      </c>
      <c r="D102" s="221">
        <v>-49.599999999999994</v>
      </c>
      <c r="E102" s="220">
        <v>41061</v>
      </c>
    </row>
    <row r="103" spans="1:5">
      <c r="A103" s="216">
        <v>41091</v>
      </c>
      <c r="B103" s="217">
        <v>-2.0416843694476938</v>
      </c>
      <c r="C103" s="221">
        <v>-3.0709983812214006</v>
      </c>
      <c r="D103" s="221">
        <v>-48.400000000000006</v>
      </c>
      <c r="E103" s="220">
        <v>41091</v>
      </c>
    </row>
    <row r="104" spans="1:5">
      <c r="A104" s="216">
        <v>41122</v>
      </c>
      <c r="B104" s="217">
        <v>-2.4804527489789052</v>
      </c>
      <c r="C104" s="221">
        <v>-5.5577014912526153</v>
      </c>
      <c r="D104" s="221">
        <v>-48.275000000000006</v>
      </c>
      <c r="E104" s="220">
        <v>41122</v>
      </c>
    </row>
    <row r="105" spans="1:5">
      <c r="A105" s="216">
        <v>41153</v>
      </c>
      <c r="B105" s="217">
        <v>-2.2400140873253775</v>
      </c>
      <c r="C105" s="221">
        <v>-5.6770029743690458</v>
      </c>
      <c r="D105" s="221">
        <v>-44.55</v>
      </c>
      <c r="E105" s="220">
        <v>41153</v>
      </c>
    </row>
    <row r="106" spans="1:5">
      <c r="A106" s="216">
        <v>41183</v>
      </c>
      <c r="B106" s="217">
        <v>-2.6682552642178052</v>
      </c>
      <c r="C106" s="221">
        <v>-4.9581103454801223</v>
      </c>
      <c r="D106" s="221">
        <v>-49.95</v>
      </c>
      <c r="E106" s="220">
        <v>41183</v>
      </c>
    </row>
    <row r="107" spans="1:5">
      <c r="A107" s="216">
        <v>41214</v>
      </c>
      <c r="B107" s="217">
        <v>-3.8462346004253192</v>
      </c>
      <c r="C107" s="221">
        <v>-4.2128320373945627</v>
      </c>
      <c r="D107" s="221">
        <v>-49.1</v>
      </c>
      <c r="E107" s="220">
        <v>41214</v>
      </c>
    </row>
    <row r="108" spans="1:5">
      <c r="A108" s="216">
        <v>41244</v>
      </c>
      <c r="B108" s="217">
        <v>-2.3090422040751122</v>
      </c>
      <c r="C108" s="221">
        <v>-3.3050648200223662</v>
      </c>
      <c r="D108" s="221">
        <v>-47.524999999999999</v>
      </c>
      <c r="E108" s="220">
        <v>41244</v>
      </c>
    </row>
    <row r="109" spans="1:5">
      <c r="A109" s="216">
        <v>41275</v>
      </c>
      <c r="B109" s="217">
        <v>-2.4702796757737389</v>
      </c>
      <c r="C109" s="221">
        <v>-1.1091929979753701</v>
      </c>
      <c r="D109" s="221">
        <v>-42.150000000000006</v>
      </c>
      <c r="E109" s="220">
        <v>41275</v>
      </c>
    </row>
    <row r="110" spans="1:5">
      <c r="A110" s="216">
        <v>41306</v>
      </c>
      <c r="B110" s="217">
        <v>-1.2660238679312101</v>
      </c>
      <c r="C110" s="221">
        <v>-1.7015715379733365</v>
      </c>
      <c r="D110" s="221">
        <v>-37.774999999999999</v>
      </c>
      <c r="E110" s="220">
        <v>41306</v>
      </c>
    </row>
    <row r="111" spans="1:5">
      <c r="A111" s="216">
        <v>41334</v>
      </c>
      <c r="B111" s="217">
        <v>-1.8833310109336878</v>
      </c>
      <c r="C111" s="221">
        <v>-5.6761736693360376E-2</v>
      </c>
      <c r="D111" s="221">
        <v>-33.975000000000001</v>
      </c>
      <c r="E111" s="220">
        <v>41334</v>
      </c>
    </row>
    <row r="112" spans="1:5">
      <c r="A112" s="216">
        <v>41365</v>
      </c>
      <c r="B112" s="217">
        <v>0.37127022787018404</v>
      </c>
      <c r="C112" s="221">
        <v>3.3413924829021511</v>
      </c>
      <c r="D112" s="221">
        <v>-35.875</v>
      </c>
      <c r="E112" s="220">
        <v>41365</v>
      </c>
    </row>
    <row r="113" spans="1:5">
      <c r="A113" s="216">
        <v>41395</v>
      </c>
      <c r="B113" s="217">
        <v>0.87305157476151862</v>
      </c>
      <c r="C113" s="221">
        <v>1.9677640783663577</v>
      </c>
      <c r="D113" s="221">
        <v>-28.85</v>
      </c>
      <c r="E113" s="220">
        <v>41395</v>
      </c>
    </row>
    <row r="114" spans="1:5">
      <c r="A114" s="216">
        <v>41426</v>
      </c>
      <c r="B114" s="217">
        <v>-2.002587460933114E-2</v>
      </c>
      <c r="C114" s="221">
        <v>3.3253810887295572</v>
      </c>
      <c r="D114" s="221">
        <v>-31.625</v>
      </c>
      <c r="E114" s="220">
        <v>41426</v>
      </c>
    </row>
    <row r="115" spans="1:5">
      <c r="A115" s="216">
        <v>41456</v>
      </c>
      <c r="B115" s="217">
        <v>1.1933633248388134</v>
      </c>
      <c r="C115" s="221">
        <v>1.891872430812569</v>
      </c>
      <c r="D115" s="221">
        <v>-27.225000000000001</v>
      </c>
      <c r="E115" s="220">
        <v>41456</v>
      </c>
    </row>
    <row r="116" spans="1:5">
      <c r="A116" s="216">
        <v>41487</v>
      </c>
      <c r="B116" s="217">
        <v>1.7476860319387271</v>
      </c>
      <c r="C116" s="221">
        <v>4.7628999453908278</v>
      </c>
      <c r="D116" s="221">
        <v>-30.624999999999996</v>
      </c>
      <c r="E116" s="220">
        <v>41487</v>
      </c>
    </row>
    <row r="117" spans="1:5">
      <c r="A117" s="216">
        <v>41518</v>
      </c>
      <c r="B117" s="217">
        <v>1.3893975944658195</v>
      </c>
      <c r="C117" s="221">
        <v>5.6467582429589669</v>
      </c>
      <c r="D117" s="221">
        <v>-24.325000000000003</v>
      </c>
      <c r="E117" s="220">
        <v>41518</v>
      </c>
    </row>
    <row r="118" spans="1:5">
      <c r="A118" s="216">
        <v>41548</v>
      </c>
      <c r="B118" s="217">
        <v>2.5367139585888054</v>
      </c>
      <c r="C118" s="221">
        <v>6.5294848422724527</v>
      </c>
      <c r="D118" s="221">
        <v>-21.5</v>
      </c>
      <c r="E118" s="220">
        <v>41548</v>
      </c>
    </row>
    <row r="119" spans="1:5">
      <c r="A119" s="216">
        <v>41579</v>
      </c>
      <c r="B119" s="217">
        <v>4.1749753026270326</v>
      </c>
      <c r="C119" s="221">
        <v>6.9503621525883119</v>
      </c>
      <c r="D119" s="221">
        <v>-17.475000000000001</v>
      </c>
      <c r="E119" s="220">
        <v>41579</v>
      </c>
    </row>
    <row r="120" spans="1:5">
      <c r="A120" s="216">
        <v>41609</v>
      </c>
      <c r="B120" s="217">
        <v>2.4852429042002484</v>
      </c>
      <c r="C120" s="221">
        <v>5.0421585283991561</v>
      </c>
      <c r="D120" s="221">
        <v>-16.899999999999999</v>
      </c>
      <c r="E120" s="220">
        <v>41609</v>
      </c>
    </row>
    <row r="121" spans="1:5">
      <c r="A121" s="216">
        <v>41640</v>
      </c>
      <c r="B121" s="217">
        <v>3.6</v>
      </c>
      <c r="C121" s="224"/>
      <c r="D121" s="221">
        <v>-11.325000000000001</v>
      </c>
      <c r="E121" s="220">
        <v>41640</v>
      </c>
    </row>
    <row r="122" spans="1:5">
      <c r="B122" s="224"/>
      <c r="C122" s="224"/>
      <c r="D122" s="224"/>
    </row>
    <row r="123" spans="1:5">
      <c r="B123" s="224"/>
      <c r="C123" s="224"/>
      <c r="D123" s="224"/>
    </row>
    <row r="124" spans="1:5">
      <c r="B124" s="224"/>
      <c r="C124" s="224"/>
      <c r="D124" s="224"/>
    </row>
    <row r="125" spans="1:5">
      <c r="B125" s="224"/>
      <c r="C125" s="224"/>
      <c r="D125" s="224"/>
    </row>
    <row r="126" spans="1:5">
      <c r="B126" s="224"/>
      <c r="C126" s="224"/>
      <c r="D126" s="224"/>
    </row>
    <row r="127" spans="1:5">
      <c r="B127" s="224"/>
      <c r="C127" s="224"/>
      <c r="D127" s="224"/>
    </row>
    <row r="128" spans="1:5">
      <c r="B128" s="224"/>
      <c r="C128" s="224"/>
      <c r="D128" s="224"/>
    </row>
    <row r="129" spans="2:4">
      <c r="B129" s="224"/>
      <c r="C129" s="224"/>
      <c r="D129" s="224"/>
    </row>
    <row r="130" spans="2:4">
      <c r="B130" s="224"/>
      <c r="C130" s="224"/>
      <c r="D130" s="224"/>
    </row>
  </sheetData>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sheetPr codeName="Sheet12"/>
  <dimension ref="A1:F49"/>
  <sheetViews>
    <sheetView showGridLines="0" zoomScaleNormal="100" workbookViewId="0">
      <pane xSplit="1" ySplit="13" topLeftCell="B14" activePane="bottomRight" state="frozen"/>
      <selection sqref="A1:XFD1048576"/>
      <selection pane="topRight" sqref="A1:XFD1048576"/>
      <selection pane="bottomLeft" sqref="A1:XFD1048576"/>
      <selection pane="bottomRight" activeCell="H14" sqref="H14"/>
    </sheetView>
  </sheetViews>
  <sheetFormatPr defaultColWidth="9.140625" defaultRowHeight="12.75"/>
  <cols>
    <col min="1" max="1" width="17.5703125" style="193" bestFit="1" customWidth="1"/>
    <col min="2" max="25" width="11.28515625" style="193" bestFit="1" customWidth="1"/>
    <col min="26" max="16384" width="9.140625" style="193"/>
  </cols>
  <sheetData>
    <row r="1" spans="1:6">
      <c r="A1" s="110" t="s">
        <v>5</v>
      </c>
      <c r="B1" s="192" t="s">
        <v>57</v>
      </c>
    </row>
    <row r="2" spans="1:6">
      <c r="A2" s="110" t="s">
        <v>6</v>
      </c>
      <c r="B2" s="193" t="s">
        <v>314</v>
      </c>
    </row>
    <row r="3" spans="1:6">
      <c r="A3" s="110" t="s">
        <v>28</v>
      </c>
      <c r="B3" s="111" t="s">
        <v>315</v>
      </c>
    </row>
    <row r="4" spans="1:6">
      <c r="A4" s="112" t="s">
        <v>9</v>
      </c>
      <c r="B4" s="192" t="s">
        <v>58</v>
      </c>
      <c r="C4" s="193" t="s">
        <v>59</v>
      </c>
    </row>
    <row r="5" spans="1:6">
      <c r="A5" s="112"/>
      <c r="B5" s="193" t="s">
        <v>118</v>
      </c>
      <c r="C5" s="193" t="s">
        <v>118</v>
      </c>
    </row>
    <row r="6" spans="1:6">
      <c r="A6" s="112"/>
      <c r="B6" s="111" t="s">
        <v>60</v>
      </c>
      <c r="C6" s="111" t="s">
        <v>60</v>
      </c>
    </row>
    <row r="7" spans="1:6">
      <c r="A7" s="192" t="s">
        <v>42</v>
      </c>
      <c r="B7" s="111" t="s">
        <v>102</v>
      </c>
    </row>
    <row r="8" spans="1:6">
      <c r="A8" s="193" t="s">
        <v>451</v>
      </c>
      <c r="B8" s="193" t="s">
        <v>101</v>
      </c>
    </row>
    <row r="9" spans="1:6">
      <c r="A9" s="192" t="s">
        <v>25</v>
      </c>
      <c r="B9" s="192" t="s">
        <v>634</v>
      </c>
      <c r="C9" s="111"/>
      <c r="D9" s="111"/>
      <c r="E9" s="111"/>
      <c r="F9" s="111"/>
    </row>
    <row r="10" spans="1:6">
      <c r="A10" s="192" t="s">
        <v>117</v>
      </c>
      <c r="B10" s="192" t="s">
        <v>634</v>
      </c>
      <c r="C10" s="111"/>
      <c r="D10" s="111"/>
      <c r="E10" s="111"/>
      <c r="F10" s="111"/>
    </row>
    <row r="11" spans="1:6">
      <c r="A11" s="192"/>
      <c r="B11" s="192"/>
      <c r="C11" s="111"/>
      <c r="D11" s="111"/>
      <c r="E11" s="111"/>
      <c r="F11" s="111"/>
    </row>
    <row r="12" spans="1:6">
      <c r="B12" s="193" t="s">
        <v>61</v>
      </c>
      <c r="C12" s="193" t="s">
        <v>62</v>
      </c>
      <c r="D12" s="193" t="s">
        <v>63</v>
      </c>
      <c r="E12" s="193" t="s">
        <v>64</v>
      </c>
      <c r="F12" s="193" t="s">
        <v>44</v>
      </c>
    </row>
    <row r="13" spans="1:6">
      <c r="B13" s="111" t="s">
        <v>65</v>
      </c>
      <c r="C13" s="111" t="s">
        <v>66</v>
      </c>
      <c r="D13" s="111" t="s">
        <v>67</v>
      </c>
      <c r="E13" s="111" t="s">
        <v>68</v>
      </c>
      <c r="F13" s="111" t="s">
        <v>69</v>
      </c>
    </row>
    <row r="14" spans="1:6">
      <c r="A14" s="195">
        <v>38353</v>
      </c>
      <c r="B14" s="196">
        <v>45.475891202839577</v>
      </c>
      <c r="C14" s="196">
        <v>39.11262004333215</v>
      </c>
      <c r="D14" s="196">
        <v>3.8969999999999994</v>
      </c>
      <c r="E14" s="196">
        <v>41.613</v>
      </c>
      <c r="F14" s="196">
        <v>130.09851124617171</v>
      </c>
    </row>
    <row r="15" spans="1:6">
      <c r="A15" s="195">
        <v>38443</v>
      </c>
      <c r="B15" s="196">
        <v>97.559586703845525</v>
      </c>
      <c r="C15" s="196">
        <v>102.84045570924874</v>
      </c>
      <c r="D15" s="196">
        <v>3.94</v>
      </c>
      <c r="E15" s="196">
        <v>49.523000000000003</v>
      </c>
      <c r="F15" s="196">
        <v>253.86304241309426</v>
      </c>
    </row>
    <row r="16" spans="1:6">
      <c r="A16" s="195">
        <v>38534</v>
      </c>
      <c r="B16" s="196">
        <v>112.55089854208663</v>
      </c>
      <c r="C16" s="196">
        <v>132.76661781315264</v>
      </c>
      <c r="D16" s="196">
        <v>3.7399999999999993</v>
      </c>
      <c r="E16" s="196">
        <v>30.254000000000005</v>
      </c>
      <c r="F16" s="196">
        <v>279.31151635523929</v>
      </c>
    </row>
    <row r="17" spans="1:6">
      <c r="A17" s="195">
        <v>38626</v>
      </c>
      <c r="B17" s="196">
        <v>102.78247682847747</v>
      </c>
      <c r="C17" s="196">
        <v>124.27260134751779</v>
      </c>
      <c r="D17" s="196">
        <v>3.61</v>
      </c>
      <c r="E17" s="196">
        <v>68.668000000000006</v>
      </c>
      <c r="F17" s="196">
        <v>299.3330781759953</v>
      </c>
    </row>
    <row r="18" spans="1:6">
      <c r="A18" s="195">
        <v>38718</v>
      </c>
      <c r="B18" s="196">
        <v>66.360766893633922</v>
      </c>
      <c r="C18" s="196">
        <v>94.22171115843787</v>
      </c>
      <c r="D18" s="196">
        <v>18.196000000000002</v>
      </c>
      <c r="E18" s="196">
        <v>1.9669999999999987</v>
      </c>
      <c r="F18" s="196">
        <v>180.7454780520718</v>
      </c>
    </row>
    <row r="19" spans="1:6">
      <c r="A19" s="195">
        <v>38808</v>
      </c>
      <c r="B19" s="196">
        <v>110.96677540090828</v>
      </c>
      <c r="C19" s="196">
        <v>166.05001703879981</v>
      </c>
      <c r="D19" s="196">
        <v>5.4959999999999996</v>
      </c>
      <c r="E19" s="196">
        <v>37.802</v>
      </c>
      <c r="F19" s="196">
        <v>320.31479243970807</v>
      </c>
    </row>
    <row r="20" spans="1:6">
      <c r="A20" s="195">
        <v>38899</v>
      </c>
      <c r="B20" s="196">
        <v>127.83385633185156</v>
      </c>
      <c r="C20" s="196">
        <v>165.61160807283554</v>
      </c>
      <c r="D20" s="196">
        <v>17.193999999999999</v>
      </c>
      <c r="E20" s="196">
        <v>30.974000000000004</v>
      </c>
      <c r="F20" s="196">
        <v>341.61346440468708</v>
      </c>
    </row>
    <row r="21" spans="1:6">
      <c r="A21" s="195">
        <v>38991</v>
      </c>
      <c r="B21" s="196">
        <v>146.53940002113868</v>
      </c>
      <c r="C21" s="196">
        <v>163.95945203322066</v>
      </c>
      <c r="D21" s="196">
        <v>4.4569999999999999</v>
      </c>
      <c r="E21" s="196">
        <v>-1.3339999999999979</v>
      </c>
      <c r="F21" s="196">
        <v>313.62185205435929</v>
      </c>
    </row>
    <row r="22" spans="1:6">
      <c r="A22" s="195">
        <v>39083</v>
      </c>
      <c r="B22" s="196">
        <v>83.635191639712673</v>
      </c>
      <c r="C22" s="196">
        <v>134.24352890884131</v>
      </c>
      <c r="D22" s="196">
        <v>12.557</v>
      </c>
      <c r="E22" s="196">
        <v>39.033000000000001</v>
      </c>
      <c r="F22" s="196">
        <v>269.46872054855396</v>
      </c>
    </row>
    <row r="23" spans="1:6">
      <c r="A23" s="195">
        <v>39173</v>
      </c>
      <c r="B23" s="196">
        <v>118.92436806051585</v>
      </c>
      <c r="C23" s="196">
        <v>193.23740125820549</v>
      </c>
      <c r="D23" s="196">
        <v>3.7380000000000004</v>
      </c>
      <c r="E23" s="196">
        <v>47.623000000000005</v>
      </c>
      <c r="F23" s="196">
        <v>363.52276931872132</v>
      </c>
    </row>
    <row r="24" spans="1:6">
      <c r="A24" s="195">
        <v>39264</v>
      </c>
      <c r="B24" s="196">
        <v>131.15311306065439</v>
      </c>
      <c r="C24" s="196">
        <v>211.72542634879517</v>
      </c>
      <c r="D24" s="196">
        <v>11.346</v>
      </c>
      <c r="E24" s="196">
        <v>61.701000000000001</v>
      </c>
      <c r="F24" s="196">
        <v>415.92553940944958</v>
      </c>
    </row>
    <row r="25" spans="1:6">
      <c r="A25" s="195">
        <v>39356</v>
      </c>
      <c r="B25" s="196">
        <v>136.49802671946895</v>
      </c>
      <c r="C25" s="196">
        <v>194.87160633500469</v>
      </c>
      <c r="D25" s="196">
        <v>8.745000000000001</v>
      </c>
      <c r="E25" s="196">
        <v>20.071999999999999</v>
      </c>
      <c r="F25" s="196">
        <v>360.18663305447365</v>
      </c>
    </row>
    <row r="26" spans="1:6">
      <c r="A26" s="195">
        <v>39448</v>
      </c>
      <c r="B26" s="196">
        <v>90.201058376131229</v>
      </c>
      <c r="C26" s="196">
        <v>171.98684358553606</v>
      </c>
      <c r="D26" s="196">
        <v>-0.7350000000000001</v>
      </c>
      <c r="E26" s="196">
        <v>65.692000000000007</v>
      </c>
      <c r="F26" s="196">
        <v>327.1449019616673</v>
      </c>
    </row>
    <row r="27" spans="1:6">
      <c r="A27" s="195">
        <v>39539</v>
      </c>
      <c r="B27" s="196">
        <v>124.84613906438707</v>
      </c>
      <c r="C27" s="196">
        <v>192.72950069967385</v>
      </c>
      <c r="D27" s="196">
        <v>14.617000000000001</v>
      </c>
      <c r="E27" s="196">
        <v>28.742000000000001</v>
      </c>
      <c r="F27" s="196">
        <v>360.93463976406099</v>
      </c>
    </row>
    <row r="28" spans="1:6">
      <c r="A28" s="195">
        <v>39630</v>
      </c>
      <c r="B28" s="196">
        <v>129.29489805394897</v>
      </c>
      <c r="C28" s="196">
        <v>201.47371517780715</v>
      </c>
      <c r="D28" s="196">
        <v>11.508000000000001</v>
      </c>
      <c r="E28" s="196">
        <v>41.16</v>
      </c>
      <c r="F28" s="196">
        <v>383.43661323175616</v>
      </c>
    </row>
    <row r="29" spans="1:6">
      <c r="A29" s="195">
        <v>39722</v>
      </c>
      <c r="B29" s="196">
        <v>107.14566967065878</v>
      </c>
      <c r="C29" s="196">
        <v>72.187972056827903</v>
      </c>
      <c r="D29" s="196">
        <v>15.237</v>
      </c>
      <c r="E29" s="196">
        <v>9.9339999999999993</v>
      </c>
      <c r="F29" s="196">
        <v>204.50464172748667</v>
      </c>
    </row>
    <row r="30" spans="1:6">
      <c r="A30" s="195">
        <v>39814</v>
      </c>
      <c r="B30" s="196">
        <v>13.631887280006703</v>
      </c>
      <c r="C30" s="196">
        <v>11.519263445541684</v>
      </c>
      <c r="D30" s="196">
        <v>4.516</v>
      </c>
      <c r="E30" s="196">
        <v>-42.29</v>
      </c>
      <c r="F30" s="196">
        <v>-12.62284927445161</v>
      </c>
    </row>
    <row r="31" spans="1:6">
      <c r="A31" s="195">
        <v>39904</v>
      </c>
      <c r="B31" s="196">
        <v>9.0107369198157343</v>
      </c>
      <c r="C31" s="196">
        <v>-3.0434469158523214E-2</v>
      </c>
      <c r="D31" s="196">
        <v>7.0609999999999999</v>
      </c>
      <c r="E31" s="196">
        <v>-32.801000000000002</v>
      </c>
      <c r="F31" s="196">
        <v>-16.759697549342789</v>
      </c>
    </row>
    <row r="32" spans="1:6">
      <c r="A32" s="195">
        <v>39995</v>
      </c>
      <c r="B32" s="196">
        <v>7.0534825879024439</v>
      </c>
      <c r="C32" s="196">
        <v>12.486782494900243</v>
      </c>
      <c r="D32" s="196">
        <v>8.1890000000000001</v>
      </c>
      <c r="E32" s="196">
        <v>-51.255000000000003</v>
      </c>
      <c r="F32" s="196">
        <v>-23.525734917197315</v>
      </c>
    </row>
    <row r="33" spans="1:6">
      <c r="A33" s="195">
        <v>40087</v>
      </c>
      <c r="B33" s="196">
        <v>-20.30650778309024</v>
      </c>
      <c r="C33" s="196">
        <v>-22.193671897845654</v>
      </c>
      <c r="D33" s="196">
        <v>6.6110000000000007</v>
      </c>
      <c r="E33" s="196">
        <v>-24.274999999999999</v>
      </c>
      <c r="F33" s="196">
        <v>-60.164179680935895</v>
      </c>
    </row>
    <row r="34" spans="1:6">
      <c r="A34" s="195">
        <v>40179</v>
      </c>
      <c r="B34" s="196">
        <v>-35.260605272534356</v>
      </c>
      <c r="C34" s="196">
        <v>-9.7574860532830598</v>
      </c>
      <c r="D34" s="196">
        <v>-3.4470000000000005</v>
      </c>
      <c r="E34" s="196">
        <v>5.3419999999999987</v>
      </c>
      <c r="F34" s="196">
        <v>-43.12309132581742</v>
      </c>
    </row>
    <row r="35" spans="1:6">
      <c r="A35" s="195">
        <v>40269</v>
      </c>
      <c r="B35" s="196">
        <v>-28.432002099599476</v>
      </c>
      <c r="C35" s="196">
        <v>-21.650249886868828</v>
      </c>
      <c r="D35" s="196">
        <v>9.6269999999999989</v>
      </c>
      <c r="E35" s="196">
        <v>-49.724000000000004</v>
      </c>
      <c r="F35" s="196">
        <v>-90.179251986468316</v>
      </c>
    </row>
    <row r="36" spans="1:6">
      <c r="A36" s="195">
        <v>40360</v>
      </c>
      <c r="B36" s="196">
        <v>-15.610747333945479</v>
      </c>
      <c r="C36" s="196">
        <v>-39.432224744876315</v>
      </c>
      <c r="D36" s="196">
        <v>11.425000000000001</v>
      </c>
      <c r="E36" s="196">
        <v>-32.372</v>
      </c>
      <c r="F36" s="196">
        <v>-75.989972078821793</v>
      </c>
    </row>
    <row r="37" spans="1:6">
      <c r="A37" s="195">
        <v>40452</v>
      </c>
      <c r="B37" s="196">
        <v>-28.026042523937654</v>
      </c>
      <c r="C37" s="196">
        <v>-69.840186212219976</v>
      </c>
      <c r="D37" s="196">
        <v>0.5906341523553813</v>
      </c>
      <c r="E37" s="196">
        <v>-67.331536431008715</v>
      </c>
      <c r="F37" s="196">
        <v>-164.60713101481099</v>
      </c>
    </row>
    <row r="38" spans="1:6">
      <c r="A38" s="195">
        <v>40544</v>
      </c>
      <c r="B38" s="196">
        <v>-21.265916212050239</v>
      </c>
      <c r="C38" s="196">
        <v>-72.506503239983402</v>
      </c>
      <c r="D38" s="196">
        <v>4.887245506072059</v>
      </c>
      <c r="E38" s="196">
        <v>-51.235562503358373</v>
      </c>
      <c r="F38" s="196">
        <v>-140.12073644931996</v>
      </c>
    </row>
    <row r="39" spans="1:6">
      <c r="A39" s="195">
        <v>40634</v>
      </c>
      <c r="B39" s="196">
        <v>-32.977674018045782</v>
      </c>
      <c r="C39" s="196">
        <v>-43.688960139804706</v>
      </c>
      <c r="D39" s="196">
        <v>1.7728410841326157</v>
      </c>
      <c r="E39" s="196">
        <v>-23.064460538259304</v>
      </c>
      <c r="F39" s="196">
        <v>-97.95825361197717</v>
      </c>
    </row>
    <row r="40" spans="1:6">
      <c r="A40" s="195">
        <v>40725</v>
      </c>
      <c r="B40" s="196">
        <v>-38.69279049358952</v>
      </c>
      <c r="C40" s="196">
        <v>-57.506564452621966</v>
      </c>
      <c r="D40" s="196">
        <v>28.648233345743417</v>
      </c>
      <c r="E40" s="196">
        <v>-59.174240366633732</v>
      </c>
      <c r="F40" s="196">
        <v>-126.7253619671018</v>
      </c>
    </row>
    <row r="41" spans="1:6">
      <c r="A41" s="195">
        <v>40817</v>
      </c>
      <c r="B41" s="196">
        <v>-424.30413268560875</v>
      </c>
      <c r="C41" s="196">
        <v>-212.67151088176843</v>
      </c>
      <c r="D41" s="196">
        <v>-7.0198220178229533</v>
      </c>
      <c r="E41" s="196">
        <v>-58.414212945491542</v>
      </c>
      <c r="F41" s="196">
        <v>-702.40967853069162</v>
      </c>
    </row>
    <row r="42" spans="1:6">
      <c r="A42" s="195">
        <v>40909</v>
      </c>
      <c r="B42" s="197">
        <v>-405.20860378327188</v>
      </c>
      <c r="C42" s="197">
        <v>-215.39402149883671</v>
      </c>
      <c r="D42" s="197">
        <v>-12.783476077776706</v>
      </c>
      <c r="E42" s="197">
        <v>19.743012485407316</v>
      </c>
      <c r="F42" s="197">
        <v>-613.64308887447805</v>
      </c>
    </row>
    <row r="43" spans="1:6">
      <c r="A43" s="195">
        <v>41000</v>
      </c>
      <c r="B43" s="197">
        <v>-48.721898447735526</v>
      </c>
      <c r="C43" s="197">
        <v>-44.842963698569747</v>
      </c>
      <c r="D43" s="197">
        <v>7.1069600526100745</v>
      </c>
      <c r="E43" s="197">
        <v>-30.446323480955016</v>
      </c>
      <c r="F43" s="197">
        <v>-116.90422557465021</v>
      </c>
    </row>
    <row r="44" spans="1:6">
      <c r="A44" s="195">
        <v>41091</v>
      </c>
      <c r="B44" s="197">
        <v>-48.840810334267807</v>
      </c>
      <c r="C44" s="197">
        <v>-64.26804212969077</v>
      </c>
      <c r="D44" s="197">
        <v>-4.2761721701587874</v>
      </c>
      <c r="E44" s="197">
        <v>-43.042027482643405</v>
      </c>
      <c r="F44" s="197">
        <v>-160.42705211676076</v>
      </c>
    </row>
    <row r="45" spans="1:6">
      <c r="A45" s="195">
        <v>41183</v>
      </c>
      <c r="B45" s="197">
        <v>-48.410551730705208</v>
      </c>
      <c r="C45" s="197">
        <v>-92.530254043386719</v>
      </c>
      <c r="D45" s="197">
        <v>-3.9255761550187489</v>
      </c>
      <c r="E45" s="197">
        <v>-39.615269428098692</v>
      </c>
      <c r="F45" s="197">
        <v>-184.48165135720936</v>
      </c>
    </row>
    <row r="46" spans="1:6">
      <c r="A46" s="195">
        <v>41275</v>
      </c>
      <c r="B46" s="197">
        <v>-50.705404173603576</v>
      </c>
      <c r="C46" s="197">
        <v>-72.599347643182284</v>
      </c>
      <c r="D46" s="197">
        <v>-12.227839546621242</v>
      </c>
      <c r="E46" s="197">
        <v>-15.571805633484969</v>
      </c>
      <c r="F46" s="197">
        <v>-151.10439699689206</v>
      </c>
    </row>
    <row r="47" spans="1:6">
      <c r="A47" s="195">
        <v>41365</v>
      </c>
      <c r="B47" s="197">
        <v>-48.663485350882084</v>
      </c>
      <c r="C47" s="197">
        <v>-69.095050037969429</v>
      </c>
      <c r="D47" s="197">
        <v>-7.4981585987782715</v>
      </c>
      <c r="E47" s="197">
        <v>-7.0627274611490334</v>
      </c>
      <c r="F47" s="197">
        <v>-132.31942144877883</v>
      </c>
    </row>
    <row r="48" spans="1:6">
      <c r="A48" s="195">
        <v>41456</v>
      </c>
      <c r="B48" s="197">
        <v>-43.674520275596606</v>
      </c>
      <c r="C48" s="197">
        <v>-54.658221053707905</v>
      </c>
      <c r="D48" s="197">
        <v>-4.9987442216606714</v>
      </c>
      <c r="E48" s="197">
        <v>-21.258228840455875</v>
      </c>
      <c r="F48" s="197">
        <v>-124.58971439142105</v>
      </c>
    </row>
    <row r="49" spans="1:6">
      <c r="A49" s="195">
        <v>41548</v>
      </c>
      <c r="B49" s="197">
        <v>-32.016141668923957</v>
      </c>
      <c r="C49" s="197">
        <v>-74.92882054905327</v>
      </c>
      <c r="D49" s="197">
        <v>-21.77238850069158</v>
      </c>
      <c r="E49" s="197">
        <v>-49.818282242622843</v>
      </c>
      <c r="F49" s="197">
        <v>-178.53563296129167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3"/>
  <dimension ref="A1:H61"/>
  <sheetViews>
    <sheetView showGridLines="0" tabSelected="1" zoomScaleNormal="100" workbookViewId="0">
      <pane xSplit="1" ySplit="10" topLeftCell="B11" activePane="bottomRight" state="frozen"/>
      <selection sqref="A1:XFD1048576"/>
      <selection pane="topRight" sqref="A1:XFD1048576"/>
      <selection pane="bottomLeft" sqref="A1:XFD1048576"/>
      <selection pane="bottomRight" activeCell="I11" sqref="I11"/>
    </sheetView>
  </sheetViews>
  <sheetFormatPr defaultColWidth="9" defaultRowHeight="12.75"/>
  <cols>
    <col min="1" max="1" width="13.42578125" style="40" customWidth="1"/>
    <col min="2" max="16384" width="9" style="40"/>
  </cols>
  <sheetData>
    <row r="1" spans="1:8">
      <c r="A1" s="13" t="s">
        <v>5</v>
      </c>
      <c r="B1" s="39" t="s">
        <v>538</v>
      </c>
    </row>
    <row r="2" spans="1:8">
      <c r="A2" s="14" t="s">
        <v>6</v>
      </c>
      <c r="B2" s="41" t="s">
        <v>615</v>
      </c>
    </row>
    <row r="3" spans="1:8">
      <c r="A3" s="14" t="s">
        <v>7</v>
      </c>
      <c r="B3" s="41" t="s">
        <v>616</v>
      </c>
    </row>
    <row r="4" spans="1:8">
      <c r="A4" s="14" t="s">
        <v>25</v>
      </c>
      <c r="B4" s="41" t="s">
        <v>672</v>
      </c>
    </row>
    <row r="5" spans="1:8">
      <c r="A5" s="14" t="s">
        <v>117</v>
      </c>
      <c r="B5" s="39" t="s">
        <v>672</v>
      </c>
    </row>
    <row r="6" spans="1:8">
      <c r="A6" s="14"/>
      <c r="B6" s="42"/>
    </row>
    <row r="7" spans="1:8">
      <c r="A7" s="14" t="s">
        <v>9</v>
      </c>
      <c r="B7" s="39" t="s">
        <v>10</v>
      </c>
      <c r="C7" s="40" t="s">
        <v>119</v>
      </c>
      <c r="F7" s="40" t="s">
        <v>22</v>
      </c>
    </row>
    <row r="8" spans="1:8">
      <c r="A8" s="42"/>
      <c r="B8" s="42"/>
      <c r="C8" s="40" t="s">
        <v>17</v>
      </c>
      <c r="F8" s="40" t="s">
        <v>18</v>
      </c>
    </row>
    <row r="9" spans="1:8">
      <c r="A9" s="42"/>
      <c r="B9" s="42"/>
      <c r="C9" s="40" t="s">
        <v>20</v>
      </c>
      <c r="D9" s="40" t="s">
        <v>12</v>
      </c>
      <c r="E9" s="40" t="s">
        <v>16</v>
      </c>
      <c r="F9" s="40" t="s">
        <v>15</v>
      </c>
      <c r="G9" s="40" t="s">
        <v>21</v>
      </c>
    </row>
    <row r="10" spans="1:8">
      <c r="C10" s="40" t="s">
        <v>11</v>
      </c>
      <c r="D10" s="40" t="s">
        <v>12</v>
      </c>
      <c r="E10" s="40" t="s">
        <v>14</v>
      </c>
      <c r="F10" s="40" t="s">
        <v>13</v>
      </c>
      <c r="G10" s="40" t="s">
        <v>19</v>
      </c>
    </row>
    <row r="11" spans="1:8">
      <c r="A11" s="15">
        <v>38718</v>
      </c>
      <c r="B11" s="40">
        <v>2006</v>
      </c>
      <c r="C11" s="43">
        <v>0.89862097162147625</v>
      </c>
      <c r="D11" s="43">
        <v>1.2134706373504129</v>
      </c>
      <c r="E11" s="43">
        <v>0.42722043340271848</v>
      </c>
      <c r="F11" s="43">
        <v>2.8145476267762888</v>
      </c>
      <c r="G11" s="43">
        <v>2.2914588140374201</v>
      </c>
      <c r="H11" s="43"/>
    </row>
    <row r="12" spans="1:8">
      <c r="A12" s="15">
        <v>38808</v>
      </c>
      <c r="B12" s="40">
        <v>2006</v>
      </c>
      <c r="C12" s="43">
        <v>1.1333481392635389</v>
      </c>
      <c r="D12" s="43">
        <v>0.31072980256281318</v>
      </c>
      <c r="E12" s="43">
        <v>0.42634526762445712</v>
      </c>
      <c r="F12" s="43">
        <v>2.5619454254875507</v>
      </c>
      <c r="G12" s="43">
        <v>2.041608911035</v>
      </c>
      <c r="H12" s="43"/>
    </row>
    <row r="13" spans="1:8">
      <c r="A13" s="15">
        <v>38899</v>
      </c>
      <c r="B13" s="40">
        <v>2006</v>
      </c>
      <c r="C13" s="43">
        <v>0.63707878145919561</v>
      </c>
      <c r="D13" s="43">
        <v>8.7721702897566894E-2</v>
      </c>
      <c r="E13" s="43">
        <v>-6.7827129561736768E-2</v>
      </c>
      <c r="F13" s="43">
        <v>2.6436046595891725</v>
      </c>
      <c r="G13" s="43">
        <v>1.3715889768208629</v>
      </c>
      <c r="H13" s="43"/>
    </row>
    <row r="14" spans="1:8">
      <c r="A14" s="15">
        <v>38991</v>
      </c>
      <c r="B14" s="40">
        <v>2006</v>
      </c>
      <c r="C14" s="43">
        <v>1.08626855726357</v>
      </c>
      <c r="D14" s="43">
        <v>0.78058667250967229</v>
      </c>
      <c r="E14" s="43">
        <v>1.274372481284501</v>
      </c>
      <c r="F14" s="43">
        <v>2.6977092619030003</v>
      </c>
      <c r="G14" s="43">
        <v>3.0173672786459398</v>
      </c>
      <c r="H14" s="43"/>
    </row>
    <row r="15" spans="1:8">
      <c r="A15" s="15">
        <v>39083</v>
      </c>
      <c r="B15" s="40">
        <v>2007</v>
      </c>
      <c r="C15" s="43">
        <v>0.79529756332627821</v>
      </c>
      <c r="D15" s="43">
        <v>6.5903902598100542E-2</v>
      </c>
      <c r="E15" s="43">
        <v>0.98744039018632335</v>
      </c>
      <c r="F15" s="43">
        <v>4.8479288375137912</v>
      </c>
      <c r="G15" s="43">
        <v>1.634319358907526</v>
      </c>
      <c r="H15" s="43"/>
    </row>
    <row r="16" spans="1:8">
      <c r="A16" s="15">
        <v>39173</v>
      </c>
      <c r="B16" s="40">
        <v>2007</v>
      </c>
      <c r="C16" s="43">
        <v>0.46695654709521922</v>
      </c>
      <c r="D16" s="43">
        <v>0.76995674934309122</v>
      </c>
      <c r="E16" s="43">
        <v>0.15418584347515879</v>
      </c>
      <c r="F16" s="43">
        <v>2.6724288074954785</v>
      </c>
      <c r="G16" s="43">
        <v>2.1530420610232488</v>
      </c>
      <c r="H16" s="43"/>
    </row>
    <row r="17" spans="1:8">
      <c r="A17" s="15">
        <v>39264</v>
      </c>
      <c r="B17" s="40">
        <v>2007</v>
      </c>
      <c r="C17" s="43">
        <v>0.59220928215165991</v>
      </c>
      <c r="D17" s="43">
        <v>0.67378634235084012</v>
      </c>
      <c r="E17" s="43">
        <v>-0.3717525359392862</v>
      </c>
      <c r="F17" s="43">
        <v>2.503039960335542</v>
      </c>
      <c r="G17" s="43">
        <v>1.5545657895089759</v>
      </c>
      <c r="H17" s="43"/>
    </row>
    <row r="18" spans="1:8">
      <c r="A18" s="15">
        <v>39356</v>
      </c>
      <c r="B18" s="40">
        <v>2007</v>
      </c>
      <c r="C18" s="43">
        <v>0.39826476466319283</v>
      </c>
      <c r="D18" s="43">
        <v>0.36542515811665383</v>
      </c>
      <c r="E18" s="43">
        <v>0.85303858338784699</v>
      </c>
      <c r="F18" s="43">
        <v>2.258218156753685</v>
      </c>
      <c r="G18" s="43">
        <v>2.13058786128911</v>
      </c>
      <c r="H18" s="43"/>
    </row>
    <row r="19" spans="1:8">
      <c r="A19" s="15">
        <v>39448</v>
      </c>
      <c r="B19" s="40">
        <v>2008</v>
      </c>
      <c r="C19" s="43">
        <v>0.58485654239046581</v>
      </c>
      <c r="D19" s="43">
        <v>-0.67150792539393556</v>
      </c>
      <c r="E19" s="43">
        <v>0.64270110065748365</v>
      </c>
      <c r="F19" s="43">
        <v>2.6773369299422143</v>
      </c>
      <c r="G19" s="43">
        <v>2.5852519662844462</v>
      </c>
      <c r="H19" s="43"/>
    </row>
    <row r="20" spans="1:8">
      <c r="A20" s="15">
        <v>39539</v>
      </c>
      <c r="B20" s="40">
        <v>2008</v>
      </c>
      <c r="C20" s="43">
        <v>-0.3994866054625088</v>
      </c>
      <c r="D20" s="43">
        <v>0.49545497267613381</v>
      </c>
      <c r="E20" s="43">
        <v>-1.14106365706494</v>
      </c>
      <c r="F20" s="43">
        <v>2.0691396053842794</v>
      </c>
      <c r="G20" s="43">
        <v>1.573715597348943</v>
      </c>
      <c r="H20" s="43"/>
    </row>
    <row r="21" spans="1:8">
      <c r="A21" s="15">
        <v>39630</v>
      </c>
      <c r="B21" s="40">
        <v>2008</v>
      </c>
      <c r="C21" s="43">
        <v>-0.6035343240130695</v>
      </c>
      <c r="D21" s="43">
        <v>-0.49501643374396181</v>
      </c>
      <c r="E21" s="43">
        <v>-1.054926549774349</v>
      </c>
      <c r="F21" s="43">
        <v>2.0391452162411525</v>
      </c>
      <c r="G21" s="43">
        <v>-0.89958278908868439</v>
      </c>
      <c r="H21" s="43"/>
    </row>
    <row r="22" spans="1:8">
      <c r="A22" s="15">
        <v>39722</v>
      </c>
      <c r="B22" s="40">
        <v>2008</v>
      </c>
      <c r="C22" s="43">
        <v>-1.723467253643461</v>
      </c>
      <c r="D22" s="43">
        <v>-2.151714322159632</v>
      </c>
      <c r="E22" s="43">
        <v>-3.2941777422395151</v>
      </c>
      <c r="F22" s="43">
        <v>-0.20946005284854152</v>
      </c>
      <c r="G22" s="43">
        <v>-4.7064195647276694</v>
      </c>
      <c r="H22" s="43"/>
    </row>
    <row r="23" spans="1:8">
      <c r="A23" s="15">
        <v>39814</v>
      </c>
      <c r="B23" s="40">
        <v>2009</v>
      </c>
      <c r="C23" s="43">
        <v>-2.8340158337089649</v>
      </c>
      <c r="D23" s="43">
        <v>-1.389403482771409</v>
      </c>
      <c r="E23" s="43">
        <v>-4.0356299653110703</v>
      </c>
      <c r="F23" s="43">
        <v>2.8946648815203986</v>
      </c>
      <c r="G23" s="43">
        <v>-4.74943345954848</v>
      </c>
      <c r="H23" s="43"/>
    </row>
    <row r="24" spans="1:8">
      <c r="A24" s="15">
        <v>39904</v>
      </c>
      <c r="B24" s="40">
        <v>2009</v>
      </c>
      <c r="C24" s="43">
        <v>-0.27594961798562417</v>
      </c>
      <c r="D24" s="43">
        <v>-0.1057604664593032</v>
      </c>
      <c r="E24" s="43">
        <v>1.786895916329174</v>
      </c>
      <c r="F24" s="43">
        <v>3.1470016040747737</v>
      </c>
      <c r="G24" s="43">
        <v>-0.75322034201036991</v>
      </c>
    </row>
    <row r="25" spans="1:8">
      <c r="A25" s="15">
        <v>39995</v>
      </c>
      <c r="B25" s="40">
        <v>2009</v>
      </c>
      <c r="C25" s="43">
        <v>0.38191623509175449</v>
      </c>
      <c r="D25" s="43">
        <v>0.31761731292966378</v>
      </c>
      <c r="E25" s="43">
        <v>5.526127608995423E-2</v>
      </c>
      <c r="F25" s="43">
        <v>2.8926807679430624</v>
      </c>
      <c r="G25" s="43">
        <v>1.5491071407546879</v>
      </c>
    </row>
    <row r="26" spans="1:8">
      <c r="A26" s="15">
        <v>40087</v>
      </c>
      <c r="B26" s="40">
        <v>2009</v>
      </c>
      <c r="C26" s="43">
        <v>0.45337490196859731</v>
      </c>
      <c r="D26" s="43">
        <v>0.95608401319216729</v>
      </c>
      <c r="E26" s="43">
        <v>1.715646174300008</v>
      </c>
      <c r="F26" s="43">
        <v>2.3678479292513259</v>
      </c>
      <c r="G26" s="43">
        <v>0.9387608726507074</v>
      </c>
    </row>
    <row r="27" spans="1:8">
      <c r="A27" s="15">
        <v>40179</v>
      </c>
      <c r="B27" s="40">
        <v>2010</v>
      </c>
      <c r="C27" s="43">
        <v>0.40406512669896832</v>
      </c>
      <c r="D27" s="43">
        <v>0.39545535824816253</v>
      </c>
      <c r="E27" s="43">
        <v>1.4158147948378741</v>
      </c>
      <c r="F27" s="43">
        <v>2.6176180320721869</v>
      </c>
      <c r="G27" s="43">
        <v>2.2480163510658691</v>
      </c>
    </row>
    <row r="28" spans="1:8">
      <c r="A28" s="15">
        <v>40269</v>
      </c>
      <c r="B28" s="40">
        <v>2010</v>
      </c>
      <c r="C28" s="43">
        <v>0.91166674965770289</v>
      </c>
      <c r="D28" s="43">
        <v>0.96111031189844254</v>
      </c>
      <c r="E28" s="43">
        <v>1.13331365142389</v>
      </c>
      <c r="F28" s="43">
        <v>2.2270380695952809</v>
      </c>
      <c r="G28" s="43">
        <v>0.40547871248721662</v>
      </c>
    </row>
    <row r="29" spans="1:8">
      <c r="A29" s="15">
        <v>40360</v>
      </c>
      <c r="B29" s="40">
        <v>2010</v>
      </c>
      <c r="C29" s="43">
        <v>0.39947979345593643</v>
      </c>
      <c r="D29" s="43">
        <v>0.687338851947351</v>
      </c>
      <c r="E29" s="43">
        <v>1.4389456881457401</v>
      </c>
      <c r="F29" s="43">
        <v>2.3077366814832487</v>
      </c>
      <c r="G29" s="43">
        <v>0.19628022422609259</v>
      </c>
    </row>
    <row r="30" spans="1:8">
      <c r="A30" s="15">
        <v>40452</v>
      </c>
      <c r="B30" s="40">
        <v>2010</v>
      </c>
      <c r="C30" s="43">
        <v>0.52908788838752763</v>
      </c>
      <c r="D30" s="43">
        <v>0.69477670779617795</v>
      </c>
      <c r="E30" s="43">
        <v>-0.54952139082123852</v>
      </c>
      <c r="F30" s="43">
        <v>2.3422375331024909</v>
      </c>
      <c r="G30" s="43">
        <v>1.8189232971760509</v>
      </c>
    </row>
    <row r="31" spans="1:8">
      <c r="A31" s="15">
        <v>40544</v>
      </c>
      <c r="B31" s="40">
        <v>2011</v>
      </c>
      <c r="C31" s="43">
        <v>0.78587373493034351</v>
      </c>
      <c r="D31" s="43">
        <v>-0.3239104829210912</v>
      </c>
      <c r="E31" s="43">
        <v>-1.8508581035958109</v>
      </c>
      <c r="F31" s="43">
        <v>2.2999999999999998</v>
      </c>
      <c r="G31" s="43">
        <v>1.0827711380821281</v>
      </c>
    </row>
    <row r="32" spans="1:8">
      <c r="A32" s="15">
        <v>40634</v>
      </c>
      <c r="B32" s="40">
        <v>2011</v>
      </c>
      <c r="C32" s="43">
        <v>4.91271181273552E-2</v>
      </c>
      <c r="D32" s="43">
        <v>0.78756546260241655</v>
      </c>
      <c r="E32" s="43">
        <v>-0.59459591996861483</v>
      </c>
      <c r="F32" s="43">
        <v>2.5</v>
      </c>
      <c r="G32" s="43">
        <v>0.4526225393789628</v>
      </c>
    </row>
    <row r="33" spans="1:7">
      <c r="A33" s="15">
        <v>40725</v>
      </c>
      <c r="B33" s="40">
        <v>2011</v>
      </c>
      <c r="C33" s="43">
        <v>5.317980361220663E-2</v>
      </c>
      <c r="D33" s="43">
        <v>0.33841172983017642</v>
      </c>
      <c r="E33" s="43">
        <v>2.5739057508972292</v>
      </c>
      <c r="F33" s="43">
        <v>2.2000000000000002</v>
      </c>
      <c r="G33" s="43">
        <v>1.4838222291886389</v>
      </c>
    </row>
    <row r="34" spans="1:7">
      <c r="A34" s="15">
        <v>40817</v>
      </c>
      <c r="B34" s="40">
        <v>2011</v>
      </c>
      <c r="C34" s="43">
        <v>-0.22569425246963071</v>
      </c>
      <c r="D34" s="43">
        <v>1.195052482721543</v>
      </c>
      <c r="E34" s="43">
        <v>0.1643156069767763</v>
      </c>
      <c r="F34" s="43">
        <v>1.8</v>
      </c>
      <c r="G34" s="43">
        <v>2.2540986919732</v>
      </c>
    </row>
    <row r="35" spans="1:7">
      <c r="A35" s="15">
        <v>40909</v>
      </c>
      <c r="B35" s="40">
        <v>2012</v>
      </c>
      <c r="C35" s="43">
        <v>-7.0622346976260644E-2</v>
      </c>
      <c r="D35" s="43">
        <v>0.91522821658431197</v>
      </c>
      <c r="E35" s="43">
        <v>0.91810030294210121</v>
      </c>
      <c r="F35" s="43">
        <v>1.4</v>
      </c>
      <c r="G35" s="43">
        <v>-0.1246901318504639</v>
      </c>
    </row>
    <row r="36" spans="1:7">
      <c r="A36" s="15">
        <v>41000</v>
      </c>
      <c r="B36" s="40">
        <v>2012</v>
      </c>
      <c r="C36" s="43">
        <v>-0.28046159058803788</v>
      </c>
      <c r="D36" s="43">
        <v>0.29970874291361199</v>
      </c>
      <c r="E36" s="43">
        <v>-0.41974640249571937</v>
      </c>
      <c r="F36" s="43">
        <v>2.1</v>
      </c>
      <c r="G36" s="43">
        <v>0.70957949261995834</v>
      </c>
    </row>
    <row r="37" spans="1:7">
      <c r="A37" s="15">
        <v>41091</v>
      </c>
      <c r="B37" s="40">
        <v>2012</v>
      </c>
      <c r="C37" s="43">
        <v>-0.16885023657400031</v>
      </c>
      <c r="D37" s="43">
        <v>0.68902039837436757</v>
      </c>
      <c r="E37" s="43">
        <v>-0.79386516352589698</v>
      </c>
      <c r="F37" s="43">
        <v>2</v>
      </c>
      <c r="G37" s="43">
        <v>0.93973123141238013</v>
      </c>
    </row>
    <row r="38" spans="1:7">
      <c r="A38" s="15">
        <v>41183</v>
      </c>
      <c r="B38" s="40">
        <v>2012</v>
      </c>
      <c r="C38" s="43">
        <v>-0.52466603480436413</v>
      </c>
      <c r="D38" s="43">
        <v>3.6049954937543947E-2</v>
      </c>
      <c r="E38" s="43">
        <v>-5.7638365090108189E-2</v>
      </c>
      <c r="F38" s="43">
        <v>1.9</v>
      </c>
      <c r="G38" s="43">
        <v>0.19979429549954711</v>
      </c>
    </row>
    <row r="39" spans="1:7">
      <c r="A39" s="15">
        <v>41275</v>
      </c>
      <c r="B39" s="40">
        <v>2013</v>
      </c>
      <c r="C39" s="43">
        <v>-0.21333836018245489</v>
      </c>
      <c r="D39" s="43">
        <v>0.28507812298901108</v>
      </c>
      <c r="E39" s="43">
        <v>1.178498284230868</v>
      </c>
      <c r="F39" s="43">
        <v>1.5</v>
      </c>
      <c r="G39" s="43">
        <v>0.1836770031649663</v>
      </c>
    </row>
    <row r="40" spans="1:7">
      <c r="A40" s="15">
        <v>41365</v>
      </c>
      <c r="B40" s="40">
        <v>2013</v>
      </c>
      <c r="C40" s="43">
        <v>0.3116069546933784</v>
      </c>
      <c r="D40" s="43">
        <v>0.61473700421588817</v>
      </c>
      <c r="E40" s="43">
        <v>0.96888245314506438</v>
      </c>
      <c r="F40" s="43">
        <v>1.8</v>
      </c>
      <c r="G40" s="43">
        <v>-6.6347523651997461E-2</v>
      </c>
    </row>
    <row r="41" spans="1:7">
      <c r="A41" s="15">
        <v>41456</v>
      </c>
      <c r="B41" s="40">
        <v>2013</v>
      </c>
      <c r="C41" s="43">
        <v>0.1254703374771276</v>
      </c>
      <c r="D41" s="43">
        <v>1.017876617537335</v>
      </c>
      <c r="E41" s="43">
        <v>0.26893112289540128</v>
      </c>
      <c r="F41" s="43">
        <v>2.2000000000000002</v>
      </c>
      <c r="G41" s="43">
        <v>0.24609523840380171</v>
      </c>
    </row>
    <row r="42" spans="1:7">
      <c r="A42" s="15">
        <v>41548</v>
      </c>
      <c r="B42" s="40">
        <v>2013</v>
      </c>
      <c r="C42" s="43">
        <v>0.2800013146373227</v>
      </c>
      <c r="D42" s="43">
        <v>0.59093520546992728</v>
      </c>
      <c r="E42" s="43">
        <v>0.26083068598089382</v>
      </c>
      <c r="F42" s="43">
        <v>1.8</v>
      </c>
      <c r="G42" s="43"/>
    </row>
    <row r="43" spans="1:7">
      <c r="A43" s="15"/>
    </row>
    <row r="44" spans="1:7">
      <c r="A44" s="15"/>
    </row>
    <row r="45" spans="1:7">
      <c r="A45" s="15"/>
    </row>
    <row r="46" spans="1:7">
      <c r="A46" s="15"/>
    </row>
    <row r="47" spans="1:7">
      <c r="A47" s="15"/>
    </row>
    <row r="48" spans="1:7">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Sheet14"/>
  <dimension ref="A1:BI28"/>
  <sheetViews>
    <sheetView showGridLines="0" zoomScaleNormal="100" workbookViewId="0">
      <selection activeCell="B11" sqref="B11"/>
    </sheetView>
  </sheetViews>
  <sheetFormatPr defaultRowHeight="12.75"/>
  <cols>
    <col min="1" max="1" width="16.42578125" style="209" bestFit="1" customWidth="1"/>
    <col min="2" max="2" width="25" style="209" customWidth="1"/>
    <col min="3" max="4" width="6.42578125" style="209" bestFit="1" customWidth="1"/>
    <col min="5" max="13" width="6.42578125" style="209" customWidth="1"/>
    <col min="14" max="15" width="6.42578125" style="209" bestFit="1" customWidth="1"/>
    <col min="16" max="16" width="5.85546875" style="209" bestFit="1" customWidth="1"/>
    <col min="17" max="19" width="5.85546875" style="209" customWidth="1"/>
    <col min="20" max="26" width="6.42578125" style="209" customWidth="1"/>
    <col min="27" max="27" width="5.85546875" style="209" bestFit="1" customWidth="1"/>
    <col min="28" max="29" width="6.42578125" style="209" bestFit="1" customWidth="1"/>
    <col min="30" max="38" width="6.42578125" style="209" customWidth="1"/>
    <col min="39" max="40" width="6.42578125" style="209" bestFit="1" customWidth="1"/>
    <col min="41" max="41" width="5.85546875" style="209" bestFit="1" customWidth="1"/>
    <col min="42" max="42" width="6.42578125" style="209" bestFit="1" customWidth="1"/>
    <col min="43" max="49" width="6.42578125" style="209" customWidth="1"/>
    <col min="50" max="50" width="5.85546875" style="209" bestFit="1" customWidth="1"/>
    <col min="51" max="53" width="6.42578125" style="209" bestFit="1" customWidth="1"/>
    <col min="54" max="54" width="5.85546875" style="209" bestFit="1" customWidth="1"/>
    <col min="55" max="57" width="6.42578125" style="209" bestFit="1" customWidth="1"/>
    <col min="58" max="58" width="5.85546875" style="209" bestFit="1" customWidth="1"/>
    <col min="59" max="60" width="6.42578125" style="209" bestFit="1" customWidth="1"/>
    <col min="61" max="16384" width="9.140625" style="209"/>
  </cols>
  <sheetData>
    <row r="1" spans="1:61">
      <c r="A1" s="110" t="s">
        <v>5</v>
      </c>
      <c r="B1" s="192" t="s">
        <v>293</v>
      </c>
    </row>
    <row r="2" spans="1:61">
      <c r="A2" s="110" t="s">
        <v>6</v>
      </c>
      <c r="B2" s="193" t="s">
        <v>380</v>
      </c>
    </row>
    <row r="3" spans="1:61">
      <c r="A3" s="110" t="s">
        <v>28</v>
      </c>
      <c r="B3" s="210" t="s">
        <v>421</v>
      </c>
      <c r="C3" s="210"/>
      <c r="D3" s="210"/>
      <c r="E3" s="210"/>
      <c r="F3" s="210"/>
      <c r="I3" s="111"/>
      <c r="J3" s="111"/>
    </row>
    <row r="4" spans="1:61">
      <c r="A4" s="112" t="s">
        <v>9</v>
      </c>
      <c r="I4" s="192"/>
      <c r="J4" s="192"/>
    </row>
    <row r="5" spans="1:61">
      <c r="A5" s="192" t="s">
        <v>42</v>
      </c>
      <c r="I5" s="111"/>
      <c r="J5" s="111"/>
    </row>
    <row r="6" spans="1:61">
      <c r="A6" s="192" t="s">
        <v>25</v>
      </c>
      <c r="B6" s="192" t="s">
        <v>632</v>
      </c>
      <c r="H6" s="193"/>
      <c r="I6" s="193"/>
      <c r="J6" s="193"/>
    </row>
    <row r="7" spans="1:61">
      <c r="A7" s="192" t="s">
        <v>117</v>
      </c>
      <c r="B7" s="192" t="s">
        <v>633</v>
      </c>
      <c r="H7" s="193"/>
      <c r="I7" s="111"/>
      <c r="J7" s="111"/>
    </row>
    <row r="9" spans="1:61">
      <c r="B9" s="5"/>
      <c r="C9" s="209" t="s">
        <v>413</v>
      </c>
      <c r="D9" s="5"/>
      <c r="E9" s="5"/>
      <c r="F9" s="5"/>
      <c r="G9" s="5"/>
      <c r="H9" s="5"/>
      <c r="I9" s="5"/>
      <c r="J9" s="5"/>
      <c r="K9" s="5"/>
      <c r="L9" s="5"/>
      <c r="M9" s="209" t="s">
        <v>414</v>
      </c>
      <c r="N9" s="5"/>
      <c r="O9" s="5"/>
      <c r="P9" s="5"/>
      <c r="Q9" s="5"/>
      <c r="R9" s="5"/>
      <c r="S9" s="5"/>
      <c r="T9" s="5"/>
      <c r="U9" s="5"/>
      <c r="V9" s="5"/>
      <c r="W9" s="209" t="s">
        <v>377</v>
      </c>
      <c r="X9" s="5"/>
      <c r="Y9" s="5"/>
      <c r="Z9" s="5"/>
      <c r="AA9" s="5"/>
      <c r="AB9" s="5"/>
      <c r="AC9" s="5"/>
      <c r="AD9" s="5"/>
      <c r="AE9" s="5"/>
      <c r="AF9" s="5"/>
      <c r="AG9" s="209" t="s">
        <v>378</v>
      </c>
      <c r="AH9" s="5"/>
      <c r="AI9" s="5"/>
      <c r="AJ9" s="5"/>
      <c r="AK9" s="5"/>
      <c r="AQ9" s="209" t="s">
        <v>379</v>
      </c>
      <c r="AR9" s="212"/>
      <c r="AS9" s="212"/>
      <c r="AT9" s="212"/>
      <c r="AU9" s="212"/>
      <c r="AV9" s="212"/>
      <c r="AW9" s="212"/>
      <c r="AX9" s="212"/>
      <c r="BD9" s="212"/>
      <c r="BE9" s="212"/>
      <c r="BF9" s="212"/>
      <c r="BG9" s="212"/>
      <c r="BH9" s="212"/>
      <c r="BI9" s="212"/>
    </row>
    <row r="10" spans="1:61">
      <c r="B10" s="5"/>
      <c r="C10" s="5"/>
      <c r="D10" s="273" t="s">
        <v>582</v>
      </c>
      <c r="E10" s="273"/>
      <c r="F10" s="273" t="s">
        <v>581</v>
      </c>
      <c r="G10" s="273"/>
      <c r="H10" s="273" t="s">
        <v>435</v>
      </c>
      <c r="I10" s="273"/>
      <c r="J10" s="273" t="s">
        <v>429</v>
      </c>
      <c r="K10" s="273"/>
      <c r="L10" s="5"/>
      <c r="M10" s="5"/>
      <c r="N10" s="273" t="s">
        <v>582</v>
      </c>
      <c r="O10" s="273"/>
      <c r="P10" s="273" t="s">
        <v>581</v>
      </c>
      <c r="Q10" s="273"/>
      <c r="R10" s="273" t="s">
        <v>435</v>
      </c>
      <c r="S10" s="273"/>
      <c r="T10" s="273" t="s">
        <v>429</v>
      </c>
      <c r="U10" s="273"/>
      <c r="V10" s="5"/>
      <c r="W10" s="5"/>
      <c r="X10" s="273" t="s">
        <v>582</v>
      </c>
      <c r="Y10" s="273"/>
      <c r="Z10" s="273" t="s">
        <v>581</v>
      </c>
      <c r="AA10" s="273"/>
      <c r="AB10" s="273" t="s">
        <v>435</v>
      </c>
      <c r="AC10" s="273"/>
      <c r="AD10" s="273" t="s">
        <v>429</v>
      </c>
      <c r="AE10" s="273"/>
      <c r="AF10" s="5"/>
      <c r="AG10" s="5"/>
      <c r="AH10" s="273" t="s">
        <v>582</v>
      </c>
      <c r="AI10" s="273"/>
      <c r="AJ10" s="273" t="s">
        <v>581</v>
      </c>
      <c r="AK10" s="273"/>
      <c r="AL10" s="273" t="s">
        <v>435</v>
      </c>
      <c r="AM10" s="273"/>
      <c r="AN10" s="273" t="s">
        <v>429</v>
      </c>
      <c r="AO10" s="273"/>
      <c r="AR10" s="273" t="s">
        <v>582</v>
      </c>
      <c r="AS10" s="273"/>
      <c r="AT10" s="273" t="s">
        <v>581</v>
      </c>
      <c r="AU10" s="273"/>
      <c r="AV10" s="273" t="s">
        <v>435</v>
      </c>
      <c r="AW10" s="273"/>
      <c r="AX10" s="273" t="s">
        <v>429</v>
      </c>
      <c r="AY10" s="273" t="s">
        <v>438</v>
      </c>
      <c r="BD10" s="212"/>
      <c r="BE10" s="212"/>
      <c r="BF10" s="212"/>
      <c r="BG10" s="212"/>
      <c r="BH10" s="212"/>
      <c r="BI10" s="212"/>
    </row>
    <row r="11" spans="1:61">
      <c r="B11" s="5" t="s">
        <v>580</v>
      </c>
      <c r="C11" s="5"/>
      <c r="D11" s="212">
        <v>5.2704410453321282</v>
      </c>
      <c r="E11" s="212">
        <v>1.9802144877077623</v>
      </c>
      <c r="F11" s="212">
        <v>3.1927923610718181</v>
      </c>
      <c r="G11" s="212">
        <v>3.4729986393840346</v>
      </c>
      <c r="H11" s="209">
        <v>-12.502854337556624</v>
      </c>
      <c r="I11" s="212">
        <v>2.5234506490174544</v>
      </c>
      <c r="J11" s="212">
        <v>16.564256255773131</v>
      </c>
      <c r="K11" s="212">
        <v>9.1533217083589395</v>
      </c>
      <c r="L11" s="5"/>
      <c r="M11" s="5"/>
      <c r="N11" s="212">
        <v>-1.1028490487773215</v>
      </c>
      <c r="O11" s="212">
        <v>14.281441135725551</v>
      </c>
      <c r="P11" s="212">
        <v>-4.1744648675318263</v>
      </c>
      <c r="Q11" s="212">
        <v>-11.874696347157382</v>
      </c>
      <c r="R11" s="212">
        <v>-7.5423550430109172</v>
      </c>
      <c r="S11" s="212">
        <v>-6.8622412611165355</v>
      </c>
      <c r="T11" s="212">
        <v>11.398318788954596</v>
      </c>
      <c r="U11" s="212">
        <v>8.6712730270736653</v>
      </c>
      <c r="V11" s="5"/>
      <c r="W11" s="5"/>
      <c r="X11" s="212">
        <v>-21.088490857680874</v>
      </c>
      <c r="Y11" s="212">
        <v>-24.526448642703027</v>
      </c>
      <c r="Z11" s="212">
        <v>-23.889784492928239</v>
      </c>
      <c r="AA11" s="212">
        <v>-13.19184980569552</v>
      </c>
      <c r="AB11" s="212">
        <v>8.3438696653879951</v>
      </c>
      <c r="AC11" s="212">
        <v>19.008078969089137</v>
      </c>
      <c r="AD11" s="212">
        <v>14.694784204850237</v>
      </c>
      <c r="AE11" s="212">
        <v>29.598376711355044</v>
      </c>
      <c r="AF11" s="5"/>
      <c r="AG11" s="5"/>
      <c r="AH11" s="212">
        <v>-19.735674183801429</v>
      </c>
      <c r="AI11" s="212">
        <v>-13.009333821245232</v>
      </c>
      <c r="AJ11" s="212">
        <v>2.4006919672585894</v>
      </c>
      <c r="AK11" s="212">
        <v>-17.842115157787799</v>
      </c>
      <c r="AL11" s="212">
        <v>-1.0352663422730579</v>
      </c>
      <c r="AM11" s="212">
        <v>17.722818842221944</v>
      </c>
      <c r="AN11" s="212">
        <v>10.880588572784966</v>
      </c>
      <c r="AO11" s="212">
        <v>36.073002595181507</v>
      </c>
      <c r="AR11" s="212">
        <v>-9.3045496041520579</v>
      </c>
      <c r="AS11" s="212">
        <v>-4.1203769736454916</v>
      </c>
      <c r="AT11" s="212">
        <v>-1.4036990106529998</v>
      </c>
      <c r="AU11" s="212">
        <v>-6</v>
      </c>
      <c r="AV11" s="209">
        <v>-19.700000000000003</v>
      </c>
      <c r="AW11" s="209">
        <v>-8.2000000000000028</v>
      </c>
      <c r="AX11" s="209">
        <v>-12.103414163476529</v>
      </c>
      <c r="AY11" s="209">
        <v>-9.2507271836921063</v>
      </c>
      <c r="BD11" s="212"/>
      <c r="BE11" s="212"/>
      <c r="BF11" s="212"/>
      <c r="BG11" s="212"/>
      <c r="BH11" s="212"/>
      <c r="BI11" s="212"/>
    </row>
    <row r="12" spans="1:61">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212"/>
      <c r="AR12" s="212"/>
      <c r="AS12" s="212"/>
      <c r="AT12" s="212"/>
      <c r="AU12" s="212"/>
      <c r="AV12" s="212"/>
      <c r="AW12" s="212"/>
      <c r="AX12" s="212"/>
      <c r="BD12" s="212"/>
      <c r="BE12" s="212"/>
      <c r="BF12" s="212"/>
      <c r="BG12" s="212"/>
      <c r="BH12" s="212"/>
      <c r="BI12" s="212"/>
    </row>
    <row r="13" spans="1:61">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212"/>
      <c r="AR13" s="212"/>
      <c r="AS13" s="212"/>
      <c r="AT13" s="212"/>
      <c r="AU13" s="212"/>
      <c r="AV13" s="212"/>
      <c r="AW13" s="212"/>
      <c r="AX13" s="212"/>
      <c r="BD13" s="212"/>
      <c r="BE13" s="212"/>
      <c r="BF13" s="212"/>
      <c r="BG13" s="212"/>
      <c r="BH13" s="212"/>
      <c r="BI13" s="212"/>
    </row>
    <row r="14" spans="1:61" ht="38.25">
      <c r="B14" s="5"/>
      <c r="C14" s="209" t="s">
        <v>376</v>
      </c>
      <c r="D14" s="5"/>
      <c r="E14" s="5"/>
      <c r="F14" s="5"/>
      <c r="G14" s="5"/>
      <c r="H14" s="5"/>
      <c r="I14" s="5"/>
      <c r="J14" s="5"/>
      <c r="K14" s="5"/>
      <c r="L14" s="5"/>
      <c r="M14" s="293" t="s">
        <v>583</v>
      </c>
      <c r="N14" s="5"/>
      <c r="O14" s="5"/>
      <c r="P14" s="5"/>
      <c r="Q14" s="5"/>
      <c r="R14" s="5"/>
      <c r="S14" s="5"/>
      <c r="T14" s="5"/>
      <c r="U14" s="5"/>
      <c r="V14" s="5"/>
      <c r="W14" s="209" t="s">
        <v>415</v>
      </c>
      <c r="X14" s="5"/>
      <c r="Y14" s="5"/>
      <c r="Z14" s="5"/>
      <c r="AA14" s="5"/>
      <c r="AB14" s="5"/>
      <c r="AC14" s="5"/>
      <c r="AD14" s="5"/>
      <c r="AE14" s="5"/>
      <c r="AF14" s="5"/>
      <c r="AG14" s="209" t="s">
        <v>420</v>
      </c>
      <c r="AH14" s="5"/>
      <c r="AI14" s="5"/>
      <c r="AJ14" s="5"/>
      <c r="AK14" s="5"/>
      <c r="AQ14" s="209" t="s">
        <v>416</v>
      </c>
    </row>
    <row r="15" spans="1:61">
      <c r="B15" s="5"/>
      <c r="C15" s="5"/>
      <c r="D15" s="211" t="s">
        <v>417</v>
      </c>
      <c r="E15" s="211"/>
      <c r="F15" s="211" t="s">
        <v>418</v>
      </c>
      <c r="G15" s="211"/>
      <c r="H15" s="211" t="s">
        <v>224</v>
      </c>
      <c r="I15" s="211"/>
      <c r="J15" s="211" t="s">
        <v>354</v>
      </c>
      <c r="K15" s="273"/>
      <c r="L15" s="5"/>
      <c r="M15" s="5"/>
      <c r="N15" s="211" t="s">
        <v>417</v>
      </c>
      <c r="O15" s="211"/>
      <c r="P15" s="211" t="s">
        <v>418</v>
      </c>
      <c r="Q15" s="211"/>
      <c r="R15" s="211" t="s">
        <v>224</v>
      </c>
      <c r="S15" s="211"/>
      <c r="T15" s="211" t="s">
        <v>354</v>
      </c>
      <c r="U15" s="273"/>
      <c r="V15" s="5"/>
      <c r="W15" s="5"/>
      <c r="X15" s="211" t="s">
        <v>417</v>
      </c>
      <c r="Y15" s="211"/>
      <c r="Z15" s="211" t="s">
        <v>418</v>
      </c>
      <c r="AA15" s="211"/>
      <c r="AB15" s="211" t="s">
        <v>224</v>
      </c>
      <c r="AC15" s="211"/>
      <c r="AD15" s="211" t="s">
        <v>354</v>
      </c>
      <c r="AE15" s="273"/>
      <c r="AF15" s="5"/>
      <c r="AG15" s="5"/>
      <c r="AH15" s="211" t="s">
        <v>417</v>
      </c>
      <c r="AI15" s="211"/>
      <c r="AJ15" s="211" t="s">
        <v>418</v>
      </c>
      <c r="AK15" s="211"/>
      <c r="AL15" s="211" t="s">
        <v>224</v>
      </c>
      <c r="AM15" s="211"/>
      <c r="AN15" s="211" t="s">
        <v>354</v>
      </c>
      <c r="AR15" s="211" t="s">
        <v>417</v>
      </c>
      <c r="AS15" s="211"/>
      <c r="AT15" s="211" t="s">
        <v>418</v>
      </c>
      <c r="AU15" s="211"/>
      <c r="AV15" s="211" t="s">
        <v>224</v>
      </c>
      <c r="AW15" s="211"/>
      <c r="AX15" s="211" t="s">
        <v>354</v>
      </c>
      <c r="AY15" s="209" t="s">
        <v>438</v>
      </c>
    </row>
    <row r="16" spans="1:61">
      <c r="B16" s="5" t="s">
        <v>424</v>
      </c>
      <c r="C16" s="190"/>
      <c r="D16" s="212">
        <v>5.2704410453321282</v>
      </c>
      <c r="E16" s="212">
        <v>1.9802144877077623</v>
      </c>
      <c r="F16" s="212">
        <v>3.1927923610718181</v>
      </c>
      <c r="G16" s="212">
        <v>3.4729986393840346</v>
      </c>
      <c r="H16" s="209">
        <v>-12.502854337556624</v>
      </c>
      <c r="I16" s="212">
        <v>2.5234506490174544</v>
      </c>
      <c r="J16" s="212">
        <v>16.564256255773131</v>
      </c>
      <c r="K16" s="212">
        <v>9.1533217083589395</v>
      </c>
      <c r="L16" s="5"/>
      <c r="M16" s="5"/>
      <c r="N16" s="212">
        <v>-1.1028490487773215</v>
      </c>
      <c r="O16" s="212">
        <v>14.281441135725551</v>
      </c>
      <c r="P16" s="212">
        <v>-4.1744648675318263</v>
      </c>
      <c r="Q16" s="212">
        <v>-11.874696347157382</v>
      </c>
      <c r="R16" s="212">
        <v>-7.5423550430109172</v>
      </c>
      <c r="S16" s="212">
        <v>-6.8622412611165355</v>
      </c>
      <c r="T16" s="212">
        <v>11.398318788954596</v>
      </c>
      <c r="U16" s="212">
        <v>8.6712730270736653</v>
      </c>
      <c r="V16" s="5"/>
      <c r="W16" s="5"/>
      <c r="X16" s="212">
        <v>-21.088490857680874</v>
      </c>
      <c r="Y16" s="212">
        <v>-24.526448642703027</v>
      </c>
      <c r="Z16" s="212">
        <v>-23.889784492928239</v>
      </c>
      <c r="AA16" s="212">
        <v>-13.19184980569552</v>
      </c>
      <c r="AB16" s="212">
        <v>8.3438696653879951</v>
      </c>
      <c r="AC16" s="212">
        <v>19.008078969089137</v>
      </c>
      <c r="AD16" s="212">
        <v>14.694784204850237</v>
      </c>
      <c r="AE16" s="212">
        <v>29.598376711355044</v>
      </c>
      <c r="AF16" s="5"/>
      <c r="AG16" s="5"/>
      <c r="AH16" s="212">
        <v>-19.735674183801429</v>
      </c>
      <c r="AI16" s="212">
        <v>-13.009333821245232</v>
      </c>
      <c r="AJ16" s="212">
        <v>2.4006919672585894</v>
      </c>
      <c r="AK16" s="212">
        <v>-17.842115157787799</v>
      </c>
      <c r="AL16" s="212">
        <v>-1.0352663422730579</v>
      </c>
      <c r="AM16" s="212">
        <v>17.722818842221944</v>
      </c>
      <c r="AN16" s="212">
        <v>10.880588572784966</v>
      </c>
      <c r="AO16" s="212">
        <v>36.073002595181507</v>
      </c>
      <c r="AR16" s="212">
        <v>-9.3045496041520579</v>
      </c>
      <c r="AS16" s="212">
        <v>-4.1203769736454916</v>
      </c>
      <c r="AT16" s="212">
        <v>-1.4036990106529998</v>
      </c>
      <c r="AU16" s="212">
        <v>-6</v>
      </c>
      <c r="AV16" s="209">
        <v>-19.700000000000003</v>
      </c>
      <c r="AW16" s="209">
        <v>-8.2000000000000028</v>
      </c>
      <c r="AX16" s="209">
        <v>-12.103414163476529</v>
      </c>
      <c r="AY16" s="209">
        <v>-9.2507271836921063</v>
      </c>
    </row>
    <row r="17" spans="1:25">
      <c r="B17" s="5"/>
      <c r="C17" s="5"/>
      <c r="D17" s="5"/>
      <c r="E17" s="5"/>
      <c r="F17" s="5"/>
      <c r="G17" s="5"/>
      <c r="H17" s="5"/>
      <c r="I17" s="5"/>
      <c r="J17" s="5"/>
      <c r="K17" s="5"/>
      <c r="L17" s="5"/>
      <c r="M17" s="5"/>
      <c r="N17" s="5"/>
      <c r="O17" s="5"/>
      <c r="P17" s="5"/>
      <c r="Q17" s="5"/>
      <c r="R17" s="5"/>
      <c r="S17" s="5"/>
      <c r="T17" s="5"/>
      <c r="U17" s="5"/>
      <c r="V17" s="5"/>
      <c r="W17" s="5"/>
      <c r="X17" s="5"/>
      <c r="Y17" s="5"/>
    </row>
    <row r="23" spans="1:25">
      <c r="A23" s="212"/>
      <c r="B23" s="212"/>
      <c r="C23" s="212"/>
      <c r="D23" s="212"/>
      <c r="E23" s="212"/>
      <c r="F23" s="212"/>
      <c r="G23" s="212"/>
      <c r="H23" s="212"/>
      <c r="I23" s="212"/>
      <c r="J23" s="212"/>
      <c r="K23" s="212"/>
      <c r="L23" s="212"/>
      <c r="M23" s="212"/>
    </row>
    <row r="24" spans="1:25">
      <c r="A24" s="212"/>
      <c r="B24" s="212"/>
      <c r="C24" s="212"/>
      <c r="D24" s="212"/>
      <c r="E24" s="212"/>
      <c r="F24" s="212"/>
      <c r="G24" s="212"/>
      <c r="H24" s="212"/>
      <c r="I24" s="212"/>
      <c r="J24" s="212"/>
      <c r="K24" s="212"/>
      <c r="L24" s="212"/>
      <c r="M24" s="212"/>
    </row>
    <row r="25" spans="1:25">
      <c r="A25" s="212"/>
      <c r="B25" s="212"/>
      <c r="C25" s="212"/>
      <c r="D25" s="212"/>
      <c r="E25" s="212"/>
      <c r="F25" s="212"/>
      <c r="G25" s="212"/>
      <c r="H25" s="212"/>
      <c r="I25" s="212"/>
      <c r="J25" s="212"/>
      <c r="K25" s="212"/>
      <c r="L25" s="212"/>
      <c r="M25" s="212"/>
    </row>
    <row r="26" spans="1:25">
      <c r="A26" s="212"/>
      <c r="B26" s="212"/>
      <c r="C26" s="212"/>
      <c r="D26" s="212"/>
      <c r="E26" s="212"/>
      <c r="F26" s="212"/>
      <c r="G26" s="212"/>
      <c r="H26" s="212"/>
      <c r="I26" s="212"/>
      <c r="J26" s="212"/>
      <c r="K26" s="212"/>
      <c r="L26" s="212"/>
      <c r="M26" s="212"/>
    </row>
    <row r="27" spans="1:25">
      <c r="A27" s="212"/>
      <c r="B27" s="212"/>
      <c r="C27" s="212"/>
      <c r="D27" s="212"/>
      <c r="E27" s="212"/>
      <c r="F27" s="212"/>
      <c r="G27" s="212"/>
      <c r="H27" s="212"/>
      <c r="I27" s="212"/>
      <c r="J27" s="212"/>
      <c r="K27" s="212"/>
      <c r="L27" s="212"/>
      <c r="M27" s="212"/>
    </row>
    <row r="28" spans="1:25">
      <c r="P28" s="213"/>
      <c r="Q28" s="213"/>
      <c r="R28" s="213"/>
      <c r="S28" s="213"/>
      <c r="T28" s="213"/>
      <c r="U28" s="21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21"/>
  <dimension ref="A1:H110"/>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E12" sqref="E12"/>
    </sheetView>
  </sheetViews>
  <sheetFormatPr defaultColWidth="9.140625" defaultRowHeight="12.75"/>
  <cols>
    <col min="1" max="1" width="13.5703125" style="199" bestFit="1" customWidth="1"/>
    <col min="2" max="2" width="15.140625" style="199" customWidth="1"/>
    <col min="3" max="3" width="8.85546875" style="199" customWidth="1"/>
    <col min="4" max="5" width="9.140625" style="199"/>
    <col min="6" max="6" width="10.5703125" style="199" bestFit="1" customWidth="1"/>
    <col min="7" max="7" width="9.85546875" style="199" bestFit="1" customWidth="1"/>
    <col min="8" max="16384" width="9.140625" style="199"/>
  </cols>
  <sheetData>
    <row r="1" spans="1:8">
      <c r="A1" s="61" t="s">
        <v>5</v>
      </c>
      <c r="B1" s="198" t="s">
        <v>161</v>
      </c>
    </row>
    <row r="2" spans="1:8">
      <c r="A2" s="61" t="s">
        <v>6</v>
      </c>
      <c r="B2" s="61" t="s">
        <v>316</v>
      </c>
    </row>
    <row r="3" spans="1:8">
      <c r="A3" s="133" t="s">
        <v>7</v>
      </c>
      <c r="B3" s="198" t="s">
        <v>317</v>
      </c>
    </row>
    <row r="4" spans="1:8">
      <c r="A4" s="61" t="s">
        <v>9</v>
      </c>
      <c r="B4" s="199" t="s">
        <v>30</v>
      </c>
      <c r="C4" s="199" t="s">
        <v>29</v>
      </c>
    </row>
    <row r="5" spans="1:8">
      <c r="A5" s="61"/>
      <c r="B5" s="200" t="s">
        <v>71</v>
      </c>
      <c r="C5" s="200" t="s">
        <v>71</v>
      </c>
    </row>
    <row r="6" spans="1:8">
      <c r="B6" s="200" t="s">
        <v>72</v>
      </c>
      <c r="C6" s="200" t="s">
        <v>72</v>
      </c>
    </row>
    <row r="7" spans="1:8">
      <c r="A7" s="192" t="s">
        <v>25</v>
      </c>
      <c r="B7" s="192" t="s">
        <v>632</v>
      </c>
      <c r="C7" s="200"/>
    </row>
    <row r="8" spans="1:8">
      <c r="A8" s="192" t="s">
        <v>117</v>
      </c>
      <c r="B8" s="192" t="s">
        <v>633</v>
      </c>
    </row>
    <row r="9" spans="1:8">
      <c r="A9" s="192"/>
      <c r="B9" s="192"/>
    </row>
    <row r="10" spans="1:8">
      <c r="B10" s="199" t="s">
        <v>73</v>
      </c>
      <c r="C10" s="199" t="s">
        <v>74</v>
      </c>
    </row>
    <row r="11" spans="1:8">
      <c r="B11" s="199" t="s">
        <v>75</v>
      </c>
      <c r="C11" s="199" t="s">
        <v>76</v>
      </c>
    </row>
    <row r="12" spans="1:8">
      <c r="A12" s="201">
        <v>33970</v>
      </c>
      <c r="B12" s="202">
        <v>5396.1225834673087</v>
      </c>
      <c r="C12" s="202">
        <v>5560.3916070653268</v>
      </c>
      <c r="G12" s="203"/>
      <c r="H12" s="203"/>
    </row>
    <row r="13" spans="1:8">
      <c r="A13" s="201">
        <v>34060</v>
      </c>
      <c r="B13" s="202">
        <v>5349.7459862675378</v>
      </c>
      <c r="C13" s="202">
        <v>5383.5162612325303</v>
      </c>
      <c r="G13" s="203"/>
      <c r="H13" s="203"/>
    </row>
    <row r="14" spans="1:8">
      <c r="A14" s="201">
        <v>34151</v>
      </c>
      <c r="B14" s="202">
        <v>5353.7157448315638</v>
      </c>
      <c r="C14" s="202">
        <v>5754.3698649429643</v>
      </c>
      <c r="G14" s="203"/>
      <c r="H14" s="203"/>
    </row>
    <row r="15" spans="1:8">
      <c r="A15" s="201">
        <v>34243</v>
      </c>
      <c r="B15" s="202">
        <v>5326.7718098242876</v>
      </c>
      <c r="C15" s="202">
        <v>5970.638955963861</v>
      </c>
      <c r="G15" s="203"/>
      <c r="H15" s="203"/>
    </row>
    <row r="16" spans="1:8">
      <c r="A16" s="201">
        <v>34335</v>
      </c>
      <c r="B16" s="202">
        <v>5354.8783940671292</v>
      </c>
      <c r="C16" s="202">
        <v>6170.8373308297378</v>
      </c>
      <c r="G16" s="203"/>
      <c r="H16" s="203"/>
    </row>
    <row r="17" spans="1:8">
      <c r="A17" s="201">
        <v>34425</v>
      </c>
      <c r="B17" s="202">
        <v>5217.5273617754374</v>
      </c>
      <c r="C17" s="202">
        <v>6320.5173119150859</v>
      </c>
      <c r="G17" s="203"/>
      <c r="H17" s="203"/>
    </row>
    <row r="18" spans="1:8">
      <c r="A18" s="201">
        <v>34516</v>
      </c>
      <c r="B18" s="202">
        <v>5343.5791828512856</v>
      </c>
      <c r="C18" s="202">
        <v>6155.2611763029199</v>
      </c>
      <c r="G18" s="203"/>
      <c r="H18" s="203"/>
    </row>
    <row r="19" spans="1:8">
      <c r="A19" s="201">
        <v>34608</v>
      </c>
      <c r="B19" s="202">
        <v>5393.6455110764955</v>
      </c>
      <c r="C19" s="202">
        <v>7044.1899355256819</v>
      </c>
      <c r="G19" s="203"/>
      <c r="H19" s="203"/>
    </row>
    <row r="20" spans="1:8">
      <c r="A20" s="201">
        <v>34700</v>
      </c>
      <c r="B20" s="202">
        <v>5566.2180233047629</v>
      </c>
      <c r="C20" s="202">
        <v>11450.017797957691</v>
      </c>
      <c r="D20" s="204"/>
      <c r="G20" s="203"/>
      <c r="H20" s="203"/>
    </row>
    <row r="21" spans="1:8">
      <c r="A21" s="201">
        <v>34790</v>
      </c>
      <c r="B21" s="202">
        <v>6089.1721265406049</v>
      </c>
      <c r="C21" s="202">
        <v>10669.813346090263</v>
      </c>
      <c r="D21" s="204"/>
      <c r="G21" s="203"/>
      <c r="H21" s="203"/>
    </row>
    <row r="22" spans="1:8">
      <c r="A22" s="201">
        <v>34881</v>
      </c>
      <c r="B22" s="202">
        <v>6087.0048615103697</v>
      </c>
      <c r="C22" s="202">
        <v>9480.8724340387544</v>
      </c>
      <c r="D22" s="204"/>
      <c r="G22" s="203"/>
      <c r="H22" s="203"/>
    </row>
    <row r="23" spans="1:8">
      <c r="A23" s="201">
        <v>34973</v>
      </c>
      <c r="B23" s="202">
        <v>6603.8932766350308</v>
      </c>
      <c r="C23" s="202">
        <v>8491.3141346514331</v>
      </c>
      <c r="D23" s="204"/>
      <c r="G23" s="203"/>
      <c r="H23" s="203"/>
    </row>
    <row r="24" spans="1:8">
      <c r="A24" s="201">
        <v>35065</v>
      </c>
      <c r="B24" s="202">
        <v>6861.5984980920985</v>
      </c>
      <c r="C24" s="202">
        <v>8066.0426606176434</v>
      </c>
      <c r="D24" s="204"/>
      <c r="G24" s="203"/>
      <c r="H24" s="203"/>
    </row>
    <row r="25" spans="1:8">
      <c r="A25" s="201">
        <v>35156</v>
      </c>
      <c r="B25" s="202">
        <v>6960.3811741662194</v>
      </c>
      <c r="C25" s="202">
        <v>7463.5337739498291</v>
      </c>
      <c r="D25" s="204"/>
      <c r="G25" s="203"/>
      <c r="H25" s="203"/>
    </row>
    <row r="26" spans="1:8">
      <c r="A26" s="201">
        <v>35247</v>
      </c>
      <c r="B26" s="202">
        <v>7270.1490434319112</v>
      </c>
      <c r="C26" s="202">
        <v>7577.3665619250796</v>
      </c>
      <c r="D26" s="204"/>
      <c r="G26" s="203"/>
      <c r="H26" s="203"/>
    </row>
    <row r="27" spans="1:8">
      <c r="A27" s="201">
        <v>35339</v>
      </c>
      <c r="B27" s="202">
        <v>7051.0206880652358</v>
      </c>
      <c r="C27" s="202">
        <v>7813.0348657061122</v>
      </c>
      <c r="D27" s="204"/>
      <c r="G27" s="203"/>
      <c r="H27" s="203"/>
    </row>
    <row r="28" spans="1:8">
      <c r="A28" s="201">
        <v>35431</v>
      </c>
      <c r="B28" s="202">
        <v>7148.1992954977632</v>
      </c>
      <c r="C28" s="202">
        <v>7414.3955381713322</v>
      </c>
      <c r="D28" s="204"/>
      <c r="G28" s="203"/>
      <c r="H28" s="203"/>
    </row>
    <row r="29" spans="1:8">
      <c r="A29" s="201">
        <v>35521</v>
      </c>
      <c r="B29" s="202">
        <v>7132.808548594423</v>
      </c>
      <c r="C29" s="202">
        <v>7585.7406201285612</v>
      </c>
      <c r="D29" s="204"/>
      <c r="G29" s="203"/>
      <c r="H29" s="203"/>
    </row>
    <row r="30" spans="1:8">
      <c r="A30" s="201">
        <v>35612</v>
      </c>
      <c r="B30" s="202">
        <v>7029.7899095758958</v>
      </c>
      <c r="C30" s="202">
        <v>7665.4807780885194</v>
      </c>
      <c r="D30" s="204"/>
      <c r="G30" s="203"/>
      <c r="H30" s="203"/>
    </row>
    <row r="31" spans="1:8">
      <c r="A31" s="201">
        <v>35704</v>
      </c>
      <c r="B31" s="202">
        <v>6584.294821638282</v>
      </c>
      <c r="C31" s="202">
        <v>8493.4240740761634</v>
      </c>
      <c r="D31" s="204"/>
      <c r="G31" s="203"/>
      <c r="H31" s="203"/>
    </row>
    <row r="32" spans="1:8">
      <c r="A32" s="201">
        <v>35796</v>
      </c>
      <c r="B32" s="202">
        <v>5877.7475140825663</v>
      </c>
      <c r="C32" s="202">
        <v>5187.8709857673075</v>
      </c>
      <c r="D32" s="204"/>
      <c r="G32" s="203"/>
      <c r="H32" s="203"/>
    </row>
    <row r="33" spans="1:8">
      <c r="A33" s="201">
        <v>35886</v>
      </c>
      <c r="B33" s="202">
        <v>5298.6507043010515</v>
      </c>
      <c r="C33" s="202">
        <v>6115.7072757917986</v>
      </c>
      <c r="D33" s="204"/>
      <c r="G33" s="203"/>
      <c r="H33" s="203"/>
    </row>
    <row r="34" spans="1:8">
      <c r="A34" s="201">
        <v>35977</v>
      </c>
      <c r="B34" s="202">
        <v>4974.0679742342791</v>
      </c>
      <c r="C34" s="202">
        <v>6780.7562030896224</v>
      </c>
      <c r="D34" s="204"/>
      <c r="G34" s="203"/>
      <c r="H34" s="203"/>
    </row>
    <row r="35" spans="1:8">
      <c r="A35" s="201">
        <v>36069</v>
      </c>
      <c r="B35" s="202">
        <v>4686.4838857965697</v>
      </c>
      <c r="C35" s="202">
        <v>6024.9139848542854</v>
      </c>
      <c r="D35" s="204"/>
      <c r="G35" s="203"/>
      <c r="H35" s="203"/>
    </row>
    <row r="36" spans="1:8">
      <c r="A36" s="201">
        <v>36161</v>
      </c>
      <c r="B36" s="202">
        <v>4670.3777805066002</v>
      </c>
      <c r="C36" s="202">
        <v>7299.5208699531504</v>
      </c>
      <c r="D36" s="204"/>
      <c r="G36" s="203"/>
      <c r="H36" s="203"/>
    </row>
    <row r="37" spans="1:8">
      <c r="A37" s="201">
        <v>36251</v>
      </c>
      <c r="B37" s="202">
        <v>4705.6879375756826</v>
      </c>
      <c r="C37" s="202">
        <v>7652.4747361259115</v>
      </c>
      <c r="D37" s="204"/>
      <c r="G37" s="203"/>
      <c r="H37" s="203"/>
    </row>
    <row r="38" spans="1:8">
      <c r="A38" s="201">
        <v>36342</v>
      </c>
      <c r="B38" s="202">
        <v>4614.8547117033067</v>
      </c>
      <c r="C38" s="202">
        <v>7957.3372990772523</v>
      </c>
      <c r="D38" s="204"/>
      <c r="G38" s="203"/>
      <c r="H38" s="203"/>
    </row>
    <row r="39" spans="1:8">
      <c r="A39" s="201">
        <v>36434</v>
      </c>
      <c r="B39" s="205">
        <v>4558.9701424877885</v>
      </c>
      <c r="C39" s="202">
        <v>8265.8126565717102</v>
      </c>
      <c r="D39" s="204"/>
      <c r="G39" s="203"/>
      <c r="H39" s="203"/>
    </row>
    <row r="40" spans="1:8">
      <c r="A40" s="201">
        <v>36526</v>
      </c>
      <c r="B40" s="202">
        <v>4471.6851292861229</v>
      </c>
      <c r="C40" s="202">
        <v>9418.3877087639539</v>
      </c>
      <c r="D40" s="204"/>
      <c r="G40" s="203"/>
      <c r="H40" s="203"/>
    </row>
    <row r="41" spans="1:8">
      <c r="A41" s="201">
        <v>36617</v>
      </c>
      <c r="B41" s="202">
        <v>4669.325210188651</v>
      </c>
      <c r="C41" s="202">
        <v>10875.735087930156</v>
      </c>
      <c r="D41" s="204"/>
      <c r="G41" s="203"/>
      <c r="H41" s="203"/>
    </row>
    <row r="42" spans="1:8">
      <c r="A42" s="201">
        <v>36708</v>
      </c>
      <c r="B42" s="202">
        <v>4752.6596402154364</v>
      </c>
      <c r="C42" s="202">
        <v>11814.34779004546</v>
      </c>
      <c r="D42" s="204"/>
      <c r="G42" s="203"/>
      <c r="H42" s="203"/>
    </row>
    <row r="43" spans="1:8">
      <c r="A43" s="201">
        <v>36800</v>
      </c>
      <c r="B43" s="202">
        <v>5672.2850987573529</v>
      </c>
      <c r="C43" s="202">
        <v>12407.682787397523</v>
      </c>
      <c r="D43" s="204"/>
      <c r="G43" s="203"/>
      <c r="H43" s="203"/>
    </row>
    <row r="44" spans="1:8">
      <c r="A44" s="201">
        <v>36892</v>
      </c>
      <c r="B44" s="202">
        <v>6229.2283863547555</v>
      </c>
      <c r="C44" s="202">
        <v>12113.315684651358</v>
      </c>
      <c r="D44" s="204"/>
      <c r="G44" s="203"/>
      <c r="H44" s="203"/>
    </row>
    <row r="45" spans="1:8">
      <c r="A45" s="201">
        <v>36982</v>
      </c>
      <c r="B45" s="202">
        <v>6499.5068017290132</v>
      </c>
      <c r="C45" s="202">
        <v>11588.644574597951</v>
      </c>
      <c r="D45" s="204"/>
      <c r="G45" s="203"/>
      <c r="H45" s="203"/>
    </row>
    <row r="46" spans="1:8">
      <c r="A46" s="201">
        <v>37073</v>
      </c>
      <c r="B46" s="202">
        <v>7298.9291298859844</v>
      </c>
      <c r="C46" s="202">
        <v>11999.0852044767</v>
      </c>
      <c r="D46" s="204"/>
      <c r="G46" s="203"/>
      <c r="H46" s="203"/>
    </row>
    <row r="47" spans="1:8">
      <c r="A47" s="201">
        <v>37165</v>
      </c>
      <c r="B47" s="202">
        <v>7139.1439121027652</v>
      </c>
      <c r="C47" s="202">
        <v>12724.222106415989</v>
      </c>
      <c r="D47" s="204"/>
      <c r="G47" s="203"/>
      <c r="H47" s="203"/>
    </row>
    <row r="48" spans="1:8">
      <c r="A48" s="201">
        <v>37257</v>
      </c>
      <c r="B48" s="202">
        <v>7615.852273803449</v>
      </c>
      <c r="C48" s="202">
        <v>12322.781756536615</v>
      </c>
      <c r="D48" s="204"/>
      <c r="G48" s="203"/>
      <c r="H48" s="203"/>
    </row>
    <row r="49" spans="1:8">
      <c r="A49" s="201">
        <v>37347</v>
      </c>
      <c r="B49" s="202">
        <v>7869.167443243191</v>
      </c>
      <c r="C49" s="202">
        <v>12543.542122430405</v>
      </c>
      <c r="D49" s="204"/>
      <c r="G49" s="203"/>
      <c r="H49" s="203"/>
    </row>
    <row r="50" spans="1:8">
      <c r="A50" s="201">
        <v>37438</v>
      </c>
      <c r="B50" s="202">
        <v>7503.390580111386</v>
      </c>
      <c r="C50" s="202">
        <v>12689.072353764752</v>
      </c>
      <c r="D50" s="204"/>
      <c r="G50" s="203"/>
      <c r="H50" s="203"/>
    </row>
    <row r="51" spans="1:8">
      <c r="A51" s="201">
        <v>37530</v>
      </c>
      <c r="B51" s="202">
        <v>7479.301013154346</v>
      </c>
      <c r="C51" s="202">
        <v>12014.356008115461</v>
      </c>
      <c r="D51" s="204"/>
      <c r="G51" s="203"/>
      <c r="H51" s="203"/>
    </row>
    <row r="52" spans="1:8">
      <c r="A52" s="201">
        <v>37622</v>
      </c>
      <c r="B52" s="202">
        <v>7222.4271160679609</v>
      </c>
      <c r="C52" s="202">
        <v>13887.270400762029</v>
      </c>
      <c r="D52" s="204"/>
      <c r="G52" s="203"/>
      <c r="H52" s="203"/>
    </row>
    <row r="53" spans="1:8">
      <c r="A53" s="201">
        <v>37712</v>
      </c>
      <c r="B53" s="202">
        <v>7588.7601295440418</v>
      </c>
      <c r="C53" s="202">
        <v>14439.676468245694</v>
      </c>
      <c r="D53" s="204"/>
      <c r="G53" s="203"/>
      <c r="H53" s="203"/>
    </row>
    <row r="54" spans="1:8">
      <c r="A54" s="201">
        <v>37803</v>
      </c>
      <c r="B54" s="202">
        <v>8308.242466351614</v>
      </c>
      <c r="C54" s="202">
        <v>14829.689970925327</v>
      </c>
      <c r="D54" s="204"/>
      <c r="G54" s="203"/>
      <c r="H54" s="203"/>
    </row>
    <row r="55" spans="1:8">
      <c r="A55" s="201">
        <v>37895</v>
      </c>
      <c r="B55" s="202">
        <v>9488.1292841072082</v>
      </c>
      <c r="C55" s="202">
        <v>16167.091409845381</v>
      </c>
      <c r="D55" s="204"/>
      <c r="G55" s="203"/>
      <c r="H55" s="203"/>
    </row>
    <row r="56" spans="1:8">
      <c r="A56" s="201">
        <v>37987</v>
      </c>
      <c r="B56" s="202">
        <v>10461.320676759489</v>
      </c>
      <c r="C56" s="202">
        <v>15167.283740787669</v>
      </c>
      <c r="D56" s="204"/>
      <c r="G56" s="203"/>
      <c r="H56" s="203"/>
    </row>
    <row r="57" spans="1:8">
      <c r="A57" s="201">
        <v>38078</v>
      </c>
      <c r="B57" s="202">
        <v>10632.577041413635</v>
      </c>
      <c r="C57" s="202">
        <v>15361.19447080691</v>
      </c>
      <c r="D57" s="204"/>
      <c r="G57" s="203"/>
      <c r="H57" s="203"/>
    </row>
    <row r="58" spans="1:8">
      <c r="A58" s="201">
        <v>38169</v>
      </c>
      <c r="B58" s="202">
        <v>11350.427153389732</v>
      </c>
      <c r="C58" s="202">
        <v>14303.99254492977</v>
      </c>
      <c r="D58" s="204"/>
      <c r="G58" s="203"/>
      <c r="H58" s="203"/>
    </row>
    <row r="59" spans="1:8">
      <c r="A59" s="201">
        <v>38261</v>
      </c>
      <c r="B59" s="202">
        <v>11303.165463467925</v>
      </c>
      <c r="C59" s="202">
        <v>13880.770925451092</v>
      </c>
      <c r="D59" s="204"/>
      <c r="G59" s="203"/>
      <c r="H59" s="203"/>
    </row>
    <row r="60" spans="1:8">
      <c r="A60" s="201">
        <v>38353</v>
      </c>
      <c r="B60" s="202">
        <v>10931.775114489701</v>
      </c>
      <c r="C60" s="202">
        <v>13488.84161764513</v>
      </c>
      <c r="D60" s="204"/>
      <c r="G60" s="203"/>
      <c r="H60" s="203"/>
    </row>
    <row r="61" spans="1:8">
      <c r="A61" s="201">
        <v>38443</v>
      </c>
      <c r="B61" s="202">
        <v>11507.892301602971</v>
      </c>
      <c r="C61" s="202">
        <v>13838.391841326016</v>
      </c>
      <c r="D61" s="204"/>
      <c r="G61" s="203"/>
      <c r="H61" s="203"/>
    </row>
    <row r="62" spans="1:8">
      <c r="A62" s="201">
        <v>38534</v>
      </c>
      <c r="B62" s="202">
        <v>10867.790887552443</v>
      </c>
      <c r="C62" s="202">
        <v>13146.282629594338</v>
      </c>
      <c r="D62" s="204"/>
      <c r="G62" s="203"/>
      <c r="H62" s="203"/>
    </row>
    <row r="63" spans="1:8">
      <c r="A63" s="201">
        <v>38626</v>
      </c>
      <c r="B63" s="202">
        <v>9920.2368530887379</v>
      </c>
      <c r="C63" s="202">
        <v>11877.228703706249</v>
      </c>
      <c r="D63" s="204"/>
      <c r="G63" s="203"/>
      <c r="H63" s="203"/>
    </row>
    <row r="64" spans="1:8">
      <c r="A64" s="201">
        <v>38718</v>
      </c>
      <c r="B64" s="202">
        <v>9890.0545997017507</v>
      </c>
      <c r="C64" s="202">
        <v>11679.775765005827</v>
      </c>
      <c r="D64" s="204"/>
      <c r="G64" s="203"/>
      <c r="H64" s="203"/>
    </row>
    <row r="65" spans="1:8">
      <c r="A65" s="201">
        <v>38808</v>
      </c>
      <c r="B65" s="202">
        <v>8777.4847187351388</v>
      </c>
      <c r="C65" s="202">
        <v>10506.232658174391</v>
      </c>
      <c r="D65" s="204"/>
      <c r="G65" s="203"/>
      <c r="H65" s="203"/>
    </row>
    <row r="66" spans="1:8">
      <c r="A66" s="201">
        <v>38899</v>
      </c>
      <c r="B66" s="202">
        <v>7917.32772934477</v>
      </c>
      <c r="C66" s="202">
        <v>11268.456735005493</v>
      </c>
      <c r="D66" s="204"/>
      <c r="G66" s="203"/>
      <c r="H66" s="203"/>
    </row>
    <row r="67" spans="1:8">
      <c r="A67" s="201">
        <v>38991</v>
      </c>
      <c r="B67" s="202">
        <v>8212.7482136477392</v>
      </c>
      <c r="C67" s="202">
        <v>12101.628139319857</v>
      </c>
      <c r="D67" s="204"/>
      <c r="G67" s="203"/>
      <c r="H67" s="203"/>
    </row>
    <row r="68" spans="1:8">
      <c r="A68" s="201">
        <v>39083</v>
      </c>
      <c r="B68" s="202">
        <v>7998.0989855341741</v>
      </c>
      <c r="C68" s="202">
        <v>11995.579763460821</v>
      </c>
      <c r="D68" s="204"/>
      <c r="G68" s="203"/>
      <c r="H68" s="203"/>
    </row>
    <row r="69" spans="1:8">
      <c r="A69" s="201">
        <v>39173</v>
      </c>
      <c r="B69" s="202">
        <v>8287.117505036178</v>
      </c>
      <c r="C69" s="202">
        <v>11120.182287459977</v>
      </c>
      <c r="D69" s="204"/>
      <c r="G69" s="203"/>
      <c r="H69" s="203"/>
    </row>
    <row r="70" spans="1:8">
      <c r="A70" s="201">
        <v>39264</v>
      </c>
      <c r="B70" s="202">
        <v>8578.074447431396</v>
      </c>
      <c r="C70" s="202">
        <v>11483.8953936568</v>
      </c>
      <c r="D70" s="204"/>
      <c r="G70" s="203"/>
      <c r="H70" s="203"/>
    </row>
    <row r="71" spans="1:8">
      <c r="A71" s="201">
        <v>39356</v>
      </c>
      <c r="B71" s="202">
        <v>8813.0521045531586</v>
      </c>
      <c r="C71" s="202">
        <v>10680.332245442849</v>
      </c>
      <c r="D71" s="204"/>
      <c r="G71" s="203"/>
      <c r="H71" s="203"/>
    </row>
    <row r="72" spans="1:8">
      <c r="A72" s="201">
        <v>39448</v>
      </c>
      <c r="B72" s="202">
        <v>8813.522022242294</v>
      </c>
      <c r="C72" s="202">
        <v>10964.208059715693</v>
      </c>
      <c r="D72" s="204"/>
      <c r="G72" s="203"/>
      <c r="H72" s="203"/>
    </row>
    <row r="73" spans="1:8">
      <c r="A73" s="201">
        <v>39539</v>
      </c>
      <c r="B73" s="202">
        <v>8915.1959723372729</v>
      </c>
      <c r="C73" s="202">
        <v>11726.881540625391</v>
      </c>
      <c r="D73" s="204"/>
      <c r="G73" s="203"/>
      <c r="H73" s="203"/>
    </row>
    <row r="74" spans="1:8">
      <c r="A74" s="201">
        <v>39630</v>
      </c>
      <c r="B74" s="202">
        <v>10013.138184933459</v>
      </c>
      <c r="C74" s="202">
        <v>10880.233593845687</v>
      </c>
      <c r="D74" s="204"/>
      <c r="G74" s="203"/>
      <c r="H74" s="203"/>
    </row>
    <row r="75" spans="1:8">
      <c r="A75" s="201">
        <v>39722</v>
      </c>
      <c r="B75" s="202">
        <v>9626.3357319191327</v>
      </c>
      <c r="C75" s="202">
        <v>11189.333001794474</v>
      </c>
      <c r="D75" s="204"/>
      <c r="G75" s="203"/>
      <c r="H75" s="203"/>
    </row>
    <row r="76" spans="1:8">
      <c r="A76" s="201">
        <v>39814</v>
      </c>
      <c r="B76" s="202">
        <v>9695.0024007508036</v>
      </c>
      <c r="C76" s="202">
        <v>9274.2573856536183</v>
      </c>
      <c r="D76" s="204"/>
      <c r="G76" s="203"/>
      <c r="H76" s="203"/>
    </row>
    <row r="77" spans="1:8">
      <c r="A77" s="201">
        <v>39904</v>
      </c>
      <c r="B77" s="202">
        <v>9641.4901168032811</v>
      </c>
      <c r="C77" s="202">
        <v>8282.9553665975582</v>
      </c>
      <c r="D77" s="204"/>
      <c r="G77" s="203"/>
      <c r="H77" s="203"/>
    </row>
    <row r="78" spans="1:8">
      <c r="A78" s="201">
        <v>39995</v>
      </c>
      <c r="B78" s="202">
        <v>8247.6402449229536</v>
      </c>
      <c r="C78" s="202">
        <v>6328.0836045502292</v>
      </c>
      <c r="D78" s="204"/>
      <c r="G78" s="203"/>
      <c r="H78" s="203"/>
    </row>
    <row r="79" spans="1:8">
      <c r="A79" s="201">
        <v>40087</v>
      </c>
      <c r="B79" s="202">
        <v>7513.4394677611826</v>
      </c>
      <c r="C79" s="202">
        <v>5505.3965359573676</v>
      </c>
      <c r="D79" s="204"/>
      <c r="G79" s="203"/>
      <c r="H79" s="203"/>
    </row>
    <row r="80" spans="1:8">
      <c r="A80" s="201">
        <v>40179</v>
      </c>
      <c r="B80" s="202">
        <v>6742.8605582166119</v>
      </c>
      <c r="C80" s="202">
        <v>5636.5045963538596</v>
      </c>
      <c r="D80" s="204"/>
      <c r="G80" s="203"/>
      <c r="H80" s="203"/>
    </row>
    <row r="81" spans="1:8">
      <c r="A81" s="201">
        <v>40269</v>
      </c>
      <c r="B81" s="202">
        <v>5846.3938081319357</v>
      </c>
      <c r="C81" s="202">
        <v>4238.3644768434333</v>
      </c>
      <c r="D81" s="204"/>
      <c r="G81" s="206"/>
      <c r="H81" s="203"/>
    </row>
    <row r="82" spans="1:8">
      <c r="A82" s="201">
        <v>40360</v>
      </c>
      <c r="B82" s="202">
        <v>5437.6727210984845</v>
      </c>
      <c r="C82" s="202">
        <v>4297.5195039037562</v>
      </c>
      <c r="D82" s="204"/>
      <c r="G82" s="206"/>
      <c r="H82" s="203"/>
    </row>
    <row r="83" spans="1:8">
      <c r="A83" s="201">
        <v>40452</v>
      </c>
      <c r="B83" s="202">
        <v>4803.4967439091097</v>
      </c>
      <c r="C83" s="202">
        <v>3449.5970324040914</v>
      </c>
      <c r="D83" s="204"/>
      <c r="E83" s="207"/>
    </row>
    <row r="84" spans="1:8">
      <c r="A84" s="201">
        <v>40544</v>
      </c>
      <c r="B84" s="202">
        <v>4112.6354347802244</v>
      </c>
      <c r="C84" s="202">
        <v>3085.8154911047973</v>
      </c>
      <c r="D84" s="204"/>
      <c r="F84" s="203"/>
    </row>
    <row r="85" spans="1:8">
      <c r="A85" s="201">
        <v>40634</v>
      </c>
      <c r="B85" s="202">
        <v>3661.7517837716555</v>
      </c>
      <c r="C85" s="202">
        <v>3326.4611451342917</v>
      </c>
      <c r="D85" s="204"/>
      <c r="F85" s="203"/>
    </row>
    <row r="86" spans="1:8">
      <c r="A86" s="201">
        <v>40725</v>
      </c>
      <c r="B86" s="202">
        <v>3272.6355686972543</v>
      </c>
      <c r="C86" s="202">
        <v>2913.7170779356761</v>
      </c>
      <c r="D86" s="204"/>
      <c r="F86" s="203"/>
    </row>
    <row r="87" spans="1:8">
      <c r="A87" s="201">
        <v>40817</v>
      </c>
      <c r="B87" s="202">
        <v>2988.1677207532935</v>
      </c>
      <c r="C87" s="202">
        <v>3119.8216786373841</v>
      </c>
      <c r="D87" s="204"/>
    </row>
    <row r="88" spans="1:8">
      <c r="A88" s="201">
        <v>40909</v>
      </c>
      <c r="B88" s="202">
        <v>3234.2565281468305</v>
      </c>
      <c r="C88" s="202">
        <v>3028.7705566780146</v>
      </c>
      <c r="D88" s="204"/>
    </row>
    <row r="89" spans="1:8">
      <c r="A89" s="201">
        <v>41000</v>
      </c>
      <c r="B89" s="202">
        <v>2771.4542284781278</v>
      </c>
      <c r="C89" s="202">
        <v>2695.6001069194749</v>
      </c>
      <c r="D89" s="204"/>
    </row>
    <row r="90" spans="1:8">
      <c r="A90" s="201">
        <v>41091</v>
      </c>
      <c r="B90" s="202">
        <v>2587.467786525684</v>
      </c>
      <c r="C90" s="202">
        <v>2713.5202805605677</v>
      </c>
      <c r="D90" s="204"/>
    </row>
    <row r="91" spans="1:8">
      <c r="A91" s="201">
        <v>41183</v>
      </c>
      <c r="B91" s="202">
        <v>2359.3665218363994</v>
      </c>
      <c r="C91" s="202">
        <v>2326.3863355230724</v>
      </c>
      <c r="D91" s="204"/>
    </row>
    <row r="92" spans="1:8">
      <c r="A92" s="201">
        <v>41275</v>
      </c>
      <c r="B92" s="202">
        <v>1951.722982542743</v>
      </c>
      <c r="C92" s="202">
        <v>2013.2166878687142</v>
      </c>
      <c r="D92" s="204"/>
    </row>
    <row r="93" spans="1:8">
      <c r="A93" s="201">
        <v>41365</v>
      </c>
      <c r="B93" s="202">
        <v>1961.8458299414845</v>
      </c>
      <c r="C93" s="202">
        <v>1960.1942224763177</v>
      </c>
      <c r="D93" s="204"/>
    </row>
    <row r="94" spans="1:8">
      <c r="A94" s="201">
        <v>41456</v>
      </c>
      <c r="B94" s="202">
        <v>1782.9923254996309</v>
      </c>
      <c r="C94" s="202">
        <v>1808.6312594225976</v>
      </c>
      <c r="D94" s="204"/>
    </row>
    <row r="95" spans="1:8">
      <c r="A95" s="201">
        <v>41548</v>
      </c>
      <c r="B95" s="202">
        <v>1702.7356054406443</v>
      </c>
      <c r="C95" s="202">
        <v>1774.7452618530017</v>
      </c>
      <c r="D95" s="204"/>
    </row>
    <row r="96" spans="1:8">
      <c r="A96" s="206"/>
      <c r="B96" s="203"/>
      <c r="C96" s="203"/>
      <c r="D96" s="204"/>
    </row>
    <row r="97" spans="1:4">
      <c r="A97" s="206"/>
      <c r="B97" s="203"/>
      <c r="C97" s="203"/>
      <c r="D97" s="204"/>
    </row>
    <row r="98" spans="1:4">
      <c r="A98" s="206"/>
      <c r="B98" s="203"/>
      <c r="C98" s="203"/>
      <c r="D98" s="204"/>
    </row>
    <row r="99" spans="1:4">
      <c r="A99" s="206"/>
      <c r="B99" s="203"/>
      <c r="C99" s="203"/>
      <c r="D99" s="204"/>
    </row>
    <row r="100" spans="1:4">
      <c r="A100" s="206"/>
      <c r="B100" s="203"/>
      <c r="C100" s="203"/>
      <c r="D100" s="204"/>
    </row>
    <row r="101" spans="1:4">
      <c r="A101" s="206"/>
      <c r="B101" s="203"/>
      <c r="C101" s="203"/>
      <c r="D101" s="204"/>
    </row>
    <row r="102" spans="1:4">
      <c r="B102" s="208"/>
    </row>
    <row r="103" spans="1:4">
      <c r="B103" s="208"/>
    </row>
    <row r="104" spans="1:4">
      <c r="B104" s="208"/>
    </row>
    <row r="105" spans="1:4">
      <c r="B105" s="208"/>
    </row>
    <row r="106" spans="1:4">
      <c r="B106" s="208"/>
    </row>
    <row r="107" spans="1:4">
      <c r="B107" s="208"/>
    </row>
    <row r="108" spans="1:4">
      <c r="B108" s="208"/>
    </row>
    <row r="109" spans="1:4">
      <c r="B109" s="208"/>
    </row>
    <row r="110" spans="1:4">
      <c r="B110" s="208"/>
    </row>
  </sheetData>
  <customSheetViews>
    <customSheetView guid="{483AC0EA-E2F6-4189-9E64-31237EEFB6D6}" scale="70" showGridLines="0">
      <pane xSplit="1" ySplit="9" topLeftCell="B10" activePane="bottomRight" state="frozen"/>
      <selection pane="bottomRight" activeCell="F53" sqref="F53"/>
      <pageMargins left="0.75" right="0.75" top="1" bottom="1" header="0.5" footer="0.5"/>
      <headerFooter alignWithMargins="0"/>
    </customSheetView>
    <customSheetView guid="{7586FCB8-52C5-4831-A181-DC7C56D98AF4}" scale="70" showGridLines="0">
      <pane xSplit="1" ySplit="9" topLeftCell="B10" activePane="bottomRight" state="frozen"/>
      <selection pane="bottomRight" activeCell="F53" sqref="F53"/>
      <pageMargins left="0.75" right="0.75" top="1" bottom="1" header="0.5" footer="0.5"/>
      <headerFooter alignWithMargins="0"/>
    </customSheetView>
    <customSheetView guid="{F878B3D9-BFCC-4710-9AD4-3C46DBC5337A}" scale="70" showGridLines="0">
      <pane xSplit="1" ySplit="9" topLeftCell="B10" activePane="bottomRight" state="frozen"/>
      <selection pane="bottomRight" activeCell="F53" sqref="F53"/>
      <pageMargins left="0.75" right="0.75" top="1" bottom="1" header="0.5" footer="0.5"/>
      <headerFooter alignWithMargins="0"/>
    </customSheetView>
    <customSheetView guid="{063ACB86-53C7-44F2-A09A-AE209DF163FF}" scale="70" showGridLines="0">
      <pane xSplit="1" ySplit="9" topLeftCell="B10" activePane="bottomRight" state="frozen"/>
      <selection pane="bottomRight" activeCell="F53" sqref="F53"/>
      <pageMargins left="0.75" right="0.75" top="1" bottom="1" header="0.5" footer="0.5"/>
      <headerFooter alignWithMargins="0"/>
    </customSheetView>
    <customSheetView guid="{09DD512A-0E35-49B4-A6A7-E4A258EA5F1E}" scale="70" showGridLines="0">
      <pane xSplit="1" ySplit="9" topLeftCell="B10" activePane="bottomRight" state="frozen"/>
      <selection pane="bottomRight" activeCell="F53" sqref="F53"/>
      <pageMargins left="0.75" right="0.75" top="1" bottom="1" header="0.5" footer="0.5"/>
      <headerFooter alignWithMargins="0"/>
    </customSheetView>
    <customSheetView guid="{64EF2733-55F4-454C-A9C4-0BFED603E507}" scale="70" showGridLines="0">
      <pane xSplit="1" ySplit="9" topLeftCell="B10" activePane="bottomRight" state="frozen"/>
      <selection pane="bottomRight" activeCell="F53" sqref="F53"/>
      <pageMargins left="0.75" right="0.75" top="1" bottom="1" header="0.5" footer="0.5"/>
      <headerFooter alignWithMargins="0"/>
    </customSheetView>
    <customSheetView guid="{12391359-EEBA-4660-9472-8C5B54830DE2}" scale="70" showGridLines="0">
      <pane xSplit="1" ySplit="9" topLeftCell="B10" activePane="bottomRight" state="frozen"/>
      <selection pane="bottomRight" activeCell="F53" sqref="F53"/>
      <pageMargins left="0.75" right="0.75" top="1" bottom="1" header="0.5" footer="0.5"/>
      <headerFooter alignWithMargins="0"/>
    </customSheetView>
  </customSheetViews>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sheetPr codeName="Sheet15"/>
  <dimension ref="A1:Z49"/>
  <sheetViews>
    <sheetView showGridLines="0" zoomScaleNormal="100" workbookViewId="0">
      <pane xSplit="1" ySplit="13" topLeftCell="B14" activePane="bottomRight" state="frozen"/>
      <selection sqref="A1:XFD1048576"/>
      <selection pane="topRight" sqref="A1:XFD1048576"/>
      <selection pane="bottomLeft" sqref="A1:XFD1048576"/>
      <selection pane="bottomRight" activeCell="H14" sqref="H14"/>
    </sheetView>
  </sheetViews>
  <sheetFormatPr defaultColWidth="9.140625" defaultRowHeight="12.75"/>
  <cols>
    <col min="1" max="1" width="15.85546875" style="193" customWidth="1"/>
    <col min="2" max="2" width="11.140625" style="193" customWidth="1"/>
    <col min="3" max="5" width="11.7109375" style="193" bestFit="1" customWidth="1"/>
    <col min="6" max="6" width="12.85546875" style="193" bestFit="1" customWidth="1"/>
    <col min="7" max="16384" width="9.140625" style="193"/>
  </cols>
  <sheetData>
    <row r="1" spans="1:25">
      <c r="A1" s="110" t="s">
        <v>5</v>
      </c>
      <c r="B1" s="192" t="s">
        <v>57</v>
      </c>
    </row>
    <row r="2" spans="1:25">
      <c r="A2" s="110" t="s">
        <v>6</v>
      </c>
      <c r="B2" s="193" t="s">
        <v>318</v>
      </c>
    </row>
    <row r="3" spans="1:25">
      <c r="A3" s="110" t="s">
        <v>28</v>
      </c>
      <c r="B3" s="111" t="s">
        <v>319</v>
      </c>
    </row>
    <row r="4" spans="1:25">
      <c r="A4" s="112" t="s">
        <v>9</v>
      </c>
      <c r="B4" s="192" t="s">
        <v>58</v>
      </c>
      <c r="C4" s="193" t="s">
        <v>59</v>
      </c>
    </row>
    <row r="5" spans="1:25">
      <c r="A5" s="112"/>
      <c r="B5" s="193" t="s">
        <v>118</v>
      </c>
      <c r="C5" s="193" t="s">
        <v>118</v>
      </c>
    </row>
    <row r="6" spans="1:25">
      <c r="A6" s="112"/>
      <c r="B6" s="111" t="s">
        <v>60</v>
      </c>
      <c r="C6" s="111" t="s">
        <v>60</v>
      </c>
    </row>
    <row r="7" spans="1:25">
      <c r="A7" s="192" t="s">
        <v>42</v>
      </c>
      <c r="B7" s="111" t="s">
        <v>102</v>
      </c>
    </row>
    <row r="8" spans="1:25">
      <c r="A8" s="193" t="s">
        <v>451</v>
      </c>
      <c r="B8" s="193" t="s">
        <v>101</v>
      </c>
    </row>
    <row r="9" spans="1:25">
      <c r="A9" s="192" t="s">
        <v>25</v>
      </c>
      <c r="B9" s="192" t="s">
        <v>634</v>
      </c>
      <c r="C9" s="111"/>
      <c r="D9" s="111"/>
      <c r="E9" s="111"/>
      <c r="F9" s="111"/>
      <c r="G9" s="194"/>
      <c r="H9" s="194"/>
      <c r="I9" s="194"/>
      <c r="J9" s="194"/>
      <c r="K9" s="194"/>
      <c r="L9" s="194"/>
      <c r="M9" s="194"/>
      <c r="N9" s="194"/>
      <c r="O9" s="194"/>
      <c r="P9" s="194"/>
      <c r="Q9" s="194"/>
      <c r="R9" s="194"/>
      <c r="S9" s="194"/>
      <c r="T9" s="194"/>
      <c r="U9" s="194"/>
      <c r="V9" s="194"/>
      <c r="W9" s="194"/>
      <c r="X9" s="194"/>
      <c r="Y9" s="194"/>
    </row>
    <row r="10" spans="1:25">
      <c r="A10" s="192" t="s">
        <v>117</v>
      </c>
      <c r="B10" s="192" t="s">
        <v>634</v>
      </c>
      <c r="C10" s="111"/>
      <c r="D10" s="111"/>
      <c r="E10" s="111"/>
      <c r="F10" s="111"/>
      <c r="G10" s="194"/>
      <c r="H10" s="194"/>
      <c r="I10" s="194"/>
      <c r="J10" s="194"/>
      <c r="K10" s="194"/>
      <c r="L10" s="194"/>
      <c r="M10" s="194"/>
      <c r="N10" s="194"/>
      <c r="O10" s="194"/>
      <c r="P10" s="194"/>
      <c r="Q10" s="194"/>
      <c r="R10" s="194"/>
      <c r="S10" s="194"/>
      <c r="T10" s="194"/>
      <c r="U10" s="194"/>
      <c r="V10" s="194"/>
      <c r="W10" s="194"/>
      <c r="X10" s="194"/>
      <c r="Y10" s="194"/>
    </row>
    <row r="11" spans="1:25">
      <c r="A11" s="192"/>
      <c r="B11" s="192"/>
      <c r="C11" s="111"/>
      <c r="D11" s="111"/>
      <c r="E11" s="111"/>
      <c r="F11" s="111"/>
      <c r="G11" s="194"/>
      <c r="H11" s="194"/>
      <c r="I11" s="194"/>
      <c r="J11" s="194"/>
      <c r="K11" s="194"/>
      <c r="L11" s="194"/>
      <c r="M11" s="194"/>
      <c r="N11" s="194"/>
      <c r="O11" s="194"/>
      <c r="P11" s="194"/>
      <c r="Q11" s="194"/>
      <c r="R11" s="194"/>
      <c r="S11" s="194"/>
      <c r="T11" s="194"/>
      <c r="U11" s="194"/>
      <c r="V11" s="194"/>
      <c r="W11" s="194"/>
      <c r="X11" s="194"/>
      <c r="Y11" s="194"/>
    </row>
    <row r="12" spans="1:25">
      <c r="B12" s="193" t="s">
        <v>139</v>
      </c>
      <c r="C12" s="193" t="s">
        <v>140</v>
      </c>
      <c r="D12" s="193" t="s">
        <v>141</v>
      </c>
      <c r="E12" s="193" t="s">
        <v>142</v>
      </c>
      <c r="F12" s="193" t="s">
        <v>44</v>
      </c>
      <c r="G12" s="194"/>
      <c r="H12" s="194"/>
      <c r="I12" s="194"/>
      <c r="J12" s="194"/>
      <c r="K12" s="194"/>
      <c r="L12" s="194"/>
      <c r="M12" s="194"/>
      <c r="N12" s="194"/>
      <c r="O12" s="194"/>
      <c r="P12" s="194"/>
      <c r="Q12" s="194"/>
      <c r="R12" s="194"/>
      <c r="S12" s="194"/>
      <c r="T12" s="194"/>
      <c r="U12" s="194"/>
      <c r="V12" s="194"/>
      <c r="W12" s="194"/>
      <c r="X12" s="194"/>
      <c r="Y12" s="194"/>
    </row>
    <row r="13" spans="1:25">
      <c r="B13" s="111" t="s">
        <v>143</v>
      </c>
      <c r="C13" s="111" t="s">
        <v>144</v>
      </c>
      <c r="D13" s="111" t="s">
        <v>145</v>
      </c>
      <c r="E13" s="111" t="s">
        <v>146</v>
      </c>
      <c r="F13" s="111" t="s">
        <v>69</v>
      </c>
      <c r="G13" s="194"/>
      <c r="H13" s="194"/>
      <c r="I13" s="194"/>
      <c r="J13" s="194"/>
      <c r="K13" s="194"/>
      <c r="L13" s="194"/>
      <c r="M13" s="194"/>
      <c r="N13" s="194"/>
      <c r="O13" s="194"/>
      <c r="P13" s="194"/>
      <c r="Q13" s="194"/>
      <c r="R13" s="194"/>
      <c r="S13" s="194"/>
      <c r="T13" s="194"/>
      <c r="U13" s="194"/>
      <c r="V13" s="194"/>
      <c r="W13" s="194"/>
      <c r="X13" s="194"/>
      <c r="Y13" s="194"/>
    </row>
    <row r="14" spans="1:25">
      <c r="A14" s="195">
        <v>38353</v>
      </c>
      <c r="B14" s="196">
        <v>-6.0172969555525455</v>
      </c>
      <c r="C14" s="196">
        <v>130.77139529639274</v>
      </c>
      <c r="D14" s="196">
        <v>12.000864800263457</v>
      </c>
      <c r="E14" s="196">
        <v>4.0565877238786374</v>
      </c>
      <c r="F14" s="196">
        <v>140.81155086498228</v>
      </c>
      <c r="G14" s="196"/>
      <c r="H14" s="196"/>
      <c r="I14" s="196"/>
      <c r="J14" s="196"/>
      <c r="K14" s="196"/>
      <c r="L14" s="196"/>
      <c r="M14" s="196"/>
      <c r="N14" s="196"/>
      <c r="O14" s="196"/>
      <c r="P14" s="196"/>
      <c r="Q14" s="196"/>
      <c r="R14" s="196"/>
      <c r="S14" s="196"/>
      <c r="T14" s="196"/>
      <c r="U14" s="196"/>
      <c r="V14" s="196"/>
      <c r="W14" s="196"/>
      <c r="X14" s="196"/>
      <c r="Y14" s="196"/>
    </row>
    <row r="15" spans="1:25">
      <c r="A15" s="195">
        <v>38443</v>
      </c>
      <c r="B15" s="196">
        <v>117.40376990590173</v>
      </c>
      <c r="C15" s="196">
        <v>-162.82819005329745</v>
      </c>
      <c r="D15" s="196">
        <v>29.321435728877844</v>
      </c>
      <c r="E15" s="196">
        <v>18.700775494682862</v>
      </c>
      <c r="F15" s="196">
        <v>2.5977910761649845</v>
      </c>
      <c r="G15" s="196"/>
      <c r="H15" s="196"/>
      <c r="I15" s="196"/>
      <c r="J15" s="196"/>
      <c r="K15" s="196"/>
      <c r="L15" s="196"/>
      <c r="M15" s="196"/>
      <c r="N15" s="196"/>
      <c r="O15" s="196"/>
      <c r="P15" s="196"/>
      <c r="Q15" s="196"/>
      <c r="R15" s="196"/>
      <c r="S15" s="196"/>
      <c r="T15" s="196"/>
      <c r="U15" s="196"/>
      <c r="V15" s="196"/>
      <c r="W15" s="196"/>
      <c r="X15" s="196"/>
      <c r="Y15" s="196"/>
    </row>
    <row r="16" spans="1:25">
      <c r="A16" s="195">
        <v>38534</v>
      </c>
      <c r="B16" s="196">
        <v>98.793568875357352</v>
      </c>
      <c r="C16" s="196">
        <v>41.472466556523486</v>
      </c>
      <c r="D16" s="196">
        <v>27.728296673986925</v>
      </c>
      <c r="E16" s="196">
        <v>23.03071446651963</v>
      </c>
      <c r="F16" s="196">
        <v>191.0250465723874</v>
      </c>
      <c r="G16" s="196"/>
      <c r="H16" s="196"/>
      <c r="I16" s="196"/>
      <c r="J16" s="196"/>
      <c r="K16" s="196"/>
      <c r="L16" s="196"/>
      <c r="M16" s="196"/>
      <c r="N16" s="196"/>
      <c r="O16" s="196"/>
      <c r="P16" s="196"/>
      <c r="Q16" s="196"/>
      <c r="R16" s="196"/>
      <c r="S16" s="196"/>
      <c r="T16" s="196"/>
      <c r="U16" s="196"/>
      <c r="V16" s="196"/>
      <c r="W16" s="196"/>
      <c r="X16" s="196"/>
      <c r="Y16" s="196"/>
    </row>
    <row r="17" spans="1:26">
      <c r="A17" s="195">
        <v>38626</v>
      </c>
      <c r="B17" s="196">
        <v>113.81144570334915</v>
      </c>
      <c r="C17" s="196">
        <v>205.95239619559268</v>
      </c>
      <c r="D17" s="196">
        <v>31.254089183003096</v>
      </c>
      <c r="E17" s="196">
        <v>29.413990769942142</v>
      </c>
      <c r="F17" s="196">
        <v>380.43192185188707</v>
      </c>
      <c r="G17" s="196"/>
      <c r="H17" s="196"/>
      <c r="I17" s="196"/>
      <c r="J17" s="196"/>
      <c r="K17" s="196"/>
      <c r="L17" s="196"/>
      <c r="M17" s="196"/>
      <c r="N17" s="196"/>
      <c r="O17" s="196"/>
      <c r="P17" s="196"/>
      <c r="Q17" s="196"/>
      <c r="R17" s="196"/>
      <c r="S17" s="196"/>
      <c r="T17" s="196"/>
      <c r="U17" s="196"/>
      <c r="V17" s="196"/>
      <c r="W17" s="196"/>
      <c r="X17" s="196"/>
      <c r="Y17" s="196"/>
    </row>
    <row r="18" spans="1:26">
      <c r="A18" s="195">
        <v>38718</v>
      </c>
      <c r="B18" s="196">
        <v>48.710012369294496</v>
      </c>
      <c r="C18" s="196">
        <v>35.887894049889709</v>
      </c>
      <c r="D18" s="196">
        <v>54.233342320271241</v>
      </c>
      <c r="E18" s="196">
        <v>-44.771375847888891</v>
      </c>
      <c r="F18" s="196">
        <v>94.059872891566556</v>
      </c>
      <c r="G18" s="196"/>
      <c r="H18" s="196"/>
      <c r="I18" s="196"/>
      <c r="J18" s="196"/>
      <c r="K18" s="196"/>
      <c r="L18" s="196"/>
      <c r="M18" s="196"/>
      <c r="N18" s="196"/>
      <c r="O18" s="196"/>
      <c r="P18" s="196"/>
      <c r="Q18" s="196"/>
      <c r="R18" s="196"/>
      <c r="S18" s="196"/>
      <c r="T18" s="196"/>
      <c r="U18" s="196"/>
      <c r="V18" s="196"/>
      <c r="W18" s="196"/>
      <c r="X18" s="196"/>
      <c r="Y18" s="196"/>
    </row>
    <row r="19" spans="1:26">
      <c r="A19" s="195">
        <v>38808</v>
      </c>
      <c r="B19" s="196">
        <v>60.680736335544935</v>
      </c>
      <c r="C19" s="196">
        <v>68.019696279373591</v>
      </c>
      <c r="D19" s="196">
        <v>30.660725955956416</v>
      </c>
      <c r="E19" s="196">
        <v>17.804670865240329</v>
      </c>
      <c r="F19" s="196">
        <v>177.16582943611527</v>
      </c>
      <c r="G19" s="196"/>
      <c r="H19" s="196"/>
      <c r="I19" s="196"/>
      <c r="J19" s="196"/>
      <c r="K19" s="196"/>
      <c r="L19" s="196"/>
      <c r="M19" s="196"/>
      <c r="N19" s="196"/>
      <c r="O19" s="196"/>
      <c r="P19" s="196"/>
      <c r="Q19" s="196"/>
      <c r="R19" s="196"/>
      <c r="S19" s="196"/>
      <c r="T19" s="196"/>
      <c r="U19" s="196"/>
      <c r="V19" s="196"/>
      <c r="W19" s="196"/>
      <c r="X19" s="196"/>
      <c r="Y19" s="196"/>
    </row>
    <row r="20" spans="1:26">
      <c r="A20" s="195">
        <v>38899</v>
      </c>
      <c r="B20" s="196">
        <v>190.30115578700122</v>
      </c>
      <c r="C20" s="196">
        <v>97.216644167326152</v>
      </c>
      <c r="D20" s="196">
        <v>19.196273494604775</v>
      </c>
      <c r="E20" s="196">
        <v>30.792810362763571</v>
      </c>
      <c r="F20" s="196">
        <v>337.50688381169573</v>
      </c>
      <c r="G20" s="196"/>
      <c r="H20" s="196"/>
      <c r="I20" s="196"/>
      <c r="J20" s="196"/>
      <c r="K20" s="196"/>
      <c r="L20" s="196"/>
      <c r="M20" s="196"/>
      <c r="N20" s="196"/>
      <c r="O20" s="196"/>
      <c r="P20" s="196"/>
      <c r="Q20" s="196"/>
      <c r="R20" s="196"/>
      <c r="S20" s="196"/>
      <c r="T20" s="196"/>
      <c r="U20" s="196"/>
      <c r="V20" s="196"/>
      <c r="W20" s="196"/>
      <c r="X20" s="196"/>
      <c r="Y20" s="196"/>
      <c r="Z20" s="196"/>
    </row>
    <row r="21" spans="1:26">
      <c r="A21" s="195">
        <v>38991</v>
      </c>
      <c r="B21" s="196">
        <v>113.94065375557734</v>
      </c>
      <c r="C21" s="196">
        <v>63.376258016527174</v>
      </c>
      <c r="D21" s="196">
        <v>81.219448080378996</v>
      </c>
      <c r="E21" s="196">
        <v>26.432428119172485</v>
      </c>
      <c r="F21" s="196">
        <v>284.96878797165596</v>
      </c>
      <c r="G21" s="196"/>
      <c r="H21" s="196"/>
      <c r="I21" s="196"/>
      <c r="J21" s="196"/>
      <c r="K21" s="196"/>
      <c r="L21" s="196"/>
      <c r="M21" s="196"/>
      <c r="N21" s="196"/>
      <c r="O21" s="196"/>
      <c r="P21" s="196"/>
      <c r="Q21" s="196"/>
      <c r="R21" s="196"/>
      <c r="S21" s="196"/>
      <c r="T21" s="196"/>
      <c r="U21" s="196"/>
      <c r="V21" s="196"/>
      <c r="W21" s="196"/>
      <c r="X21" s="196"/>
      <c r="Y21" s="196"/>
    </row>
    <row r="22" spans="1:26">
      <c r="A22" s="195">
        <v>39083</v>
      </c>
      <c r="B22" s="196">
        <v>63.442851148496921</v>
      </c>
      <c r="C22" s="196">
        <v>-55.504300763746429</v>
      </c>
      <c r="D22" s="196">
        <v>0.57544670042677026</v>
      </c>
      <c r="E22" s="196">
        <v>20.903682963270089</v>
      </c>
      <c r="F22" s="196">
        <v>29.417680048447352</v>
      </c>
    </row>
    <row r="23" spans="1:26">
      <c r="A23" s="195">
        <v>39173</v>
      </c>
      <c r="B23" s="196">
        <v>161.63251735994359</v>
      </c>
      <c r="C23" s="196">
        <v>26.872819547518962</v>
      </c>
      <c r="D23" s="196">
        <v>53.244141413091512</v>
      </c>
      <c r="E23" s="196">
        <v>33.251017250991254</v>
      </c>
      <c r="F23" s="196">
        <v>275.00049557154534</v>
      </c>
    </row>
    <row r="24" spans="1:26">
      <c r="A24" s="195">
        <v>39264</v>
      </c>
      <c r="B24" s="196">
        <v>149.53236598417942</v>
      </c>
      <c r="C24" s="196">
        <v>105.58643573938656</v>
      </c>
      <c r="D24" s="196">
        <v>42.373919651113283</v>
      </c>
      <c r="E24" s="196">
        <v>8.8172941532740978</v>
      </c>
      <c r="F24" s="196">
        <v>306.31001552795334</v>
      </c>
    </row>
    <row r="25" spans="1:26">
      <c r="A25" s="195">
        <v>39356</v>
      </c>
      <c r="B25" s="196">
        <v>272.29912567819645</v>
      </c>
      <c r="C25" s="196">
        <v>88.583400493540523</v>
      </c>
      <c r="D25" s="196">
        <v>80.565727330104821</v>
      </c>
      <c r="E25" s="196">
        <v>49.56839590881647</v>
      </c>
      <c r="F25" s="196">
        <v>491.01664941065826</v>
      </c>
    </row>
    <row r="26" spans="1:26">
      <c r="A26" s="195">
        <v>39448</v>
      </c>
      <c r="B26" s="196">
        <v>74.653597776246073</v>
      </c>
      <c r="C26" s="196">
        <v>183.13955641377675</v>
      </c>
      <c r="D26" s="196">
        <v>9.6859330614855992</v>
      </c>
      <c r="E26" s="196">
        <v>9.657427453949591</v>
      </c>
      <c r="F26" s="196">
        <v>277.13651470545801</v>
      </c>
    </row>
    <row r="27" spans="1:26">
      <c r="A27" s="195">
        <v>39539</v>
      </c>
      <c r="B27" s="196">
        <v>18.303991468248796</v>
      </c>
      <c r="C27" s="196">
        <v>5.9237244633179671</v>
      </c>
      <c r="D27" s="196">
        <v>86.7946179397008</v>
      </c>
      <c r="E27" s="196">
        <v>27.507224586511587</v>
      </c>
      <c r="F27" s="196">
        <v>138.52955845777916</v>
      </c>
    </row>
    <row r="28" spans="1:26">
      <c r="A28" s="195">
        <v>39630</v>
      </c>
      <c r="B28" s="196">
        <v>144.55177216920407</v>
      </c>
      <c r="C28" s="196">
        <v>136.3160681075409</v>
      </c>
      <c r="D28" s="196">
        <v>63.864224897026219</v>
      </c>
      <c r="E28" s="196">
        <v>17.454885823654529</v>
      </c>
      <c r="F28" s="196">
        <v>362.1869509974257</v>
      </c>
    </row>
    <row r="29" spans="1:26">
      <c r="A29" s="195">
        <v>39722</v>
      </c>
      <c r="B29" s="196">
        <v>-4.7311428653968619</v>
      </c>
      <c r="C29" s="196">
        <v>-160.94664162306015</v>
      </c>
      <c r="D29" s="196">
        <v>9.1398923521470117</v>
      </c>
      <c r="E29" s="196">
        <v>9.8587214834795773</v>
      </c>
      <c r="F29" s="196">
        <v>-146.67917065283044</v>
      </c>
    </row>
    <row r="30" spans="1:26">
      <c r="A30" s="195">
        <v>39814</v>
      </c>
      <c r="B30" s="196">
        <v>-40.369781295595587</v>
      </c>
      <c r="C30" s="196">
        <v>-36.081287421367421</v>
      </c>
      <c r="D30" s="196">
        <v>-46.462140404425178</v>
      </c>
      <c r="E30" s="196">
        <v>-27.42505932167667</v>
      </c>
      <c r="F30" s="196">
        <v>-150.33826844306486</v>
      </c>
    </row>
    <row r="31" spans="1:26">
      <c r="A31" s="195">
        <v>39904</v>
      </c>
      <c r="B31" s="196">
        <v>-13.949053931088628</v>
      </c>
      <c r="C31" s="196">
        <v>-91.973361240657823</v>
      </c>
      <c r="D31" s="196">
        <v>-15.980414870747376</v>
      </c>
      <c r="E31" s="196">
        <v>-5.4338768894361653</v>
      </c>
      <c r="F31" s="196">
        <v>-127.33670693193</v>
      </c>
    </row>
    <row r="32" spans="1:26">
      <c r="A32" s="195">
        <v>39995</v>
      </c>
      <c r="B32" s="196">
        <v>-113.35750352871547</v>
      </c>
      <c r="C32" s="196">
        <v>-59.771308938439688</v>
      </c>
      <c r="D32" s="196">
        <v>-47.803914256736952</v>
      </c>
      <c r="E32" s="196">
        <v>5.0813133612954573</v>
      </c>
      <c r="F32" s="196">
        <v>-215.85141336259667</v>
      </c>
    </row>
    <row r="33" spans="1:6">
      <c r="A33" s="195">
        <v>40087</v>
      </c>
      <c r="B33" s="196">
        <v>-12.746915966065799</v>
      </c>
      <c r="C33" s="196">
        <v>-170.1726630162234</v>
      </c>
      <c r="D33" s="196">
        <v>-42.325946383865904</v>
      </c>
      <c r="E33" s="196">
        <v>12.557852617792516</v>
      </c>
      <c r="F33" s="196">
        <v>-212.68767274836256</v>
      </c>
    </row>
    <row r="34" spans="1:6">
      <c r="A34" s="195">
        <v>40179</v>
      </c>
      <c r="B34" s="196">
        <v>-121.89274536940835</v>
      </c>
      <c r="C34" s="196">
        <v>15.075242876346337</v>
      </c>
      <c r="D34" s="196">
        <v>-45.872337190364803</v>
      </c>
      <c r="E34" s="196">
        <v>-0.42654163748946816</v>
      </c>
      <c r="F34" s="196">
        <v>-153.11638132091628</v>
      </c>
    </row>
    <row r="35" spans="1:6">
      <c r="A35" s="195">
        <v>40269</v>
      </c>
      <c r="B35" s="196">
        <v>-23.182314292217178</v>
      </c>
      <c r="C35" s="196">
        <v>-156.11118078604622</v>
      </c>
      <c r="D35" s="196">
        <v>-9.1308266882050084</v>
      </c>
      <c r="E35" s="196">
        <v>-64.328525809006777</v>
      </c>
      <c r="F35" s="196">
        <v>-252.75284757547519</v>
      </c>
    </row>
    <row r="36" spans="1:6">
      <c r="A36" s="195">
        <v>40360</v>
      </c>
      <c r="B36" s="196">
        <v>-57.595709992497603</v>
      </c>
      <c r="C36" s="196">
        <v>35.803995886257127</v>
      </c>
      <c r="D36" s="196">
        <v>-7.644507043299801</v>
      </c>
      <c r="E36" s="196">
        <v>12.476518201043707</v>
      </c>
      <c r="F36" s="196">
        <v>-16.95970294849657</v>
      </c>
    </row>
    <row r="37" spans="1:6">
      <c r="A37" s="195">
        <v>40452</v>
      </c>
      <c r="B37" s="196">
        <v>-37.819409505034201</v>
      </c>
      <c r="C37" s="196">
        <v>-31.415139454622789</v>
      </c>
      <c r="D37" s="196">
        <v>-64.442127602983291</v>
      </c>
      <c r="E37" s="196">
        <v>-2.312290318164774</v>
      </c>
      <c r="F37" s="196">
        <v>-135.98896688080507</v>
      </c>
    </row>
    <row r="38" spans="1:6">
      <c r="A38" s="195">
        <v>40544</v>
      </c>
      <c r="B38" s="196">
        <v>-149.45370318030464</v>
      </c>
      <c r="C38" s="196">
        <v>9.2421575638797151</v>
      </c>
      <c r="D38" s="196">
        <v>7.0719888765610257</v>
      </c>
      <c r="E38" s="196">
        <v>-57.998863699643039</v>
      </c>
      <c r="F38" s="196">
        <v>-191.13842043950694</v>
      </c>
    </row>
    <row r="39" spans="1:6">
      <c r="A39" s="195">
        <v>40634</v>
      </c>
      <c r="B39" s="196">
        <v>-99.957618283118279</v>
      </c>
      <c r="C39" s="196">
        <v>1.0156223725226212</v>
      </c>
      <c r="D39" s="196">
        <v>-29.209430328782098</v>
      </c>
      <c r="E39" s="196">
        <v>-4.9694822724808585</v>
      </c>
      <c r="F39" s="196">
        <v>-133.12090851185863</v>
      </c>
    </row>
    <row r="40" spans="1:6">
      <c r="A40" s="195">
        <v>40725</v>
      </c>
      <c r="B40" s="196">
        <v>-57.344696963486399</v>
      </c>
      <c r="C40" s="196">
        <v>49.426967339482459</v>
      </c>
      <c r="D40" s="196">
        <v>-63.236400193465215</v>
      </c>
      <c r="E40" s="196">
        <v>31.721792952183229</v>
      </c>
      <c r="F40" s="196">
        <v>-39.432336865285926</v>
      </c>
    </row>
    <row r="41" spans="1:6">
      <c r="A41" s="195">
        <v>40817</v>
      </c>
      <c r="B41" s="197">
        <v>-112.19012887641503</v>
      </c>
      <c r="C41" s="197">
        <v>-42.775064213507896</v>
      </c>
      <c r="D41" s="197">
        <v>-31.918016005001842</v>
      </c>
      <c r="E41" s="197">
        <v>-12.692385523795647</v>
      </c>
      <c r="F41" s="197">
        <v>-199.57559461872043</v>
      </c>
    </row>
    <row r="42" spans="1:6">
      <c r="A42" s="195">
        <v>40909</v>
      </c>
      <c r="B42" s="197">
        <v>-150.05752164306207</v>
      </c>
      <c r="C42" s="197">
        <v>26.320126288453885</v>
      </c>
      <c r="D42" s="197">
        <v>-26.180778309663552</v>
      </c>
      <c r="E42" s="197">
        <v>21.191986569978226</v>
      </c>
      <c r="F42" s="197">
        <v>-128.72618709429355</v>
      </c>
    </row>
    <row r="43" spans="1:6">
      <c r="A43" s="195">
        <v>41000</v>
      </c>
      <c r="B43" s="197">
        <v>-75.62378403159137</v>
      </c>
      <c r="C43" s="197">
        <v>-26.205891335105232</v>
      </c>
      <c r="D43" s="197">
        <v>-31.001785026040988</v>
      </c>
      <c r="E43" s="197">
        <v>2.5490700035709235</v>
      </c>
      <c r="F43" s="197">
        <v>-130.28239038916666</v>
      </c>
    </row>
    <row r="44" spans="1:6">
      <c r="A44" s="195">
        <v>41091</v>
      </c>
      <c r="B44" s="197">
        <v>-25.101416662016113</v>
      </c>
      <c r="C44" s="197">
        <v>-39.088683947987718</v>
      </c>
      <c r="D44" s="197">
        <v>-19.782266504325477</v>
      </c>
      <c r="E44" s="197">
        <v>3.2879637983408956</v>
      </c>
      <c r="F44" s="197">
        <v>-80.684403315988419</v>
      </c>
    </row>
    <row r="45" spans="1:6">
      <c r="A45" s="195">
        <v>41183</v>
      </c>
      <c r="B45" s="197">
        <v>-139.66421839058654</v>
      </c>
      <c r="C45" s="197">
        <v>-19.915196152094726</v>
      </c>
      <c r="D45" s="197">
        <v>-10.739582015900242</v>
      </c>
      <c r="E45" s="197">
        <v>-12.864231957413555</v>
      </c>
      <c r="F45" s="197">
        <v>-183.18322851599507</v>
      </c>
    </row>
    <row r="46" spans="1:6">
      <c r="A46" s="195">
        <v>41275</v>
      </c>
      <c r="B46" s="197">
        <v>-38.598687800776815</v>
      </c>
      <c r="C46" s="197">
        <v>-109.88208135017207</v>
      </c>
      <c r="D46" s="197">
        <v>-34.560760834603755</v>
      </c>
      <c r="E46" s="197">
        <v>-12.561481854568678</v>
      </c>
      <c r="F46" s="197">
        <v>-195.60301184012133</v>
      </c>
    </row>
    <row r="47" spans="1:6">
      <c r="A47" s="195">
        <v>41365</v>
      </c>
      <c r="B47" s="197">
        <v>-104.31347029626185</v>
      </c>
      <c r="C47" s="197">
        <v>-0.29519873255294726</v>
      </c>
      <c r="D47" s="197">
        <v>-7.7522998974668216</v>
      </c>
      <c r="E47" s="197">
        <v>13.967502334485218</v>
      </c>
      <c r="F47" s="197">
        <v>-98.393466591796411</v>
      </c>
    </row>
    <row r="48" spans="1:6">
      <c r="A48" s="195">
        <v>41456</v>
      </c>
      <c r="B48" s="197">
        <v>291.04051720826271</v>
      </c>
      <c r="C48" s="197">
        <v>-161.23990816281855</v>
      </c>
      <c r="D48" s="197">
        <v>28.891219116162667</v>
      </c>
      <c r="E48" s="197">
        <v>-5.6383963518712914</v>
      </c>
      <c r="F48" s="197">
        <v>153.05343180973554</v>
      </c>
    </row>
    <row r="49" spans="1:6">
      <c r="A49" s="195">
        <v>41548</v>
      </c>
      <c r="B49" s="197">
        <v>-82.45923613724905</v>
      </c>
      <c r="C49" s="197">
        <v>-193.94079072275713</v>
      </c>
      <c r="D49" s="197">
        <v>-19.241793199193651</v>
      </c>
      <c r="E49" s="197">
        <v>-13.534842222317732</v>
      </c>
      <c r="F49" s="197">
        <v>-309.17666228151751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7"/>
  <dimension ref="A1:D45"/>
  <sheetViews>
    <sheetView showGridLines="0" zoomScaleNormal="100" workbookViewId="0">
      <pane xSplit="1" ySplit="11" topLeftCell="B12" activePane="bottomRight" state="frozen"/>
      <selection activeCell="F11" sqref="F11"/>
      <selection pane="topRight" activeCell="F11" sqref="F11"/>
      <selection pane="bottomLeft" activeCell="F11" sqref="F11"/>
      <selection pane="bottomRight" activeCell="F12" sqref="F12"/>
    </sheetView>
  </sheetViews>
  <sheetFormatPr defaultColWidth="9.140625" defaultRowHeight="12.75"/>
  <cols>
    <col min="1" max="1" width="14.28515625" style="5" bestFit="1" customWidth="1"/>
    <col min="2" max="16384" width="9.140625" style="5"/>
  </cols>
  <sheetData>
    <row r="1" spans="1:4">
      <c r="A1" s="61" t="s">
        <v>5</v>
      </c>
      <c r="B1" s="61" t="s">
        <v>27</v>
      </c>
    </row>
    <row r="2" spans="1:4">
      <c r="A2" s="5" t="s">
        <v>6</v>
      </c>
      <c r="B2" s="5" t="s">
        <v>320</v>
      </c>
    </row>
    <row r="3" spans="1:4">
      <c r="B3" s="5" t="s">
        <v>321</v>
      </c>
    </row>
    <row r="4" spans="1:4">
      <c r="A4" s="5" t="s">
        <v>9</v>
      </c>
      <c r="C4" s="5" t="s">
        <v>156</v>
      </c>
    </row>
    <row r="5" spans="1:4">
      <c r="C5" s="5" t="s">
        <v>155</v>
      </c>
    </row>
    <row r="6" spans="1:4">
      <c r="A6" s="5" t="s">
        <v>42</v>
      </c>
    </row>
    <row r="7" spans="1:4">
      <c r="A7" s="192" t="s">
        <v>25</v>
      </c>
      <c r="B7" s="192" t="s">
        <v>632</v>
      </c>
    </row>
    <row r="8" spans="1:4">
      <c r="A8" s="192" t="s">
        <v>117</v>
      </c>
      <c r="B8" s="192" t="s">
        <v>633</v>
      </c>
    </row>
    <row r="9" spans="1:4">
      <c r="A9" s="192"/>
      <c r="B9" s="192"/>
    </row>
    <row r="10" spans="1:4">
      <c r="B10" s="5" t="s">
        <v>154</v>
      </c>
      <c r="C10" s="5" t="s">
        <v>374</v>
      </c>
      <c r="D10" s="5" t="s">
        <v>375</v>
      </c>
    </row>
    <row r="11" spans="1:4">
      <c r="B11" s="5" t="s">
        <v>153</v>
      </c>
      <c r="C11" s="5" t="s">
        <v>152</v>
      </c>
      <c r="D11" s="5" t="s">
        <v>383</v>
      </c>
    </row>
    <row r="12" spans="1:4">
      <c r="A12" s="37">
        <v>2005</v>
      </c>
      <c r="B12" s="190">
        <v>4.176364155663137</v>
      </c>
      <c r="C12" s="190">
        <v>0.42117479599572505</v>
      </c>
      <c r="D12" s="190">
        <v>15.617931260422395</v>
      </c>
    </row>
    <row r="13" spans="1:4">
      <c r="A13" s="5">
        <v>2006</v>
      </c>
      <c r="B13" s="190">
        <v>1.8056243854974099</v>
      </c>
      <c r="C13" s="190">
        <v>4.0960687698524509</v>
      </c>
      <c r="D13" s="190">
        <v>13.957347891534837</v>
      </c>
    </row>
    <row r="14" spans="1:4">
      <c r="A14" s="37">
        <v>2007</v>
      </c>
      <c r="B14" s="190">
        <v>-8.4152465229100386</v>
      </c>
      <c r="C14" s="190">
        <v>-4.1801720253694157</v>
      </c>
      <c r="D14" s="190">
        <v>-17.489988060356282</v>
      </c>
    </row>
    <row r="15" spans="1:4">
      <c r="A15" s="5">
        <v>2008</v>
      </c>
      <c r="B15" s="190">
        <v>1.3200740446928592</v>
      </c>
      <c r="C15" s="190">
        <v>-0.23430547352234044</v>
      </c>
      <c r="D15" s="190">
        <v>-19.698295998829366</v>
      </c>
    </row>
    <row r="16" spans="1:4">
      <c r="A16" s="37">
        <v>2009</v>
      </c>
      <c r="B16" s="190">
        <v>-0.85146049026933213</v>
      </c>
      <c r="C16" s="190">
        <v>2.6255069652453784</v>
      </c>
      <c r="D16" s="190">
        <v>0.73983838710634586</v>
      </c>
    </row>
    <row r="17" spans="1:4">
      <c r="A17" s="5">
        <v>2010</v>
      </c>
      <c r="B17" s="190">
        <v>-5.698799202311406</v>
      </c>
      <c r="C17" s="190">
        <v>4.6979908094481289</v>
      </c>
      <c r="D17" s="190">
        <v>9.3039587670822073</v>
      </c>
    </row>
    <row r="18" spans="1:4">
      <c r="A18" s="37">
        <v>2011</v>
      </c>
      <c r="B18" s="190">
        <v>0.28383799946915644</v>
      </c>
      <c r="C18" s="190">
        <v>-8.9176344808620911E-2</v>
      </c>
      <c r="D18" s="190">
        <v>-7.7555889990097455</v>
      </c>
    </row>
    <row r="19" spans="1:4">
      <c r="A19" s="5">
        <v>2012</v>
      </c>
      <c r="B19" s="190">
        <v>-1.7688874868841538</v>
      </c>
      <c r="C19" s="190">
        <v>0.12112838830201156</v>
      </c>
      <c r="D19" s="190">
        <v>10.967791583545946</v>
      </c>
    </row>
    <row r="20" spans="1:4">
      <c r="A20" s="38">
        <v>2013</v>
      </c>
      <c r="B20" s="190">
        <v>-1.2170051442965075</v>
      </c>
      <c r="C20" s="190">
        <v>4.2810696563462045</v>
      </c>
      <c r="D20" s="190">
        <v>12.447048763687178</v>
      </c>
    </row>
    <row r="21" spans="1:4">
      <c r="A21" s="191"/>
      <c r="B21" s="190"/>
      <c r="C21" s="190"/>
    </row>
    <row r="22" spans="1:4">
      <c r="A22" s="191"/>
      <c r="B22" s="190"/>
      <c r="C22" s="190"/>
    </row>
    <row r="23" spans="1:4">
      <c r="A23" s="191"/>
      <c r="B23" s="190"/>
      <c r="C23" s="190"/>
    </row>
    <row r="24" spans="1:4">
      <c r="A24" s="191"/>
      <c r="B24" s="190"/>
      <c r="C24" s="190"/>
    </row>
    <row r="25" spans="1:4">
      <c r="A25" s="191"/>
      <c r="B25" s="190"/>
      <c r="C25" s="190"/>
    </row>
    <row r="26" spans="1:4">
      <c r="A26" s="191"/>
      <c r="B26" s="190"/>
      <c r="C26" s="190"/>
    </row>
    <row r="27" spans="1:4">
      <c r="A27" s="191"/>
      <c r="B27" s="190"/>
      <c r="C27" s="190"/>
    </row>
    <row r="28" spans="1:4">
      <c r="A28" s="191"/>
      <c r="B28" s="190"/>
      <c r="C28" s="190"/>
    </row>
    <row r="29" spans="1:4">
      <c r="A29" s="191"/>
      <c r="B29" s="190"/>
      <c r="C29" s="190"/>
    </row>
    <row r="30" spans="1:4">
      <c r="A30" s="191"/>
      <c r="B30" s="190"/>
      <c r="C30" s="190"/>
    </row>
    <row r="31" spans="1:4">
      <c r="A31" s="191"/>
      <c r="B31" s="190"/>
      <c r="C31" s="190"/>
    </row>
    <row r="32" spans="1:4">
      <c r="A32" s="191"/>
      <c r="B32" s="190"/>
      <c r="C32" s="190"/>
    </row>
    <row r="33" spans="1:3">
      <c r="A33" s="191"/>
      <c r="B33" s="190"/>
      <c r="C33" s="190"/>
    </row>
    <row r="34" spans="1:3">
      <c r="A34" s="191"/>
      <c r="B34" s="190"/>
      <c r="C34" s="190"/>
    </row>
    <row r="35" spans="1:3">
      <c r="A35" s="191"/>
      <c r="B35" s="190"/>
      <c r="C35" s="190"/>
    </row>
    <row r="36" spans="1:3">
      <c r="A36" s="191"/>
      <c r="B36" s="190"/>
      <c r="C36" s="190"/>
    </row>
    <row r="37" spans="1:3">
      <c r="A37" s="191"/>
      <c r="B37" s="190"/>
      <c r="C37" s="190"/>
    </row>
    <row r="38" spans="1:3">
      <c r="A38" s="191"/>
      <c r="B38" s="190"/>
      <c r="C38" s="190"/>
    </row>
    <row r="39" spans="1:3">
      <c r="A39" s="191"/>
      <c r="B39" s="190"/>
      <c r="C39" s="190"/>
    </row>
    <row r="40" spans="1:3">
      <c r="A40" s="191"/>
      <c r="B40" s="190"/>
      <c r="C40" s="190"/>
    </row>
    <row r="41" spans="1:3">
      <c r="A41" s="191"/>
      <c r="B41" s="190"/>
      <c r="C41" s="190"/>
    </row>
    <row r="42" spans="1:3">
      <c r="A42" s="191"/>
      <c r="B42" s="190"/>
      <c r="C42" s="190"/>
    </row>
    <row r="43" spans="1:3">
      <c r="A43" s="191"/>
      <c r="B43" s="190"/>
      <c r="C43" s="190"/>
    </row>
    <row r="44" spans="1:3">
      <c r="A44" s="191"/>
      <c r="B44" s="190"/>
      <c r="C44" s="190"/>
    </row>
    <row r="45" spans="1:3">
      <c r="A45" s="191"/>
      <c r="B45" s="190"/>
      <c r="C45" s="190"/>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18"/>
  <dimension ref="A1:F52"/>
  <sheetViews>
    <sheetView showGridLines="0" zoomScaleNormal="100" workbookViewId="0">
      <pane xSplit="1" ySplit="12" topLeftCell="B13" activePane="bottomRight" state="frozen"/>
      <selection activeCell="F11" sqref="F11"/>
      <selection pane="topRight" activeCell="F11" sqref="F11"/>
      <selection pane="bottomLeft" activeCell="F11" sqref="F11"/>
      <selection pane="bottomRight" activeCell="E13" sqref="E13"/>
    </sheetView>
  </sheetViews>
  <sheetFormatPr defaultColWidth="9.140625" defaultRowHeight="12.75"/>
  <cols>
    <col min="1" max="1" width="14.28515625" style="186" bestFit="1" customWidth="1"/>
    <col min="2" max="2" width="9.5703125" style="186" customWidth="1"/>
    <col min="3" max="3" width="15.28515625" style="186" customWidth="1"/>
    <col min="4" max="4" width="10.85546875" style="186" customWidth="1"/>
    <col min="5" max="5" width="9.7109375" style="186" customWidth="1"/>
    <col min="6" max="6" width="11.140625" style="186" customWidth="1"/>
    <col min="7" max="7" width="9.140625" style="186"/>
    <col min="8" max="8" width="14.140625" style="186" customWidth="1"/>
    <col min="9" max="16384" width="9.140625" style="186"/>
  </cols>
  <sheetData>
    <row r="1" spans="1:6">
      <c r="A1" s="185" t="s">
        <v>77</v>
      </c>
      <c r="B1" s="186" t="s">
        <v>161</v>
      </c>
    </row>
    <row r="2" spans="1:6">
      <c r="A2" s="186" t="s">
        <v>6</v>
      </c>
      <c r="B2" s="187" t="s">
        <v>730</v>
      </c>
    </row>
    <row r="3" spans="1:6">
      <c r="A3" s="186" t="s">
        <v>7</v>
      </c>
      <c r="B3" s="186" t="s">
        <v>731</v>
      </c>
    </row>
    <row r="5" spans="1:6">
      <c r="A5" s="186" t="s">
        <v>9</v>
      </c>
      <c r="B5" s="186" t="s">
        <v>29</v>
      </c>
      <c r="F5" s="186" t="s">
        <v>30</v>
      </c>
    </row>
    <row r="6" spans="1:6">
      <c r="B6" s="186" t="s">
        <v>78</v>
      </c>
      <c r="F6" s="186" t="s">
        <v>79</v>
      </c>
    </row>
    <row r="7" spans="1:6">
      <c r="B7" s="186" t="s">
        <v>80</v>
      </c>
      <c r="D7" s="186" t="s">
        <v>81</v>
      </c>
      <c r="F7" s="186" t="s">
        <v>82</v>
      </c>
    </row>
    <row r="8" spans="1:6">
      <c r="A8" s="192" t="s">
        <v>42</v>
      </c>
      <c r="B8" s="192" t="s">
        <v>732</v>
      </c>
    </row>
    <row r="9" spans="1:6">
      <c r="A9" s="192" t="s">
        <v>451</v>
      </c>
      <c r="B9" s="192" t="s">
        <v>733</v>
      </c>
    </row>
    <row r="11" spans="1:6">
      <c r="B11" s="186" t="s">
        <v>422</v>
      </c>
      <c r="C11" s="186" t="s">
        <v>734</v>
      </c>
    </row>
    <row r="12" spans="1:6">
      <c r="B12" s="186" t="s">
        <v>423</v>
      </c>
      <c r="C12" s="186" t="s">
        <v>735</v>
      </c>
    </row>
    <row r="13" spans="1:6">
      <c r="A13" s="189">
        <v>37987</v>
      </c>
      <c r="B13" s="188">
        <v>303529</v>
      </c>
      <c r="C13" s="186">
        <v>0.1</v>
      </c>
    </row>
    <row r="14" spans="1:6">
      <c r="A14" s="189">
        <v>38078</v>
      </c>
      <c r="B14" s="188">
        <v>478832</v>
      </c>
      <c r="C14" s="186">
        <v>1.9</v>
      </c>
    </row>
    <row r="15" spans="1:6">
      <c r="A15" s="189">
        <v>38169</v>
      </c>
      <c r="B15" s="188">
        <v>45882</v>
      </c>
      <c r="C15" s="186">
        <v>0.3</v>
      </c>
    </row>
    <row r="16" spans="1:6">
      <c r="A16" s="189">
        <v>38261</v>
      </c>
      <c r="B16" s="188">
        <v>-168779</v>
      </c>
      <c r="C16" s="186">
        <v>5</v>
      </c>
    </row>
    <row r="17" spans="1:3">
      <c r="A17" s="189">
        <v>38353</v>
      </c>
      <c r="B17" s="188">
        <v>21273</v>
      </c>
      <c r="C17" s="186">
        <v>-1.1000000000000001</v>
      </c>
    </row>
    <row r="18" spans="1:3">
      <c r="A18" s="189">
        <v>38443</v>
      </c>
      <c r="B18" s="188">
        <v>238022</v>
      </c>
      <c r="C18" s="186">
        <v>-3.8</v>
      </c>
    </row>
    <row r="19" spans="1:3">
      <c r="A19" s="189">
        <v>38534</v>
      </c>
      <c r="B19" s="188">
        <v>188107</v>
      </c>
      <c r="C19" s="186">
        <v>-0.4</v>
      </c>
    </row>
    <row r="20" spans="1:3">
      <c r="A20" s="189">
        <v>38626</v>
      </c>
      <c r="B20" s="188">
        <v>-60299</v>
      </c>
      <c r="C20" s="186">
        <v>-0.5</v>
      </c>
    </row>
    <row r="21" spans="1:3">
      <c r="A21" s="189">
        <v>38718</v>
      </c>
      <c r="B21" s="188">
        <v>-6384</v>
      </c>
      <c r="C21" s="186">
        <v>-2.2999999999999998</v>
      </c>
    </row>
    <row r="22" spans="1:3">
      <c r="A22" s="189">
        <v>38808</v>
      </c>
      <c r="B22" s="188">
        <v>340415</v>
      </c>
      <c r="C22" s="186">
        <v>-0.1</v>
      </c>
    </row>
    <row r="23" spans="1:3">
      <c r="A23" s="189">
        <v>38899</v>
      </c>
      <c r="B23" s="188">
        <v>326123</v>
      </c>
      <c r="C23" s="186">
        <v>1.9</v>
      </c>
    </row>
    <row r="24" spans="1:3">
      <c r="A24" s="189">
        <v>38991</v>
      </c>
      <c r="B24" s="188">
        <v>-92800</v>
      </c>
      <c r="C24" s="186">
        <v>2.2000000000000002</v>
      </c>
    </row>
    <row r="25" spans="1:3">
      <c r="A25" s="189">
        <v>39083</v>
      </c>
      <c r="B25" s="188">
        <v>88924</v>
      </c>
      <c r="C25" s="186">
        <v>0.7</v>
      </c>
    </row>
    <row r="26" spans="1:3">
      <c r="A26" s="189">
        <v>39173</v>
      </c>
      <c r="B26" s="188">
        <v>188492</v>
      </c>
      <c r="C26" s="186">
        <v>-1</v>
      </c>
    </row>
    <row r="27" spans="1:3">
      <c r="A27" s="189">
        <v>39264</v>
      </c>
      <c r="B27" s="188">
        <v>45401</v>
      </c>
      <c r="C27" s="186">
        <v>-1.9</v>
      </c>
    </row>
    <row r="28" spans="1:3">
      <c r="A28" s="189">
        <v>39356</v>
      </c>
      <c r="B28" s="188">
        <v>-161082</v>
      </c>
      <c r="C28" s="186">
        <v>-2.2000000000000002</v>
      </c>
    </row>
    <row r="29" spans="1:3">
      <c r="A29" s="189">
        <v>39448</v>
      </c>
      <c r="B29" s="188">
        <v>265865</v>
      </c>
      <c r="C29" s="186">
        <v>-0.1</v>
      </c>
    </row>
    <row r="30" spans="1:3">
      <c r="A30" s="189">
        <v>39539</v>
      </c>
      <c r="B30" s="188">
        <v>253001</v>
      </c>
      <c r="C30" s="186">
        <v>2.2999999999999998</v>
      </c>
    </row>
    <row r="31" spans="1:3">
      <c r="A31" s="189">
        <v>39630</v>
      </c>
      <c r="B31" s="188">
        <v>-5778</v>
      </c>
      <c r="C31" s="186">
        <v>0</v>
      </c>
    </row>
    <row r="32" spans="1:3">
      <c r="A32" s="189">
        <v>39722</v>
      </c>
      <c r="B32" s="188">
        <v>-23668</v>
      </c>
      <c r="C32" s="186">
        <v>-1.4</v>
      </c>
    </row>
    <row r="33" spans="1:3">
      <c r="A33" s="189">
        <v>39814</v>
      </c>
      <c r="B33" s="188">
        <v>-51962</v>
      </c>
      <c r="C33" s="186">
        <v>-3.8</v>
      </c>
    </row>
    <row r="34" spans="1:3">
      <c r="A34" s="189">
        <v>39904</v>
      </c>
      <c r="B34" s="188">
        <v>-263363</v>
      </c>
      <c r="C34" s="186">
        <v>-9.1</v>
      </c>
    </row>
    <row r="35" spans="1:3">
      <c r="A35" s="189">
        <v>39995</v>
      </c>
      <c r="B35" s="188">
        <v>-192957</v>
      </c>
      <c r="C35" s="186">
        <v>-3.7</v>
      </c>
    </row>
    <row r="36" spans="1:3">
      <c r="A36" s="189">
        <v>40087</v>
      </c>
      <c r="B36" s="188">
        <v>-176250</v>
      </c>
      <c r="C36" s="186">
        <v>-1.4</v>
      </c>
    </row>
    <row r="37" spans="1:3">
      <c r="A37" s="189">
        <v>40179</v>
      </c>
      <c r="B37" s="188">
        <v>-128476</v>
      </c>
      <c r="C37" s="186">
        <v>1.4</v>
      </c>
    </row>
    <row r="38" spans="1:3">
      <c r="A38" s="189">
        <v>40269</v>
      </c>
      <c r="B38" s="188">
        <v>30412</v>
      </c>
      <c r="C38" s="186">
        <v>4.5</v>
      </c>
    </row>
    <row r="39" spans="1:3">
      <c r="A39" s="189">
        <v>40360</v>
      </c>
      <c r="B39" s="188">
        <v>12767</v>
      </c>
      <c r="C39" s="186">
        <v>2.8</v>
      </c>
    </row>
    <row r="40" spans="1:3">
      <c r="A40" s="189">
        <v>40452</v>
      </c>
      <c r="B40" s="188">
        <v>275617</v>
      </c>
      <c r="C40" s="186">
        <v>6.3</v>
      </c>
    </row>
    <row r="41" spans="1:3">
      <c r="A41" s="189">
        <v>40544</v>
      </c>
      <c r="B41" s="188">
        <v>-25839</v>
      </c>
      <c r="C41" s="186">
        <v>1.9</v>
      </c>
    </row>
    <row r="42" spans="1:3">
      <c r="A42" s="189">
        <v>40634</v>
      </c>
      <c r="B42" s="188">
        <v>83370</v>
      </c>
      <c r="C42" s="186">
        <v>1.2</v>
      </c>
    </row>
    <row r="43" spans="1:3">
      <c r="A43" s="189">
        <v>40725</v>
      </c>
      <c r="B43" s="188">
        <v>113843</v>
      </c>
      <c r="C43" s="186">
        <v>-0.2</v>
      </c>
    </row>
    <row r="44" spans="1:3">
      <c r="A44" s="189">
        <v>40817</v>
      </c>
      <c r="B44" s="188">
        <v>187886</v>
      </c>
      <c r="C44" s="186">
        <v>-1</v>
      </c>
    </row>
    <row r="45" spans="1:3">
      <c r="A45" s="189">
        <v>40909</v>
      </c>
      <c r="B45" s="188">
        <v>-969</v>
      </c>
      <c r="C45" s="186">
        <v>-1</v>
      </c>
    </row>
    <row r="46" spans="1:3">
      <c r="A46" s="189">
        <v>41000</v>
      </c>
      <c r="B46" s="188">
        <v>-81690</v>
      </c>
      <c r="C46" s="186">
        <v>-3.4</v>
      </c>
    </row>
    <row r="47" spans="1:3">
      <c r="A47" s="189">
        <v>41091</v>
      </c>
      <c r="B47" s="188">
        <v>30995</v>
      </c>
      <c r="C47" s="186">
        <v>-1.4</v>
      </c>
    </row>
    <row r="48" spans="1:3">
      <c r="A48" s="189">
        <v>41183</v>
      </c>
      <c r="B48" s="188">
        <v>65586</v>
      </c>
      <c r="C48" s="186">
        <v>-0.2</v>
      </c>
    </row>
    <row r="49" spans="1:3">
      <c r="A49" s="189">
        <v>41275</v>
      </c>
      <c r="B49" s="188">
        <v>-27497</v>
      </c>
      <c r="C49" s="186">
        <v>-0.5</v>
      </c>
    </row>
    <row r="50" spans="1:3">
      <c r="A50" s="189">
        <v>41365</v>
      </c>
      <c r="B50" s="188">
        <v>-43928</v>
      </c>
      <c r="C50" s="186">
        <v>0.6</v>
      </c>
    </row>
    <row r="51" spans="1:3">
      <c r="A51" s="189">
        <v>41456</v>
      </c>
      <c r="B51" s="188">
        <v>4980</v>
      </c>
      <c r="C51" s="186">
        <v>-0.8</v>
      </c>
    </row>
    <row r="52" spans="1:3">
      <c r="A52" s="189">
        <v>41548</v>
      </c>
      <c r="B52" s="186">
        <v>-79763</v>
      </c>
      <c r="C52" s="186">
        <v>-1.9</v>
      </c>
    </row>
  </sheetData>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sheetPr codeName="Sheet74"/>
  <dimension ref="A1:I64"/>
  <sheetViews>
    <sheetView showGridLines="0" zoomScaleNormal="100" workbookViewId="0">
      <selection activeCell="G13" sqref="G13"/>
    </sheetView>
  </sheetViews>
  <sheetFormatPr defaultColWidth="9" defaultRowHeight="12.75"/>
  <cols>
    <col min="1" max="1" width="13.42578125" style="318" customWidth="1"/>
    <col min="2" max="2" width="25" style="318" bestFit="1" customWidth="1"/>
    <col min="3" max="3" width="24" style="318" bestFit="1" customWidth="1"/>
    <col min="4" max="4" width="25.42578125" style="318" bestFit="1" customWidth="1"/>
    <col min="5" max="5" width="12.140625" style="318" bestFit="1" customWidth="1"/>
    <col min="6" max="16384" width="9" style="317"/>
  </cols>
  <sheetData>
    <row r="1" spans="1:9">
      <c r="A1" s="331" t="s">
        <v>5</v>
      </c>
      <c r="B1" s="328" t="s">
        <v>27</v>
      </c>
      <c r="C1" s="328"/>
    </row>
    <row r="2" spans="1:9">
      <c r="A2" s="330" t="s">
        <v>6</v>
      </c>
      <c r="B2" s="328" t="s">
        <v>705</v>
      </c>
      <c r="C2" s="328"/>
    </row>
    <row r="3" spans="1:9">
      <c r="A3" s="330" t="s">
        <v>7</v>
      </c>
      <c r="B3" s="328" t="s">
        <v>704</v>
      </c>
      <c r="C3" s="328"/>
    </row>
    <row r="4" spans="1:9">
      <c r="A4" s="327" t="s">
        <v>9</v>
      </c>
      <c r="B4" s="327" t="s">
        <v>703</v>
      </c>
      <c r="C4" s="328" t="s">
        <v>702</v>
      </c>
      <c r="F4" s="322"/>
      <c r="G4" s="322"/>
      <c r="H4" s="322"/>
      <c r="I4" s="322"/>
    </row>
    <row r="5" spans="1:9">
      <c r="A5" s="327"/>
      <c r="B5" s="327" t="s">
        <v>701</v>
      </c>
      <c r="C5" s="327" t="s">
        <v>701</v>
      </c>
      <c r="F5" s="322"/>
      <c r="G5" s="322"/>
      <c r="H5" s="322"/>
      <c r="I5" s="322"/>
    </row>
    <row r="6" spans="1:9">
      <c r="A6" s="327"/>
      <c r="B6" s="327" t="s">
        <v>700</v>
      </c>
      <c r="C6" s="327" t="s">
        <v>700</v>
      </c>
      <c r="F6" s="322"/>
      <c r="G6" s="322"/>
      <c r="H6" s="322"/>
      <c r="I6" s="322"/>
    </row>
    <row r="7" spans="1:9">
      <c r="A7" s="327" t="s">
        <v>42</v>
      </c>
      <c r="B7" s="327" t="s">
        <v>699</v>
      </c>
      <c r="C7" s="327"/>
      <c r="F7" s="322"/>
      <c r="G7" s="322"/>
      <c r="H7" s="322"/>
      <c r="I7" s="322"/>
    </row>
    <row r="8" spans="1:9">
      <c r="A8" s="327"/>
      <c r="B8" s="327" t="s">
        <v>698</v>
      </c>
      <c r="C8" s="327"/>
      <c r="F8" s="322"/>
      <c r="G8" s="322"/>
      <c r="H8" s="322"/>
      <c r="I8" s="322"/>
    </row>
    <row r="9" spans="1:9">
      <c r="A9" s="330" t="s">
        <v>25</v>
      </c>
      <c r="B9" s="328" t="s">
        <v>671</v>
      </c>
      <c r="C9" s="328"/>
      <c r="F9" s="322"/>
      <c r="G9" s="322"/>
      <c r="H9" s="322"/>
      <c r="I9" s="322"/>
    </row>
    <row r="10" spans="1:9">
      <c r="A10" s="330" t="s">
        <v>117</v>
      </c>
      <c r="B10" s="328" t="s">
        <v>671</v>
      </c>
      <c r="C10" s="328"/>
      <c r="F10" s="322"/>
      <c r="G10" s="322"/>
      <c r="H10" s="322"/>
      <c r="I10" s="322"/>
    </row>
    <row r="11" spans="1:9">
      <c r="A11" s="329"/>
      <c r="F11" s="322"/>
      <c r="G11" s="322"/>
      <c r="H11" s="322"/>
      <c r="I11" s="322"/>
    </row>
    <row r="12" spans="1:9">
      <c r="A12" s="329"/>
      <c r="B12" s="317"/>
      <c r="C12" s="327" t="s">
        <v>697</v>
      </c>
      <c r="D12" s="327" t="s">
        <v>696</v>
      </c>
      <c r="E12" s="327" t="s">
        <v>695</v>
      </c>
      <c r="F12" s="324"/>
      <c r="G12" s="324"/>
      <c r="H12" s="324"/>
      <c r="I12" s="324"/>
    </row>
    <row r="13" spans="1:9">
      <c r="B13" s="317"/>
      <c r="C13" s="328" t="s">
        <v>694</v>
      </c>
      <c r="D13" s="328" t="s">
        <v>693</v>
      </c>
      <c r="E13" s="328" t="s">
        <v>692</v>
      </c>
      <c r="F13" s="324"/>
      <c r="G13" s="324"/>
      <c r="H13" s="324"/>
      <c r="I13" s="324"/>
    </row>
    <row r="14" spans="1:9">
      <c r="A14" s="327" t="s">
        <v>530</v>
      </c>
      <c r="B14" s="327" t="s">
        <v>691</v>
      </c>
      <c r="C14" s="326">
        <v>0.18895526624955342</v>
      </c>
      <c r="D14" s="326">
        <v>3.5840003421604288E-2</v>
      </c>
      <c r="E14" s="326">
        <v>0.69968633148956572</v>
      </c>
      <c r="F14" s="325"/>
      <c r="G14" s="325"/>
      <c r="H14" s="325"/>
      <c r="I14" s="324"/>
    </row>
    <row r="15" spans="1:9">
      <c r="A15" s="327" t="s">
        <v>526</v>
      </c>
      <c r="B15" s="327" t="s">
        <v>690</v>
      </c>
      <c r="C15" s="326">
        <v>0.17941110455717077</v>
      </c>
      <c r="D15" s="326">
        <v>1.1290764913748809E-2</v>
      </c>
      <c r="E15" s="326">
        <v>0.4933701596808181</v>
      </c>
      <c r="F15" s="325"/>
      <c r="G15" s="325"/>
      <c r="H15" s="325"/>
      <c r="I15" s="324"/>
    </row>
    <row r="16" spans="1:9">
      <c r="A16" s="327" t="s">
        <v>516</v>
      </c>
      <c r="B16" s="327" t="s">
        <v>689</v>
      </c>
      <c r="C16" s="326">
        <v>0.12075061844828376</v>
      </c>
      <c r="D16" s="326">
        <v>9.4683479646690705E-3</v>
      </c>
      <c r="E16" s="326">
        <v>0.71879705560117368</v>
      </c>
      <c r="F16" s="325"/>
      <c r="G16" s="325"/>
      <c r="H16" s="325"/>
      <c r="I16" s="324"/>
    </row>
    <row r="17" spans="1:9">
      <c r="A17" s="327" t="s">
        <v>525</v>
      </c>
      <c r="B17" s="327" t="s">
        <v>688</v>
      </c>
      <c r="C17" s="326">
        <v>5.35359383275971E-2</v>
      </c>
      <c r="D17" s="326">
        <v>2.8540750695338565E-2</v>
      </c>
      <c r="E17" s="326">
        <v>0.37849115682386419</v>
      </c>
      <c r="F17" s="325"/>
      <c r="G17" s="325"/>
      <c r="H17" s="325"/>
      <c r="I17" s="324"/>
    </row>
    <row r="18" spans="1:9">
      <c r="A18" s="327" t="s">
        <v>522</v>
      </c>
      <c r="B18" s="327" t="s">
        <v>687</v>
      </c>
      <c r="C18" s="326">
        <v>4.5990476393310026E-2</v>
      </c>
      <c r="D18" s="326">
        <v>9.9058473621017433E-3</v>
      </c>
      <c r="E18" s="326">
        <v>0.70878247512642067</v>
      </c>
      <c r="F18" s="325"/>
      <c r="G18" s="325"/>
      <c r="H18" s="325"/>
      <c r="I18" s="324"/>
    </row>
    <row r="19" spans="1:9">
      <c r="A19" s="327" t="s">
        <v>290</v>
      </c>
      <c r="B19" s="327" t="s">
        <v>223</v>
      </c>
      <c r="C19" s="326">
        <v>3.1818200849438573E-2</v>
      </c>
      <c r="D19" s="326">
        <v>2.2731528382734852E-2</v>
      </c>
      <c r="E19" s="326">
        <v>0.83131956285713993</v>
      </c>
      <c r="F19" s="325"/>
      <c r="G19" s="325"/>
      <c r="H19" s="325"/>
      <c r="I19" s="324"/>
    </row>
    <row r="20" spans="1:9">
      <c r="A20" s="327" t="s">
        <v>528</v>
      </c>
      <c r="B20" s="327" t="s">
        <v>686</v>
      </c>
      <c r="C20" s="326">
        <v>3.8417450147729924E-2</v>
      </c>
      <c r="D20" s="326">
        <v>1.0869805324777002E-2</v>
      </c>
      <c r="E20" s="326">
        <v>0.79927786228728215</v>
      </c>
      <c r="F20" s="325"/>
      <c r="G20" s="325"/>
      <c r="H20" s="325"/>
      <c r="I20" s="324"/>
    </row>
    <row r="21" spans="1:9">
      <c r="A21" s="327" t="s">
        <v>533</v>
      </c>
      <c r="B21" s="327" t="s">
        <v>685</v>
      </c>
      <c r="C21" s="326">
        <v>4.2043538138639223E-2</v>
      </c>
      <c r="D21" s="326">
        <v>7.1438279633145238E-3</v>
      </c>
      <c r="E21" s="326">
        <v>0.88250348748171481</v>
      </c>
      <c r="F21" s="325"/>
      <c r="G21" s="325"/>
      <c r="H21" s="325"/>
      <c r="I21" s="324"/>
    </row>
    <row r="22" spans="1:9">
      <c r="A22" s="327" t="s">
        <v>519</v>
      </c>
      <c r="B22" s="327" t="s">
        <v>684</v>
      </c>
      <c r="C22" s="326">
        <v>2.3312291529104308E-2</v>
      </c>
      <c r="D22" s="326">
        <v>1.8656859053564873E-2</v>
      </c>
      <c r="E22" s="326">
        <v>0.34215182108225561</v>
      </c>
      <c r="F22" s="325"/>
      <c r="G22" s="325"/>
      <c r="H22" s="325"/>
      <c r="I22" s="324"/>
    </row>
    <row r="23" spans="1:9">
      <c r="A23" s="317"/>
      <c r="B23" s="317"/>
      <c r="C23" s="317"/>
      <c r="D23" s="317"/>
      <c r="E23" s="321"/>
      <c r="F23" s="323"/>
      <c r="G23" s="323"/>
      <c r="H23" s="323"/>
      <c r="I23" s="322"/>
    </row>
    <row r="24" spans="1:9">
      <c r="A24" s="319"/>
      <c r="C24" s="321"/>
      <c r="D24" s="321"/>
      <c r="E24" s="321"/>
      <c r="F24" s="323"/>
      <c r="G24" s="323"/>
      <c r="H24" s="323"/>
      <c r="I24" s="322"/>
    </row>
    <row r="25" spans="1:9">
      <c r="A25" s="319"/>
      <c r="C25" s="321"/>
      <c r="D25" s="321"/>
      <c r="E25" s="321"/>
      <c r="F25" s="320"/>
      <c r="G25" s="320"/>
      <c r="H25" s="320"/>
    </row>
    <row r="26" spans="1:9">
      <c r="A26" s="319"/>
      <c r="C26" s="321"/>
      <c r="D26" s="321"/>
      <c r="E26" s="321"/>
      <c r="F26" s="320"/>
      <c r="G26" s="320"/>
      <c r="H26" s="320"/>
    </row>
    <row r="27" spans="1:9">
      <c r="A27" s="319"/>
      <c r="C27" s="321"/>
      <c r="D27" s="321"/>
      <c r="E27" s="321"/>
      <c r="F27" s="320"/>
      <c r="G27" s="320"/>
    </row>
    <row r="28" spans="1:9">
      <c r="A28" s="319"/>
      <c r="C28" s="321"/>
      <c r="D28" s="321"/>
      <c r="E28" s="321"/>
      <c r="F28" s="320"/>
      <c r="G28" s="320"/>
    </row>
    <row r="29" spans="1:9">
      <c r="A29" s="319"/>
      <c r="C29" s="321"/>
      <c r="D29" s="321"/>
      <c r="E29" s="321"/>
      <c r="F29" s="320"/>
      <c r="G29" s="320"/>
    </row>
    <row r="30" spans="1:9">
      <c r="A30" s="319"/>
      <c r="C30" s="321"/>
      <c r="D30" s="321"/>
      <c r="E30" s="321"/>
      <c r="F30" s="320"/>
      <c r="G30" s="320"/>
    </row>
    <row r="31" spans="1:9">
      <c r="A31" s="319"/>
      <c r="C31" s="321"/>
      <c r="D31" s="321"/>
      <c r="E31" s="321"/>
      <c r="F31" s="320"/>
      <c r="G31" s="320"/>
    </row>
    <row r="32" spans="1:9">
      <c r="A32" s="319"/>
      <c r="C32" s="321"/>
      <c r="D32" s="321"/>
      <c r="E32" s="321"/>
      <c r="F32" s="320"/>
      <c r="G32" s="320"/>
    </row>
    <row r="33" spans="1:7">
      <c r="A33" s="319"/>
      <c r="C33" s="321"/>
      <c r="D33" s="321"/>
      <c r="E33" s="321"/>
      <c r="F33" s="320"/>
      <c r="G33" s="320"/>
    </row>
    <row r="34" spans="1:7">
      <c r="A34" s="319"/>
      <c r="C34" s="321"/>
      <c r="D34" s="321"/>
      <c r="E34" s="321"/>
      <c r="F34" s="320"/>
      <c r="G34" s="320"/>
    </row>
    <row r="35" spans="1:7">
      <c r="A35" s="319"/>
      <c r="C35" s="321"/>
      <c r="D35" s="321"/>
      <c r="E35" s="321"/>
      <c r="F35" s="320"/>
      <c r="G35" s="320"/>
    </row>
    <row r="36" spans="1:7">
      <c r="A36" s="319"/>
      <c r="C36" s="321"/>
      <c r="D36" s="321"/>
      <c r="E36" s="321"/>
      <c r="F36" s="320"/>
      <c r="G36" s="320"/>
    </row>
    <row r="37" spans="1:7">
      <c r="A37" s="319"/>
      <c r="C37" s="321"/>
      <c r="D37" s="321"/>
      <c r="E37" s="321"/>
      <c r="F37" s="320"/>
      <c r="G37" s="320"/>
    </row>
    <row r="38" spans="1:7">
      <c r="A38" s="319"/>
      <c r="C38" s="321"/>
      <c r="D38" s="321"/>
      <c r="E38" s="321"/>
      <c r="F38" s="320"/>
      <c r="G38" s="320"/>
    </row>
    <row r="39" spans="1:7">
      <c r="A39" s="319"/>
      <c r="C39" s="321"/>
      <c r="D39" s="321"/>
      <c r="E39" s="321"/>
      <c r="F39" s="320"/>
      <c r="G39" s="320"/>
    </row>
    <row r="40" spans="1:7">
      <c r="A40" s="319"/>
      <c r="C40" s="321"/>
      <c r="D40" s="321"/>
      <c r="E40" s="321"/>
      <c r="F40" s="320"/>
      <c r="G40" s="320"/>
    </row>
    <row r="41" spans="1:7">
      <c r="A41" s="319"/>
    </row>
    <row r="42" spans="1:7">
      <c r="A42" s="319"/>
    </row>
    <row r="43" spans="1:7">
      <c r="A43" s="319"/>
    </row>
    <row r="44" spans="1:7">
      <c r="A44" s="319"/>
    </row>
    <row r="45" spans="1:7">
      <c r="A45" s="319"/>
    </row>
    <row r="46" spans="1:7">
      <c r="A46" s="319"/>
    </row>
    <row r="47" spans="1:7">
      <c r="A47" s="319"/>
    </row>
    <row r="48" spans="1:7">
      <c r="A48" s="319"/>
    </row>
    <row r="49" spans="1:1">
      <c r="A49" s="319"/>
    </row>
    <row r="50" spans="1:1">
      <c r="A50" s="319"/>
    </row>
    <row r="51" spans="1:1">
      <c r="A51" s="319"/>
    </row>
    <row r="52" spans="1:1">
      <c r="A52" s="319"/>
    </row>
    <row r="53" spans="1:1">
      <c r="A53" s="319"/>
    </row>
    <row r="54" spans="1:1">
      <c r="A54" s="319"/>
    </row>
    <row r="55" spans="1:1">
      <c r="A55" s="319"/>
    </row>
    <row r="56" spans="1:1">
      <c r="A56" s="319"/>
    </row>
    <row r="57" spans="1:1">
      <c r="A57" s="319"/>
    </row>
    <row r="58" spans="1:1">
      <c r="A58" s="319"/>
    </row>
    <row r="59" spans="1:1">
      <c r="A59" s="319"/>
    </row>
    <row r="60" spans="1:1">
      <c r="A60" s="319"/>
    </row>
    <row r="61" spans="1:1">
      <c r="A61" s="319"/>
    </row>
    <row r="62" spans="1:1">
      <c r="A62" s="319"/>
    </row>
    <row r="63" spans="1:1">
      <c r="A63" s="319"/>
    </row>
    <row r="64" spans="1:1">
      <c r="A64" s="319"/>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codeName="Sheet52"/>
  <dimension ref="A1:U131"/>
  <sheetViews>
    <sheetView showGridLines="0" zoomScaleNormal="100" workbookViewId="0">
      <pane xSplit="1" ySplit="9" topLeftCell="B10" activePane="bottomRight" state="frozen"/>
      <selection sqref="A1:XFD1048576"/>
      <selection pane="topRight" sqref="A1:XFD1048576"/>
      <selection pane="bottomLeft" sqref="A1:XFD1048576"/>
      <selection pane="bottomRight" activeCell="F10" sqref="F10"/>
    </sheetView>
  </sheetViews>
  <sheetFormatPr defaultColWidth="9.140625" defaultRowHeight="12.75"/>
  <cols>
    <col min="1" max="1" width="10.42578125" style="171" customWidth="1"/>
    <col min="2" max="2" width="9.5703125" style="170" customWidth="1"/>
    <col min="3" max="3" width="12.7109375" style="170" customWidth="1"/>
    <col min="4" max="4" width="16.28515625" style="171" customWidth="1"/>
    <col min="5" max="5" width="15.140625" style="171" bestFit="1" customWidth="1"/>
    <col min="6" max="16384" width="9.140625" style="172"/>
  </cols>
  <sheetData>
    <row r="1" spans="1:21">
      <c r="A1" s="162" t="s">
        <v>5</v>
      </c>
      <c r="B1" s="5" t="s">
        <v>274</v>
      </c>
    </row>
    <row r="2" spans="1:21">
      <c r="A2" s="162" t="s">
        <v>6</v>
      </c>
      <c r="B2" s="5" t="s">
        <v>322</v>
      </c>
    </row>
    <row r="3" spans="1:21">
      <c r="A3" s="162" t="s">
        <v>28</v>
      </c>
      <c r="B3" s="5" t="s">
        <v>323</v>
      </c>
    </row>
    <row r="4" spans="1:21">
      <c r="A4" s="192" t="s">
        <v>25</v>
      </c>
      <c r="B4" s="192" t="s">
        <v>632</v>
      </c>
    </row>
    <row r="5" spans="1:21">
      <c r="A5" s="192" t="s">
        <v>117</v>
      </c>
      <c r="B5" s="192" t="s">
        <v>633</v>
      </c>
    </row>
    <row r="8" spans="1:21" s="173" customFormat="1">
      <c r="B8" s="174" t="s">
        <v>206</v>
      </c>
      <c r="C8" s="174" t="s">
        <v>205</v>
      </c>
    </row>
    <row r="9" spans="1:21">
      <c r="B9" s="172" t="s">
        <v>425</v>
      </c>
      <c r="C9" s="172" t="s">
        <v>207</v>
      </c>
      <c r="D9" s="175"/>
      <c r="E9" s="176"/>
      <c r="N9" s="175"/>
      <c r="O9" s="175"/>
      <c r="P9" s="175"/>
      <c r="Q9" s="175"/>
      <c r="R9" s="175"/>
      <c r="S9" s="175"/>
      <c r="U9" s="177"/>
    </row>
    <row r="10" spans="1:21">
      <c r="A10" s="315">
        <v>38353</v>
      </c>
      <c r="B10" s="178">
        <v>3.7926079041400413</v>
      </c>
      <c r="C10" s="178">
        <v>0.69416623352640272</v>
      </c>
      <c r="D10" s="179" t="s">
        <v>177</v>
      </c>
      <c r="E10" s="176"/>
      <c r="N10" s="175"/>
      <c r="O10" s="175"/>
      <c r="P10" s="175"/>
      <c r="Q10" s="175"/>
      <c r="R10" s="175"/>
      <c r="S10" s="175"/>
      <c r="U10" s="177"/>
    </row>
    <row r="11" spans="1:21">
      <c r="A11" s="315">
        <v>38443</v>
      </c>
      <c r="B11" s="178">
        <v>4.3328630548214164</v>
      </c>
      <c r="C11" s="178">
        <v>1.6382962044862381</v>
      </c>
      <c r="D11" s="179" t="s">
        <v>167</v>
      </c>
      <c r="E11" s="176"/>
      <c r="N11" s="175"/>
      <c r="O11" s="175"/>
      <c r="P11" s="175"/>
      <c r="Q11" s="175"/>
      <c r="R11" s="175"/>
      <c r="S11" s="175"/>
      <c r="U11" s="177"/>
    </row>
    <row r="12" spans="1:21">
      <c r="A12" s="315">
        <v>38534</v>
      </c>
      <c r="B12" s="178">
        <v>3.9589021775445588</v>
      </c>
      <c r="C12" s="178">
        <v>0.69185666425224213</v>
      </c>
      <c r="D12" s="179" t="s">
        <v>170</v>
      </c>
      <c r="E12" s="176"/>
      <c r="N12" s="175"/>
      <c r="O12" s="175"/>
      <c r="P12" s="175"/>
      <c r="Q12" s="175"/>
      <c r="R12" s="175"/>
      <c r="S12" s="175"/>
      <c r="U12" s="177"/>
    </row>
    <row r="13" spans="1:21">
      <c r="A13" s="315">
        <v>38626</v>
      </c>
      <c r="B13" s="178">
        <v>4.2215724704484074</v>
      </c>
      <c r="C13" s="178">
        <v>1.1350249775948527</v>
      </c>
      <c r="D13" s="179" t="s">
        <v>169</v>
      </c>
      <c r="E13" s="176"/>
      <c r="N13" s="175"/>
      <c r="O13" s="175"/>
      <c r="P13" s="175"/>
      <c r="Q13" s="175"/>
      <c r="R13" s="175"/>
      <c r="S13" s="175"/>
      <c r="U13" s="177"/>
    </row>
    <row r="14" spans="1:21">
      <c r="A14" s="315">
        <v>38718</v>
      </c>
      <c r="B14" s="178">
        <v>4.7039219717384952</v>
      </c>
      <c r="C14" s="178">
        <v>1.1601904904462685</v>
      </c>
      <c r="D14" s="179" t="s">
        <v>176</v>
      </c>
      <c r="E14" s="176"/>
      <c r="N14" s="175"/>
      <c r="O14" s="175"/>
      <c r="P14" s="175"/>
      <c r="Q14" s="175"/>
      <c r="R14" s="175"/>
      <c r="S14" s="175"/>
      <c r="U14" s="177"/>
    </row>
    <row r="15" spans="1:21">
      <c r="A15" s="315">
        <v>38808</v>
      </c>
      <c r="B15" s="178">
        <v>3.9760066619057426</v>
      </c>
      <c r="C15" s="178">
        <v>0.9316935244783906</v>
      </c>
      <c r="D15" s="179" t="s">
        <v>167</v>
      </c>
      <c r="E15" s="176"/>
      <c r="N15" s="175"/>
      <c r="O15" s="175"/>
      <c r="P15" s="175"/>
      <c r="Q15" s="175"/>
      <c r="R15" s="175"/>
      <c r="S15" s="175"/>
      <c r="U15" s="177"/>
    </row>
    <row r="16" spans="1:21">
      <c r="A16" s="315">
        <v>38899</v>
      </c>
      <c r="B16" s="178">
        <v>3.7943760352383293</v>
      </c>
      <c r="C16" s="178">
        <v>0.51596295941224923</v>
      </c>
      <c r="D16" s="179" t="s">
        <v>170</v>
      </c>
      <c r="E16" s="176"/>
      <c r="N16" s="175"/>
      <c r="O16" s="175"/>
      <c r="P16" s="175"/>
      <c r="Q16" s="175"/>
      <c r="R16" s="175"/>
      <c r="S16" s="175"/>
      <c r="U16" s="177"/>
    </row>
    <row r="17" spans="1:21">
      <c r="A17" s="315">
        <v>38991</v>
      </c>
      <c r="B17" s="178">
        <v>3.3108441336090948</v>
      </c>
      <c r="C17" s="178">
        <v>0.66388181149370951</v>
      </c>
      <c r="D17" s="179" t="s">
        <v>169</v>
      </c>
      <c r="E17" s="176"/>
      <c r="N17" s="175"/>
      <c r="O17" s="175"/>
      <c r="P17" s="175"/>
      <c r="Q17" s="175"/>
      <c r="R17" s="175"/>
      <c r="S17" s="175"/>
      <c r="U17" s="177"/>
    </row>
    <row r="18" spans="1:21">
      <c r="A18" s="315">
        <v>39083</v>
      </c>
      <c r="B18" s="178">
        <v>1.1906042067379587</v>
      </c>
      <c r="C18" s="178">
        <v>-0.91591174922130847</v>
      </c>
      <c r="D18" s="179" t="s">
        <v>175</v>
      </c>
      <c r="E18" s="176"/>
      <c r="N18" s="175"/>
      <c r="O18" s="175"/>
      <c r="P18" s="175"/>
      <c r="Q18" s="175"/>
      <c r="R18" s="175"/>
      <c r="S18" s="175"/>
      <c r="U18" s="177"/>
    </row>
    <row r="19" spans="1:21">
      <c r="A19" s="315">
        <v>39173</v>
      </c>
      <c r="B19" s="178">
        <v>-3.8330276474823677E-2</v>
      </c>
      <c r="C19" s="178">
        <v>-0.29409655350039543</v>
      </c>
      <c r="D19" s="179" t="s">
        <v>167</v>
      </c>
      <c r="E19" s="176"/>
      <c r="N19" s="175"/>
      <c r="O19" s="175"/>
      <c r="P19" s="175"/>
      <c r="Q19" s="175"/>
      <c r="R19" s="175"/>
      <c r="S19" s="175"/>
      <c r="U19" s="177"/>
    </row>
    <row r="20" spans="1:21">
      <c r="A20" s="315">
        <v>39264</v>
      </c>
      <c r="B20" s="178">
        <v>-0.32767677393540851</v>
      </c>
      <c r="C20" s="178">
        <v>0.22501201890052869</v>
      </c>
      <c r="D20" s="179" t="s">
        <v>170</v>
      </c>
      <c r="E20" s="176"/>
      <c r="N20" s="175"/>
      <c r="O20" s="175"/>
      <c r="P20" s="175"/>
      <c r="Q20" s="175"/>
      <c r="R20" s="175"/>
      <c r="S20" s="175"/>
      <c r="U20" s="177"/>
    </row>
    <row r="21" spans="1:21">
      <c r="A21" s="315">
        <v>39356</v>
      </c>
      <c r="B21" s="178">
        <v>-0.32043252252648813</v>
      </c>
      <c r="C21" s="178">
        <v>0.67119813004667606</v>
      </c>
      <c r="D21" s="179" t="s">
        <v>169</v>
      </c>
      <c r="E21" s="176"/>
      <c r="N21" s="175"/>
      <c r="O21" s="175"/>
      <c r="P21" s="175"/>
      <c r="Q21" s="175"/>
      <c r="R21" s="175"/>
      <c r="S21" s="175"/>
      <c r="U21" s="177"/>
    </row>
    <row r="22" spans="1:21">
      <c r="A22" s="315">
        <v>39448</v>
      </c>
      <c r="B22" s="178">
        <v>2.0169013907552795</v>
      </c>
      <c r="C22" s="178">
        <v>1.407459083898388</v>
      </c>
      <c r="D22" s="179" t="s">
        <v>174</v>
      </c>
      <c r="E22" s="176"/>
      <c r="N22" s="175"/>
      <c r="O22" s="175"/>
      <c r="P22" s="175"/>
      <c r="Q22" s="175"/>
      <c r="R22" s="175"/>
      <c r="S22" s="175"/>
      <c r="U22" s="177"/>
    </row>
    <row r="23" spans="1:21">
      <c r="A23" s="315">
        <v>39539</v>
      </c>
      <c r="B23" s="178">
        <v>2.1790656042081054</v>
      </c>
      <c r="C23" s="178">
        <v>-0.135605860403615</v>
      </c>
      <c r="D23" s="179" t="s">
        <v>167</v>
      </c>
      <c r="E23" s="176"/>
      <c r="N23" s="175"/>
      <c r="O23" s="175"/>
      <c r="P23" s="175"/>
      <c r="Q23" s="175"/>
      <c r="R23" s="175"/>
      <c r="S23" s="175"/>
      <c r="U23" s="177"/>
    </row>
    <row r="24" spans="1:21">
      <c r="A24" s="315">
        <v>39630</v>
      </c>
      <c r="B24" s="178">
        <v>1.0153709575408527</v>
      </c>
      <c r="C24" s="178">
        <v>-0.91642834619666758</v>
      </c>
      <c r="D24" s="179" t="s">
        <v>170</v>
      </c>
      <c r="E24" s="180"/>
      <c r="N24" s="175"/>
      <c r="O24" s="175"/>
      <c r="P24" s="175"/>
      <c r="Q24" s="175"/>
      <c r="R24" s="175"/>
      <c r="S24" s="175"/>
      <c r="U24" s="177"/>
    </row>
    <row r="25" spans="1:21">
      <c r="A25" s="315">
        <v>39722</v>
      </c>
      <c r="B25" s="178">
        <v>-2.1757222457734429</v>
      </c>
      <c r="C25" s="178">
        <v>-2.5090225935630599</v>
      </c>
      <c r="D25" s="179" t="s">
        <v>169</v>
      </c>
      <c r="E25" s="176"/>
      <c r="N25" s="175"/>
      <c r="O25" s="175"/>
      <c r="P25" s="175"/>
      <c r="Q25" s="175"/>
      <c r="R25" s="175"/>
      <c r="S25" s="175"/>
      <c r="U25" s="177"/>
    </row>
    <row r="26" spans="1:21">
      <c r="A26" s="315">
        <v>39814</v>
      </c>
      <c r="B26" s="178">
        <v>-6.7446126689193449</v>
      </c>
      <c r="C26" s="178">
        <v>-3.3287840990875992</v>
      </c>
      <c r="D26" s="179" t="s">
        <v>173</v>
      </c>
      <c r="E26" s="176"/>
      <c r="N26" s="175"/>
      <c r="O26" s="175"/>
      <c r="P26" s="171"/>
      <c r="Q26" s="175"/>
      <c r="R26" s="175"/>
      <c r="S26" s="175"/>
      <c r="U26" s="177"/>
    </row>
    <row r="27" spans="1:21">
      <c r="A27" s="315">
        <v>39904</v>
      </c>
      <c r="B27" s="178">
        <v>-7.6244166450997852</v>
      </c>
      <c r="C27" s="178">
        <v>-1.0777615208689753</v>
      </c>
      <c r="D27" s="179" t="s">
        <v>167</v>
      </c>
      <c r="E27" s="176"/>
      <c r="N27" s="175"/>
      <c r="O27" s="175"/>
      <c r="P27" s="171"/>
      <c r="Q27" s="175"/>
      <c r="R27" s="175"/>
      <c r="S27" s="175"/>
    </row>
    <row r="28" spans="1:21">
      <c r="A28" s="315">
        <v>39995</v>
      </c>
      <c r="B28" s="178">
        <v>-7.4891070268536026</v>
      </c>
      <c r="C28" s="178">
        <v>-0.77129302181732839</v>
      </c>
      <c r="D28" s="179" t="s">
        <v>170</v>
      </c>
      <c r="E28" s="176"/>
      <c r="N28" s="171"/>
      <c r="O28" s="171"/>
      <c r="P28" s="171"/>
      <c r="Q28" s="171"/>
      <c r="R28" s="171"/>
      <c r="S28" s="175"/>
    </row>
    <row r="29" spans="1:21">
      <c r="A29" s="315">
        <v>40087</v>
      </c>
      <c r="B29" s="178">
        <v>-4.7919802502829469</v>
      </c>
      <c r="C29" s="178">
        <v>0.33329702076898116</v>
      </c>
      <c r="D29" s="179" t="s">
        <v>169</v>
      </c>
      <c r="E29" s="176"/>
      <c r="S29" s="177"/>
    </row>
    <row r="30" spans="1:21">
      <c r="A30" s="315">
        <v>40179</v>
      </c>
      <c r="B30" s="178">
        <v>-0.68332208066667022</v>
      </c>
      <c r="C30" s="178">
        <v>0.84301762541159064</v>
      </c>
      <c r="D30" s="179" t="s">
        <v>172</v>
      </c>
      <c r="E30" s="176"/>
      <c r="S30" s="177"/>
    </row>
    <row r="31" spans="1:21">
      <c r="A31" s="315">
        <v>40269</v>
      </c>
      <c r="B31" s="178">
        <v>0.86578095967928448</v>
      </c>
      <c r="C31" s="178">
        <v>0.46518920600000513</v>
      </c>
      <c r="D31" s="179" t="s">
        <v>167</v>
      </c>
      <c r="E31" s="176"/>
      <c r="S31" s="177"/>
    </row>
    <row r="32" spans="1:21">
      <c r="A32" s="315">
        <v>40360</v>
      </c>
      <c r="B32" s="178">
        <v>2.0495234863499974</v>
      </c>
      <c r="C32" s="178">
        <v>0.39323710127344214</v>
      </c>
      <c r="D32" s="179" t="s">
        <v>170</v>
      </c>
      <c r="E32" s="176"/>
      <c r="S32" s="177"/>
    </row>
    <row r="33" spans="1:19">
      <c r="A33" s="315">
        <v>40452</v>
      </c>
      <c r="B33" s="178">
        <v>1.9518876920097057</v>
      </c>
      <c r="C33" s="178">
        <v>0.23730322463222819</v>
      </c>
      <c r="D33" s="179" t="s">
        <v>169</v>
      </c>
      <c r="E33" s="176"/>
      <c r="S33" s="177"/>
    </row>
    <row r="34" spans="1:19" s="183" customFormat="1">
      <c r="A34" s="315">
        <v>40544</v>
      </c>
      <c r="B34" s="181">
        <v>2.2134023394460911</v>
      </c>
      <c r="C34" s="181">
        <v>1.1016879335121956</v>
      </c>
      <c r="D34" s="179" t="s">
        <v>171</v>
      </c>
      <c r="E34" s="182"/>
      <c r="S34" s="184"/>
    </row>
    <row r="35" spans="1:19">
      <c r="A35" s="315">
        <v>40634</v>
      </c>
      <c r="B35" s="178">
        <v>1.6239229040574656</v>
      </c>
      <c r="C35" s="181">
        <v>-0.11420803207148822</v>
      </c>
      <c r="D35" s="179" t="s">
        <v>167</v>
      </c>
      <c r="E35" s="176"/>
      <c r="S35" s="177"/>
    </row>
    <row r="36" spans="1:19">
      <c r="A36" s="315">
        <v>40725</v>
      </c>
      <c r="B36" s="178">
        <v>1.1929797063628911</v>
      </c>
      <c r="C36" s="181">
        <v>-3.2487289076826187E-2</v>
      </c>
      <c r="D36" s="179" t="s">
        <v>170</v>
      </c>
      <c r="E36" s="176"/>
      <c r="S36" s="177"/>
    </row>
    <row r="37" spans="1:19">
      <c r="A37" s="315">
        <v>40817</v>
      </c>
      <c r="B37" s="178">
        <v>1.2710786184311047</v>
      </c>
      <c r="C37" s="181">
        <v>0.31466456287138556</v>
      </c>
      <c r="D37" s="179" t="s">
        <v>169</v>
      </c>
      <c r="E37" s="176"/>
      <c r="S37" s="177"/>
    </row>
    <row r="38" spans="1:19">
      <c r="A38" s="315">
        <v>40909</v>
      </c>
      <c r="B38" s="178">
        <v>-1.2084803393610031</v>
      </c>
      <c r="C38" s="181">
        <v>-1.3737235994090895</v>
      </c>
      <c r="D38" s="179" t="s">
        <v>168</v>
      </c>
      <c r="E38" s="176"/>
      <c r="S38" s="177"/>
    </row>
    <row r="39" spans="1:19">
      <c r="A39" s="315">
        <v>41000</v>
      </c>
      <c r="B39" s="178">
        <v>-1.4446894859121642</v>
      </c>
      <c r="C39" s="181">
        <v>-0.3530335684573771</v>
      </c>
      <c r="D39" s="179" t="s">
        <v>167</v>
      </c>
      <c r="E39" s="176"/>
      <c r="S39" s="177"/>
    </row>
    <row r="40" spans="1:19">
      <c r="A40" s="315">
        <v>41091</v>
      </c>
      <c r="B40" s="178">
        <v>-1.7230553766203656</v>
      </c>
      <c r="C40" s="181">
        <v>-0.31484189353705005</v>
      </c>
      <c r="D40" s="179" t="s">
        <v>170</v>
      </c>
      <c r="E40" s="176"/>
      <c r="S40" s="177"/>
    </row>
    <row r="41" spans="1:19">
      <c r="A41" s="315">
        <v>41183</v>
      </c>
      <c r="B41" s="178">
        <v>-2.5019165174037852</v>
      </c>
      <c r="C41" s="181">
        <v>-0.48034584753727927</v>
      </c>
      <c r="D41" s="179" t="s">
        <v>169</v>
      </c>
      <c r="S41" s="177"/>
    </row>
    <row r="42" spans="1:19">
      <c r="A42" s="315">
        <v>41275</v>
      </c>
      <c r="B42" s="178">
        <v>-8.7513113250210495E-2</v>
      </c>
      <c r="C42" s="181">
        <v>1.0686179213151235</v>
      </c>
      <c r="D42" s="179" t="s">
        <v>278</v>
      </c>
      <c r="S42" s="177"/>
    </row>
    <row r="43" spans="1:19">
      <c r="A43" s="315">
        <v>41365</v>
      </c>
      <c r="B43" s="178">
        <v>0.5698318916080467</v>
      </c>
      <c r="C43" s="181">
        <v>0.30256452217265917</v>
      </c>
      <c r="D43" s="179" t="s">
        <v>167</v>
      </c>
      <c r="S43" s="177"/>
    </row>
    <row r="44" spans="1:19">
      <c r="A44" s="315">
        <v>41456</v>
      </c>
      <c r="B44" s="178">
        <v>1.6933530585247212</v>
      </c>
      <c r="C44" s="181">
        <v>0.79879609365531223</v>
      </c>
      <c r="D44" s="179" t="s">
        <v>170</v>
      </c>
      <c r="S44" s="177"/>
    </row>
    <row r="45" spans="1:19">
      <c r="A45" s="315">
        <v>41548</v>
      </c>
      <c r="B45" s="178">
        <v>2.7332168283687963</v>
      </c>
      <c r="C45" s="181">
        <v>0.5372907985963451</v>
      </c>
      <c r="D45" s="179" t="s">
        <v>169</v>
      </c>
      <c r="S45" s="177"/>
    </row>
    <row r="46" spans="1:19">
      <c r="S46" s="177"/>
    </row>
    <row r="47" spans="1:19">
      <c r="S47" s="177"/>
    </row>
    <row r="48" spans="1:19">
      <c r="S48" s="177"/>
    </row>
    <row r="49" spans="19:19">
      <c r="S49" s="177"/>
    </row>
    <row r="50" spans="19:19">
      <c r="S50" s="177"/>
    </row>
    <row r="51" spans="19:19">
      <c r="S51" s="177"/>
    </row>
    <row r="52" spans="19:19">
      <c r="S52" s="177"/>
    </row>
    <row r="53" spans="19:19">
      <c r="S53" s="177"/>
    </row>
    <row r="54" spans="19:19">
      <c r="S54" s="177"/>
    </row>
    <row r="55" spans="19:19">
      <c r="S55" s="177"/>
    </row>
    <row r="56" spans="19:19">
      <c r="S56" s="177"/>
    </row>
    <row r="57" spans="19:19">
      <c r="S57" s="177"/>
    </row>
    <row r="58" spans="19:19">
      <c r="S58" s="177"/>
    </row>
    <row r="59" spans="19:19">
      <c r="S59" s="177"/>
    </row>
    <row r="60" spans="19:19">
      <c r="S60" s="177"/>
    </row>
    <row r="61" spans="19:19">
      <c r="S61" s="177"/>
    </row>
    <row r="62" spans="19:19">
      <c r="S62" s="177"/>
    </row>
    <row r="63" spans="19:19">
      <c r="S63" s="177"/>
    </row>
    <row r="64" spans="19:19">
      <c r="S64" s="177"/>
    </row>
    <row r="65" spans="19:19">
      <c r="S65" s="177"/>
    </row>
    <row r="66" spans="19:19">
      <c r="S66" s="177"/>
    </row>
    <row r="67" spans="19:19">
      <c r="S67" s="177"/>
    </row>
    <row r="68" spans="19:19">
      <c r="S68" s="177"/>
    </row>
    <row r="69" spans="19:19">
      <c r="S69" s="177"/>
    </row>
    <row r="70" spans="19:19">
      <c r="S70" s="177"/>
    </row>
    <row r="71" spans="19:19">
      <c r="S71" s="177"/>
    </row>
    <row r="72" spans="19:19">
      <c r="S72" s="177"/>
    </row>
    <row r="73" spans="19:19">
      <c r="S73" s="177"/>
    </row>
    <row r="74" spans="19:19">
      <c r="S74" s="177"/>
    </row>
    <row r="75" spans="19:19">
      <c r="S75" s="177"/>
    </row>
    <row r="76" spans="19:19">
      <c r="S76" s="177"/>
    </row>
    <row r="77" spans="19:19">
      <c r="S77" s="177"/>
    </row>
    <row r="78" spans="19:19">
      <c r="S78" s="177"/>
    </row>
    <row r="79" spans="19:19">
      <c r="S79" s="177"/>
    </row>
    <row r="80" spans="19:19">
      <c r="S80" s="177"/>
    </row>
    <row r="81" spans="19:19">
      <c r="S81" s="177"/>
    </row>
    <row r="82" spans="19:19">
      <c r="S82" s="177"/>
    </row>
    <row r="83" spans="19:19">
      <c r="S83" s="177"/>
    </row>
    <row r="84" spans="19:19">
      <c r="S84" s="177"/>
    </row>
    <row r="85" spans="19:19">
      <c r="S85" s="177"/>
    </row>
    <row r="86" spans="19:19">
      <c r="S86" s="177"/>
    </row>
    <row r="87" spans="19:19">
      <c r="S87" s="177"/>
    </row>
    <row r="88" spans="19:19">
      <c r="S88" s="177"/>
    </row>
    <row r="89" spans="19:19">
      <c r="S89" s="177"/>
    </row>
    <row r="90" spans="19:19">
      <c r="S90" s="177"/>
    </row>
    <row r="91" spans="19:19">
      <c r="S91" s="177"/>
    </row>
    <row r="92" spans="19:19">
      <c r="S92" s="177"/>
    </row>
    <row r="93" spans="19:19">
      <c r="S93" s="177"/>
    </row>
    <row r="94" spans="19:19">
      <c r="S94" s="177"/>
    </row>
    <row r="95" spans="19:19">
      <c r="S95" s="177"/>
    </row>
    <row r="96" spans="19:19">
      <c r="S96" s="177"/>
    </row>
    <row r="97" spans="19:19">
      <c r="S97" s="177"/>
    </row>
    <row r="98" spans="19:19">
      <c r="S98" s="177"/>
    </row>
    <row r="99" spans="19:19">
      <c r="S99" s="177"/>
    </row>
    <row r="100" spans="19:19">
      <c r="S100" s="177"/>
    </row>
    <row r="101" spans="19:19">
      <c r="S101" s="177"/>
    </row>
    <row r="102" spans="19:19">
      <c r="S102" s="177"/>
    </row>
    <row r="103" spans="19:19">
      <c r="S103" s="177"/>
    </row>
    <row r="104" spans="19:19">
      <c r="S104" s="177"/>
    </row>
    <row r="105" spans="19:19">
      <c r="S105" s="177"/>
    </row>
    <row r="106" spans="19:19">
      <c r="S106" s="177"/>
    </row>
    <row r="107" spans="19:19">
      <c r="S107" s="177"/>
    </row>
    <row r="108" spans="19:19">
      <c r="S108" s="177"/>
    </row>
    <row r="109" spans="19:19">
      <c r="S109" s="177"/>
    </row>
    <row r="110" spans="19:19">
      <c r="S110" s="177"/>
    </row>
    <row r="111" spans="19:19">
      <c r="S111" s="177"/>
    </row>
    <row r="112" spans="19:19">
      <c r="S112" s="177"/>
    </row>
    <row r="113" spans="19:19">
      <c r="S113" s="177"/>
    </row>
    <row r="114" spans="19:19">
      <c r="S114" s="177"/>
    </row>
    <row r="115" spans="19:19">
      <c r="S115" s="177"/>
    </row>
    <row r="116" spans="19:19">
      <c r="S116" s="177"/>
    </row>
    <row r="117" spans="19:19">
      <c r="S117" s="177"/>
    </row>
    <row r="118" spans="19:19">
      <c r="S118" s="177"/>
    </row>
    <row r="119" spans="19:19">
      <c r="S119" s="177"/>
    </row>
    <row r="120" spans="19:19">
      <c r="S120" s="177"/>
    </row>
    <row r="121" spans="19:19">
      <c r="S121" s="177"/>
    </row>
    <row r="122" spans="19:19">
      <c r="S122" s="177"/>
    </row>
    <row r="123" spans="19:19">
      <c r="S123" s="177"/>
    </row>
    <row r="124" spans="19:19">
      <c r="S124" s="177"/>
    </row>
    <row r="125" spans="19:19">
      <c r="S125" s="177"/>
    </row>
    <row r="126" spans="19:19">
      <c r="S126" s="177"/>
    </row>
    <row r="127" spans="19:19">
      <c r="S127" s="177"/>
    </row>
    <row r="128" spans="19:19">
      <c r="S128" s="177"/>
    </row>
    <row r="129" spans="19:19">
      <c r="S129" s="177"/>
    </row>
    <row r="130" spans="19:19">
      <c r="S130" s="177"/>
    </row>
    <row r="131" spans="19:19">
      <c r="S131" s="177"/>
    </row>
  </sheetData>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codeName="Sheet54"/>
  <dimension ref="A1:H114"/>
  <sheetViews>
    <sheetView showGridLines="0" zoomScaleNormal="100" workbookViewId="0">
      <pane xSplit="1" ySplit="8" topLeftCell="B9" activePane="bottomRight" state="frozen"/>
      <selection activeCell="F28" sqref="F28"/>
      <selection pane="topRight" activeCell="F28" sqref="F28"/>
      <selection pane="bottomLeft" activeCell="F28" sqref="F28"/>
      <selection pane="bottomRight" activeCell="J9" sqref="J9"/>
    </sheetView>
  </sheetViews>
  <sheetFormatPr defaultColWidth="9.140625" defaultRowHeight="12.75"/>
  <cols>
    <col min="1" max="1" width="18.7109375" style="165" customWidth="1"/>
    <col min="2" max="2" width="12.140625" style="164" bestFit="1" customWidth="1"/>
    <col min="3" max="8" width="9.140625" style="164"/>
    <col min="9" max="16384" width="9.140625" style="165"/>
  </cols>
  <sheetData>
    <row r="1" spans="1:8">
      <c r="A1" s="162" t="s">
        <v>5</v>
      </c>
      <c r="B1" s="163" t="s">
        <v>274</v>
      </c>
    </row>
    <row r="2" spans="1:8">
      <c r="A2" s="162" t="s">
        <v>6</v>
      </c>
      <c r="B2" s="163" t="s">
        <v>584</v>
      </c>
    </row>
    <row r="3" spans="1:8">
      <c r="A3" s="162" t="s">
        <v>28</v>
      </c>
      <c r="B3" s="163" t="s">
        <v>324</v>
      </c>
    </row>
    <row r="4" spans="1:8">
      <c r="A4" s="192" t="s">
        <v>25</v>
      </c>
      <c r="B4" s="192" t="s">
        <v>632</v>
      </c>
    </row>
    <row r="5" spans="1:8">
      <c r="A5" s="192" t="s">
        <v>117</v>
      </c>
      <c r="B5" s="192" t="s">
        <v>633</v>
      </c>
      <c r="C5" s="166"/>
      <c r="D5" s="166"/>
      <c r="E5" s="166"/>
      <c r="F5" s="166"/>
      <c r="G5" s="166"/>
      <c r="H5" s="166"/>
    </row>
    <row r="6" spans="1:8">
      <c r="A6" s="192"/>
      <c r="B6" s="192"/>
      <c r="C6" s="166"/>
      <c r="D6" s="166"/>
      <c r="E6" s="166"/>
      <c r="F6" s="166"/>
      <c r="G6" s="166"/>
      <c r="H6" s="166"/>
    </row>
    <row r="7" spans="1:8">
      <c r="B7" s="165" t="s">
        <v>115</v>
      </c>
      <c r="C7" s="166" t="s">
        <v>211</v>
      </c>
      <c r="D7" s="166" t="s">
        <v>212</v>
      </c>
      <c r="E7" s="166" t="s">
        <v>213</v>
      </c>
      <c r="F7" s="166" t="s">
        <v>214</v>
      </c>
      <c r="G7" s="166" t="s">
        <v>179</v>
      </c>
      <c r="H7" s="166" t="s">
        <v>215</v>
      </c>
    </row>
    <row r="8" spans="1:8">
      <c r="A8" s="167"/>
      <c r="B8" s="165" t="s">
        <v>104</v>
      </c>
      <c r="C8" s="165" t="s">
        <v>216</v>
      </c>
      <c r="D8" s="165" t="s">
        <v>217</v>
      </c>
      <c r="E8" s="165" t="s">
        <v>218</v>
      </c>
      <c r="F8" s="165" t="s">
        <v>219</v>
      </c>
      <c r="G8" s="165" t="s">
        <v>165</v>
      </c>
      <c r="H8" s="165" t="s">
        <v>220</v>
      </c>
    </row>
    <row r="9" spans="1:8">
      <c r="A9" s="168">
        <v>37257</v>
      </c>
      <c r="B9" s="169">
        <v>-8.5436455935781197E-3</v>
      </c>
      <c r="C9" s="169">
        <v>0.37985519125507183</v>
      </c>
      <c r="D9" s="169">
        <v>0.6605366196183674</v>
      </c>
      <c r="E9" s="169">
        <v>3.9024115615816792E-2</v>
      </c>
      <c r="F9" s="169">
        <v>0.53656204375931316</v>
      </c>
      <c r="G9" s="169">
        <v>2.7738941045410037</v>
      </c>
      <c r="H9" s="169">
        <v>4.3813284291959942</v>
      </c>
    </row>
    <row r="10" spans="1:8">
      <c r="A10" s="168">
        <v>37347</v>
      </c>
      <c r="B10" s="169">
        <v>-0.75833897623541147</v>
      </c>
      <c r="C10" s="169">
        <v>1.0319997419935285</v>
      </c>
      <c r="D10" s="169">
        <v>0.76376101416936892</v>
      </c>
      <c r="E10" s="169">
        <v>0.37400776774398176</v>
      </c>
      <c r="F10" s="169">
        <v>0.39293231302952525</v>
      </c>
      <c r="G10" s="169">
        <v>2.6069844736659959</v>
      </c>
      <c r="H10" s="169">
        <v>4.4113463343669892</v>
      </c>
    </row>
    <row r="11" spans="1:8">
      <c r="A11" s="168">
        <v>37438</v>
      </c>
      <c r="B11" s="169">
        <v>-1.3559018547786426</v>
      </c>
      <c r="C11" s="169">
        <v>1.9352069653014561</v>
      </c>
      <c r="D11" s="169">
        <v>0.51868273550100719</v>
      </c>
      <c r="E11" s="169">
        <v>0.31985373180105992</v>
      </c>
      <c r="F11" s="169">
        <v>0.81796157878324416</v>
      </c>
      <c r="G11" s="169">
        <v>2.4668804900558139</v>
      </c>
      <c r="H11" s="169">
        <v>4.7026836466639388</v>
      </c>
    </row>
    <row r="12" spans="1:8">
      <c r="A12" s="168">
        <v>37530</v>
      </c>
      <c r="B12" s="169">
        <v>-0.7222795060490409</v>
      </c>
      <c r="C12" s="169">
        <v>1.5768209962900162</v>
      </c>
      <c r="D12" s="169">
        <v>0.25529901649222236</v>
      </c>
      <c r="E12" s="169">
        <v>0.87949351645937623</v>
      </c>
      <c r="F12" s="169">
        <v>0.57392681350178321</v>
      </c>
      <c r="G12" s="169">
        <v>1.9493508600552818</v>
      </c>
      <c r="H12" s="169">
        <v>4.512611696749639</v>
      </c>
    </row>
    <row r="13" spans="1:8">
      <c r="A13" s="168">
        <v>37622</v>
      </c>
      <c r="B13" s="169">
        <v>-0.1</v>
      </c>
      <c r="C13" s="169">
        <v>0.1</v>
      </c>
      <c r="D13" s="169">
        <v>-0.8</v>
      </c>
      <c r="E13" s="169">
        <v>2.2000000000000002</v>
      </c>
      <c r="F13" s="169">
        <v>0.6</v>
      </c>
      <c r="G13" s="169">
        <v>1</v>
      </c>
      <c r="H13" s="169">
        <v>3</v>
      </c>
    </row>
    <row r="14" spans="1:8">
      <c r="A14" s="168">
        <v>37712</v>
      </c>
      <c r="B14" s="169">
        <v>0.1</v>
      </c>
      <c r="C14" s="169">
        <v>0.7</v>
      </c>
      <c r="D14" s="169">
        <v>0.1</v>
      </c>
      <c r="E14" s="169">
        <v>0.9</v>
      </c>
      <c r="F14" s="169">
        <v>0.4</v>
      </c>
      <c r="G14" s="169">
        <v>1.7</v>
      </c>
      <c r="H14" s="169">
        <v>3.8999999999999995</v>
      </c>
    </row>
    <row r="15" spans="1:8">
      <c r="A15" s="168">
        <v>37803</v>
      </c>
      <c r="B15" s="169">
        <v>0.3</v>
      </c>
      <c r="C15" s="169">
        <v>1.3</v>
      </c>
      <c r="D15" s="169">
        <v>0</v>
      </c>
      <c r="E15" s="169">
        <v>0.6</v>
      </c>
      <c r="F15" s="169">
        <v>0.5</v>
      </c>
      <c r="G15" s="169">
        <v>1.5</v>
      </c>
      <c r="H15" s="169">
        <v>4.2</v>
      </c>
    </row>
    <row r="16" spans="1:8">
      <c r="A16" s="168">
        <v>37895</v>
      </c>
      <c r="B16" s="169">
        <v>0.1</v>
      </c>
      <c r="C16" s="169">
        <v>2.1</v>
      </c>
      <c r="D16" s="169">
        <v>0.4</v>
      </c>
      <c r="E16" s="169">
        <v>-1.1000000000000001</v>
      </c>
      <c r="F16" s="169">
        <v>0.2</v>
      </c>
      <c r="G16" s="169">
        <v>2.6999999999999997</v>
      </c>
      <c r="H16" s="169">
        <v>4.3999999999999995</v>
      </c>
    </row>
    <row r="17" spans="1:8">
      <c r="A17" s="168">
        <v>37987</v>
      </c>
      <c r="B17" s="169">
        <v>0.8</v>
      </c>
      <c r="C17" s="169">
        <v>1.3</v>
      </c>
      <c r="D17" s="169">
        <v>0.2</v>
      </c>
      <c r="E17" s="169">
        <v>0.5</v>
      </c>
      <c r="F17" s="169">
        <v>0.8</v>
      </c>
      <c r="G17" s="169">
        <v>1.0000000000000002</v>
      </c>
      <c r="H17" s="169">
        <v>4.6000000000000005</v>
      </c>
    </row>
    <row r="18" spans="1:8">
      <c r="A18" s="168">
        <v>38078</v>
      </c>
      <c r="B18" s="169">
        <v>2</v>
      </c>
      <c r="C18" s="169">
        <v>1.7</v>
      </c>
      <c r="D18" s="169">
        <v>-0.2</v>
      </c>
      <c r="E18" s="169">
        <v>0.1</v>
      </c>
      <c r="F18" s="169">
        <v>0.8</v>
      </c>
      <c r="G18" s="169">
        <v>0.70000000000000007</v>
      </c>
      <c r="H18" s="169">
        <v>5.1000000000000005</v>
      </c>
    </row>
    <row r="19" spans="1:8">
      <c r="A19" s="168">
        <v>38169</v>
      </c>
      <c r="B19" s="169">
        <v>3</v>
      </c>
      <c r="C19" s="169">
        <v>0.7</v>
      </c>
      <c r="D19" s="169">
        <v>-0.2</v>
      </c>
      <c r="E19" s="169">
        <v>0.4</v>
      </c>
      <c r="F19" s="169">
        <v>0.6</v>
      </c>
      <c r="G19" s="169">
        <v>0.40000000000000013</v>
      </c>
      <c r="H19" s="169">
        <v>4.9000000000000004</v>
      </c>
    </row>
    <row r="20" spans="1:8">
      <c r="A20" s="168">
        <v>38261</v>
      </c>
      <c r="B20" s="169">
        <v>1.9</v>
      </c>
      <c r="C20" s="169">
        <v>1.3</v>
      </c>
      <c r="D20" s="169">
        <v>0</v>
      </c>
      <c r="E20" s="169">
        <v>-0.3</v>
      </c>
      <c r="F20" s="169">
        <v>0.7</v>
      </c>
      <c r="G20" s="169">
        <v>1.0999999999999999</v>
      </c>
      <c r="H20" s="169">
        <v>4.7</v>
      </c>
    </row>
    <row r="21" spans="1:8">
      <c r="A21" s="168">
        <v>38353</v>
      </c>
      <c r="B21" s="169">
        <v>0.3</v>
      </c>
      <c r="C21" s="169">
        <v>0.2</v>
      </c>
      <c r="D21" s="169">
        <v>0</v>
      </c>
      <c r="E21" s="169">
        <v>0.1</v>
      </c>
      <c r="F21" s="169">
        <v>0.2</v>
      </c>
      <c r="G21" s="169">
        <v>2.1</v>
      </c>
      <c r="H21" s="169">
        <v>2.9000000000000004</v>
      </c>
    </row>
    <row r="22" spans="1:8">
      <c r="A22" s="168">
        <v>38443</v>
      </c>
      <c r="B22" s="169">
        <v>-0.3</v>
      </c>
      <c r="C22" s="169">
        <v>1</v>
      </c>
      <c r="D22" s="169">
        <v>0.2</v>
      </c>
      <c r="E22" s="169">
        <v>1</v>
      </c>
      <c r="F22" s="169">
        <v>0.8</v>
      </c>
      <c r="G22" s="169">
        <v>1.7</v>
      </c>
      <c r="H22" s="169">
        <v>4.4000000000000004</v>
      </c>
    </row>
    <row r="23" spans="1:8">
      <c r="A23" s="168">
        <v>38534</v>
      </c>
      <c r="B23" s="169">
        <v>-0.8</v>
      </c>
      <c r="C23" s="169">
        <v>0.9</v>
      </c>
      <c r="D23" s="169">
        <v>0.5</v>
      </c>
      <c r="E23" s="169">
        <v>0.7</v>
      </c>
      <c r="F23" s="169">
        <v>0.9</v>
      </c>
      <c r="G23" s="169">
        <v>1.8000000000000003</v>
      </c>
      <c r="H23" s="169">
        <v>4</v>
      </c>
    </row>
    <row r="24" spans="1:8">
      <c r="A24" s="168">
        <v>38626</v>
      </c>
      <c r="B24" s="169">
        <v>-0.1</v>
      </c>
      <c r="C24" s="169">
        <v>1.1000000000000001</v>
      </c>
      <c r="D24" s="169">
        <v>0.3</v>
      </c>
      <c r="E24" s="169">
        <v>-0.1</v>
      </c>
      <c r="F24" s="169">
        <v>0.7</v>
      </c>
      <c r="G24" s="169">
        <v>2.5000000000000004</v>
      </c>
      <c r="H24" s="169">
        <v>4.4000000000000004</v>
      </c>
    </row>
    <row r="25" spans="1:8">
      <c r="A25" s="168">
        <v>38718</v>
      </c>
      <c r="B25" s="169">
        <v>-0.3</v>
      </c>
      <c r="C25" s="169">
        <v>1.6</v>
      </c>
      <c r="D25" s="169">
        <v>0.2</v>
      </c>
      <c r="E25" s="169">
        <v>0.4</v>
      </c>
      <c r="F25" s="169">
        <v>0.7</v>
      </c>
      <c r="G25" s="169">
        <v>2.1</v>
      </c>
      <c r="H25" s="169">
        <v>4.6999999999999993</v>
      </c>
    </row>
    <row r="26" spans="1:8">
      <c r="A26" s="168">
        <v>38808</v>
      </c>
      <c r="B26" s="169">
        <v>-0.2</v>
      </c>
      <c r="C26" s="169">
        <v>1</v>
      </c>
      <c r="D26" s="169">
        <v>-0.4</v>
      </c>
      <c r="E26" s="169">
        <v>-0.1</v>
      </c>
      <c r="F26" s="169">
        <v>0.6</v>
      </c>
      <c r="G26" s="169">
        <v>2.4000000000000004</v>
      </c>
      <c r="H26" s="169">
        <v>3.3000000000000003</v>
      </c>
    </row>
    <row r="27" spans="1:8">
      <c r="A27" s="168">
        <v>38899</v>
      </c>
      <c r="B27" s="169">
        <v>0</v>
      </c>
      <c r="C27" s="169">
        <v>1.3</v>
      </c>
      <c r="D27" s="169">
        <v>-0.2</v>
      </c>
      <c r="E27" s="169">
        <v>-0.5</v>
      </c>
      <c r="F27" s="169">
        <v>0.6</v>
      </c>
      <c r="G27" s="169">
        <v>2.6999999999999997</v>
      </c>
      <c r="H27" s="169">
        <v>3.9</v>
      </c>
    </row>
    <row r="28" spans="1:8">
      <c r="A28" s="168">
        <v>38991</v>
      </c>
      <c r="B28" s="169">
        <v>-0.4</v>
      </c>
      <c r="C28" s="169">
        <v>0.8</v>
      </c>
      <c r="D28" s="169">
        <v>-0.1</v>
      </c>
      <c r="E28" s="169">
        <v>0.5</v>
      </c>
      <c r="F28" s="169">
        <v>0.2</v>
      </c>
      <c r="G28" s="169">
        <v>2.8000000000000003</v>
      </c>
      <c r="H28" s="169">
        <v>3.8000000000000003</v>
      </c>
    </row>
    <row r="29" spans="1:8">
      <c r="A29" s="168">
        <v>39083</v>
      </c>
      <c r="B29" s="169">
        <v>-0.3</v>
      </c>
      <c r="C29" s="169">
        <v>1.8</v>
      </c>
      <c r="D29" s="169">
        <v>0.1</v>
      </c>
      <c r="E29" s="169">
        <v>-0.4</v>
      </c>
      <c r="F29" s="169">
        <v>0.2</v>
      </c>
      <c r="G29" s="169">
        <v>0.10000000000000006</v>
      </c>
      <c r="H29" s="169">
        <v>1.5000000000000002</v>
      </c>
    </row>
    <row r="30" spans="1:8">
      <c r="A30" s="168">
        <v>39173</v>
      </c>
      <c r="B30" s="169">
        <v>-0.7</v>
      </c>
      <c r="C30" s="169">
        <v>1.5</v>
      </c>
      <c r="D30" s="169">
        <v>0</v>
      </c>
      <c r="E30" s="169">
        <v>-0.9</v>
      </c>
      <c r="F30" s="169">
        <v>0.1</v>
      </c>
      <c r="G30" s="169">
        <v>-0.30000000000000004</v>
      </c>
      <c r="H30" s="169">
        <v>-0.30000000000000004</v>
      </c>
    </row>
    <row r="31" spans="1:8">
      <c r="A31" s="168">
        <v>39264</v>
      </c>
      <c r="B31" s="169">
        <v>-1</v>
      </c>
      <c r="C31" s="169">
        <v>1.7</v>
      </c>
      <c r="D31" s="169">
        <v>-0.5</v>
      </c>
      <c r="E31" s="169">
        <v>-0.4</v>
      </c>
      <c r="F31" s="169">
        <v>0.1</v>
      </c>
      <c r="G31" s="169">
        <v>-0.1</v>
      </c>
      <c r="H31" s="169">
        <v>-0.20000000000000007</v>
      </c>
    </row>
    <row r="32" spans="1:8">
      <c r="A32" s="168">
        <v>39356</v>
      </c>
      <c r="B32" s="169">
        <v>-0.7</v>
      </c>
      <c r="C32" s="169">
        <v>1.1000000000000001</v>
      </c>
      <c r="D32" s="169">
        <v>-0.6</v>
      </c>
      <c r="E32" s="169">
        <v>-0.8</v>
      </c>
      <c r="F32" s="169">
        <v>0.2</v>
      </c>
      <c r="G32" s="169">
        <v>0.5</v>
      </c>
      <c r="H32" s="169">
        <v>-0.29999999999999982</v>
      </c>
    </row>
    <row r="33" spans="1:8">
      <c r="A33" s="168">
        <v>39448</v>
      </c>
      <c r="B33" s="169">
        <v>0.6</v>
      </c>
      <c r="C33" s="169">
        <v>0.7</v>
      </c>
      <c r="D33" s="169">
        <v>-0.7</v>
      </c>
      <c r="E33" s="169">
        <v>-0.2</v>
      </c>
      <c r="F33" s="169">
        <v>0.6</v>
      </c>
      <c r="G33" s="169">
        <v>1.2000000000000002</v>
      </c>
      <c r="H33" s="169">
        <v>2.2000000000000002</v>
      </c>
    </row>
    <row r="34" spans="1:8">
      <c r="A34" s="168">
        <v>39539</v>
      </c>
      <c r="B34" s="169">
        <v>1.7</v>
      </c>
      <c r="C34" s="169">
        <v>0.1</v>
      </c>
      <c r="D34" s="169">
        <v>-0.3</v>
      </c>
      <c r="E34" s="169">
        <v>0</v>
      </c>
      <c r="F34" s="169">
        <v>0.5</v>
      </c>
      <c r="G34" s="169">
        <v>0.5</v>
      </c>
      <c r="H34" s="169">
        <v>2.5</v>
      </c>
    </row>
    <row r="35" spans="1:8">
      <c r="A35" s="168">
        <v>39630</v>
      </c>
      <c r="B35" s="169">
        <v>3</v>
      </c>
      <c r="C35" s="169">
        <v>-1.1000000000000001</v>
      </c>
      <c r="D35" s="169">
        <v>-0.4</v>
      </c>
      <c r="E35" s="169">
        <v>0.5</v>
      </c>
      <c r="F35" s="169">
        <v>0.1</v>
      </c>
      <c r="G35" s="169">
        <v>-0.30000000000000004</v>
      </c>
      <c r="H35" s="169">
        <v>1.8</v>
      </c>
    </row>
    <row r="36" spans="1:8">
      <c r="A36" s="168">
        <v>39722</v>
      </c>
      <c r="B36" s="169">
        <v>2.1</v>
      </c>
      <c r="C36" s="169">
        <v>-2.7</v>
      </c>
      <c r="D36" s="169">
        <v>-0.1</v>
      </c>
      <c r="E36" s="169">
        <v>-0.1</v>
      </c>
      <c r="F36" s="169">
        <v>-0.1</v>
      </c>
      <c r="G36" s="169">
        <v>-1.5000000000000002</v>
      </c>
      <c r="H36" s="169">
        <v>-2.4000000000000004</v>
      </c>
    </row>
    <row r="37" spans="1:8">
      <c r="A37" s="168">
        <v>39814</v>
      </c>
      <c r="B37" s="169">
        <v>-0.2</v>
      </c>
      <c r="C37" s="169">
        <v>-4</v>
      </c>
      <c r="D37" s="169">
        <v>-0.1</v>
      </c>
      <c r="E37" s="169">
        <v>-0.3</v>
      </c>
      <c r="F37" s="169">
        <v>-0.9</v>
      </c>
      <c r="G37" s="169">
        <v>-1.7000000000000002</v>
      </c>
      <c r="H37" s="169">
        <v>-7.2</v>
      </c>
    </row>
    <row r="38" spans="1:8">
      <c r="A38" s="168">
        <v>39904</v>
      </c>
      <c r="B38" s="169">
        <v>-0.6</v>
      </c>
      <c r="C38" s="169">
        <v>-4.4000000000000004</v>
      </c>
      <c r="D38" s="169">
        <v>0</v>
      </c>
      <c r="E38" s="169">
        <v>0.4</v>
      </c>
      <c r="F38" s="169">
        <v>-1</v>
      </c>
      <c r="G38" s="169">
        <v>-2.5</v>
      </c>
      <c r="H38" s="169">
        <v>-8.1</v>
      </c>
    </row>
    <row r="39" spans="1:8">
      <c r="A39" s="168">
        <v>39995</v>
      </c>
      <c r="B39" s="169">
        <v>-0.6</v>
      </c>
      <c r="C39" s="169">
        <v>-3.2</v>
      </c>
      <c r="D39" s="169">
        <v>-0.2</v>
      </c>
      <c r="E39" s="169">
        <v>-0.2</v>
      </c>
      <c r="F39" s="169">
        <v>-1.1000000000000001</v>
      </c>
      <c r="G39" s="169">
        <v>-2.3000000000000003</v>
      </c>
      <c r="H39" s="169">
        <v>-7.6000000000000014</v>
      </c>
    </row>
    <row r="40" spans="1:8">
      <c r="A40" s="168">
        <v>40087</v>
      </c>
      <c r="B40" s="169">
        <v>-0.4</v>
      </c>
      <c r="C40" s="169">
        <v>-1.1000000000000001</v>
      </c>
      <c r="D40" s="169">
        <v>-0.3</v>
      </c>
      <c r="E40" s="169">
        <v>0.1</v>
      </c>
      <c r="F40" s="169">
        <v>-0.8</v>
      </c>
      <c r="G40" s="169">
        <v>-1.8999999999999997</v>
      </c>
      <c r="H40" s="169">
        <v>-4.3999999999999995</v>
      </c>
    </row>
    <row r="41" spans="1:8">
      <c r="A41" s="168">
        <v>40179</v>
      </c>
      <c r="B41" s="169">
        <v>-0.3</v>
      </c>
      <c r="C41" s="169">
        <v>1.4</v>
      </c>
      <c r="D41" s="169">
        <v>-0.2</v>
      </c>
      <c r="E41" s="169">
        <v>0.3</v>
      </c>
      <c r="F41" s="169">
        <v>-0.2</v>
      </c>
      <c r="G41" s="169">
        <v>-0.8</v>
      </c>
      <c r="H41" s="169">
        <v>0.19999999999999996</v>
      </c>
    </row>
    <row r="42" spans="1:8">
      <c r="A42" s="168">
        <v>40269</v>
      </c>
      <c r="B42" s="169">
        <v>-0.4</v>
      </c>
      <c r="C42" s="169">
        <v>2.9</v>
      </c>
      <c r="D42" s="169">
        <v>-0.6</v>
      </c>
      <c r="E42" s="169">
        <v>-0.1</v>
      </c>
      <c r="F42" s="169">
        <v>-0.2</v>
      </c>
      <c r="G42" s="169">
        <v>-0.5</v>
      </c>
      <c r="H42" s="169">
        <v>1.0999999999999999</v>
      </c>
    </row>
    <row r="43" spans="1:8">
      <c r="A43" s="168">
        <v>40360</v>
      </c>
      <c r="B43" s="169">
        <v>-0.7</v>
      </c>
      <c r="C43" s="169">
        <v>2.6</v>
      </c>
      <c r="D43" s="169">
        <v>-0.2</v>
      </c>
      <c r="E43" s="169">
        <v>-0.2</v>
      </c>
      <c r="F43" s="169">
        <v>0</v>
      </c>
      <c r="G43" s="169">
        <v>0.20000000000000004</v>
      </c>
      <c r="H43" s="169">
        <v>1.7000000000000002</v>
      </c>
    </row>
    <row r="44" spans="1:8">
      <c r="A44" s="168">
        <v>40452</v>
      </c>
      <c r="B44" s="169">
        <v>-0.4</v>
      </c>
      <c r="C44" s="169">
        <v>2.6</v>
      </c>
      <c r="D44" s="169">
        <v>-0.4</v>
      </c>
      <c r="E44" s="169">
        <v>0.1</v>
      </c>
      <c r="F44" s="169">
        <v>0.1</v>
      </c>
      <c r="G44" s="169">
        <v>2.7755575615628914E-17</v>
      </c>
      <c r="H44" s="169">
        <v>2.0000000000000004</v>
      </c>
    </row>
    <row r="45" spans="1:8">
      <c r="A45" s="168">
        <v>40544</v>
      </c>
      <c r="B45" s="169">
        <v>0.5</v>
      </c>
      <c r="C45" s="169">
        <v>1.5</v>
      </c>
      <c r="D45" s="169">
        <v>-0.1</v>
      </c>
      <c r="E45" s="169">
        <v>0.5</v>
      </c>
      <c r="F45" s="169">
        <v>0.2</v>
      </c>
      <c r="G45" s="169">
        <v>0.20000000000000007</v>
      </c>
      <c r="H45" s="169">
        <v>2.8000000000000003</v>
      </c>
    </row>
    <row r="46" spans="1:8">
      <c r="A46" s="168">
        <v>40634</v>
      </c>
      <c r="B46" s="169">
        <v>0.6</v>
      </c>
      <c r="C46" s="169">
        <v>0.7</v>
      </c>
      <c r="D46" s="169">
        <v>-0.2</v>
      </c>
      <c r="E46" s="169">
        <v>0.1</v>
      </c>
      <c r="F46" s="169">
        <v>0.1</v>
      </c>
      <c r="G46" s="169">
        <v>0</v>
      </c>
      <c r="H46" s="169">
        <v>1.3</v>
      </c>
    </row>
    <row r="47" spans="1:8">
      <c r="A47" s="168">
        <v>40725</v>
      </c>
      <c r="B47" s="169">
        <v>0.9</v>
      </c>
      <c r="C47" s="169">
        <v>0.2</v>
      </c>
      <c r="D47" s="169">
        <v>-0.5</v>
      </c>
      <c r="E47" s="169">
        <v>0.4</v>
      </c>
      <c r="F47" s="169">
        <v>0.1</v>
      </c>
      <c r="G47" s="169">
        <v>0.19999999999999998</v>
      </c>
      <c r="H47" s="169">
        <v>1.3</v>
      </c>
    </row>
    <row r="48" spans="1:8">
      <c r="A48" s="168">
        <v>40817</v>
      </c>
      <c r="B48" s="169">
        <v>0.7</v>
      </c>
      <c r="C48" s="169">
        <v>0.4</v>
      </c>
      <c r="D48" s="169">
        <v>0.1</v>
      </c>
      <c r="E48" s="169">
        <v>0.3</v>
      </c>
      <c r="F48" s="169">
        <v>0.1</v>
      </c>
      <c r="G48" s="169">
        <v>-9.9999999999999978E-2</v>
      </c>
      <c r="H48" s="169">
        <v>1.5000000000000004</v>
      </c>
    </row>
    <row r="49" spans="1:8">
      <c r="A49" s="168">
        <v>40909</v>
      </c>
      <c r="B49" s="169">
        <v>-0.2</v>
      </c>
      <c r="C49" s="169">
        <v>-0.1</v>
      </c>
      <c r="D49" s="169">
        <v>-0.3</v>
      </c>
      <c r="E49" s="169">
        <v>0.1</v>
      </c>
      <c r="F49" s="169">
        <v>0</v>
      </c>
      <c r="G49" s="169">
        <v>-0.1</v>
      </c>
      <c r="H49" s="169">
        <v>-0.60000000000000009</v>
      </c>
    </row>
    <row r="50" spans="1:8">
      <c r="A50" s="168">
        <v>41000</v>
      </c>
      <c r="B50" s="169">
        <v>-0.6</v>
      </c>
      <c r="C50" s="169">
        <v>-0.1</v>
      </c>
      <c r="D50" s="169">
        <v>-0.4</v>
      </c>
      <c r="E50" s="169">
        <v>0</v>
      </c>
      <c r="F50" s="169">
        <v>-0.2</v>
      </c>
      <c r="G50" s="169">
        <v>-0.4</v>
      </c>
      <c r="H50" s="169">
        <v>-1.7000000000000002</v>
      </c>
    </row>
    <row r="51" spans="1:8">
      <c r="A51" s="168">
        <v>41091</v>
      </c>
      <c r="B51" s="169">
        <v>-1.3</v>
      </c>
      <c r="C51" s="169">
        <v>0</v>
      </c>
      <c r="D51" s="169">
        <v>0</v>
      </c>
      <c r="E51" s="169">
        <v>0.1</v>
      </c>
      <c r="F51" s="169">
        <v>-0.1</v>
      </c>
      <c r="G51" s="169">
        <v>-0.2</v>
      </c>
      <c r="H51" s="169">
        <v>-1.5</v>
      </c>
    </row>
    <row r="52" spans="1:8">
      <c r="A52" s="168">
        <v>41183</v>
      </c>
      <c r="B52" s="169">
        <v>-1</v>
      </c>
      <c r="C52" s="169">
        <v>-0.8</v>
      </c>
      <c r="D52" s="169">
        <v>-0.3</v>
      </c>
      <c r="E52" s="169">
        <v>-0.2</v>
      </c>
      <c r="F52" s="169">
        <v>-0.1</v>
      </c>
      <c r="G52" s="169">
        <v>-0.5</v>
      </c>
      <c r="H52" s="169">
        <v>-2.9000000000000004</v>
      </c>
    </row>
    <row r="53" spans="1:8">
      <c r="A53" s="168">
        <v>41275</v>
      </c>
      <c r="B53" s="169">
        <v>0.2</v>
      </c>
      <c r="C53" s="169">
        <v>-0.5</v>
      </c>
      <c r="D53" s="169">
        <v>0</v>
      </c>
      <c r="E53" s="169">
        <v>-0.1</v>
      </c>
      <c r="F53" s="169">
        <v>-0.2</v>
      </c>
      <c r="G53" s="169">
        <v>-0.5</v>
      </c>
      <c r="H53" s="169">
        <v>-1.1000000000000001</v>
      </c>
    </row>
    <row r="54" spans="1:8">
      <c r="A54" s="168">
        <v>41365</v>
      </c>
      <c r="B54" s="169">
        <v>0.5</v>
      </c>
      <c r="C54" s="169">
        <v>-0.2</v>
      </c>
      <c r="D54" s="169">
        <v>0.2</v>
      </c>
      <c r="E54" s="169">
        <v>0.1</v>
      </c>
      <c r="F54" s="169">
        <v>-0.1</v>
      </c>
      <c r="G54" s="169">
        <v>0.2</v>
      </c>
      <c r="H54" s="169">
        <v>0.7</v>
      </c>
    </row>
    <row r="55" spans="1:8">
      <c r="A55" s="168">
        <v>41456</v>
      </c>
      <c r="B55" s="169">
        <v>1.4</v>
      </c>
      <c r="C55" s="169">
        <v>0.2</v>
      </c>
      <c r="D55" s="169">
        <v>0.3</v>
      </c>
      <c r="E55" s="169">
        <v>0.1</v>
      </c>
      <c r="F55" s="169">
        <v>-0.2</v>
      </c>
      <c r="G55" s="169">
        <v>0.10000000000000003</v>
      </c>
      <c r="H55" s="169">
        <v>1.9000000000000001</v>
      </c>
    </row>
    <row r="56" spans="1:8">
      <c r="A56" s="168">
        <v>41548</v>
      </c>
      <c r="B56" s="169">
        <v>0.8</v>
      </c>
      <c r="C56" s="169">
        <v>0.7</v>
      </c>
      <c r="D56" s="169">
        <v>0.4</v>
      </c>
      <c r="E56" s="169">
        <v>0.2</v>
      </c>
      <c r="F56" s="169">
        <v>0.1</v>
      </c>
      <c r="G56" s="169">
        <v>0.5</v>
      </c>
      <c r="H56" s="169">
        <v>2.7</v>
      </c>
    </row>
    <row r="57" spans="1:8">
      <c r="A57" s="168"/>
      <c r="B57" s="169"/>
      <c r="C57" s="169"/>
      <c r="D57" s="169"/>
      <c r="E57" s="169"/>
      <c r="F57" s="169"/>
      <c r="G57" s="169"/>
      <c r="H57" s="169"/>
    </row>
    <row r="58" spans="1:8">
      <c r="A58" s="168"/>
      <c r="B58" s="169"/>
      <c r="C58" s="169"/>
      <c r="D58" s="169"/>
      <c r="E58" s="169"/>
      <c r="F58" s="169"/>
      <c r="G58" s="169"/>
      <c r="H58" s="169"/>
    </row>
    <row r="59" spans="1:8">
      <c r="A59" s="168"/>
      <c r="B59" s="169"/>
      <c r="C59" s="169"/>
      <c r="D59" s="169"/>
      <c r="E59" s="169"/>
      <c r="F59" s="169"/>
      <c r="G59" s="169"/>
      <c r="H59" s="169"/>
    </row>
    <row r="60" spans="1:8">
      <c r="A60" s="168"/>
      <c r="B60" s="169"/>
      <c r="C60" s="169"/>
      <c r="D60" s="169"/>
      <c r="E60" s="169"/>
      <c r="F60" s="169"/>
      <c r="G60" s="169"/>
      <c r="H60" s="169"/>
    </row>
    <row r="61" spans="1:8">
      <c r="A61" s="168"/>
      <c r="B61" s="169"/>
      <c r="C61" s="169"/>
      <c r="D61" s="169"/>
      <c r="E61" s="169"/>
      <c r="F61" s="169"/>
      <c r="G61" s="169"/>
      <c r="H61" s="169"/>
    </row>
    <row r="62" spans="1:8">
      <c r="A62" s="168"/>
      <c r="B62" s="169"/>
      <c r="C62" s="169"/>
      <c r="D62" s="169"/>
      <c r="E62" s="169"/>
      <c r="F62" s="169"/>
      <c r="G62" s="169"/>
      <c r="H62" s="169"/>
    </row>
    <row r="63" spans="1:8">
      <c r="A63" s="168"/>
      <c r="B63" s="169"/>
      <c r="C63" s="169"/>
      <c r="D63" s="169"/>
      <c r="E63" s="169"/>
      <c r="F63" s="169"/>
      <c r="G63" s="169"/>
      <c r="H63" s="169"/>
    </row>
    <row r="64" spans="1:8">
      <c r="A64" s="168"/>
      <c r="B64" s="169"/>
      <c r="C64" s="169"/>
      <c r="D64" s="169"/>
      <c r="E64" s="169"/>
      <c r="F64" s="169"/>
      <c r="G64" s="169"/>
      <c r="H64" s="169"/>
    </row>
    <row r="65" spans="1:8">
      <c r="A65" s="168"/>
      <c r="B65" s="169"/>
      <c r="C65" s="169"/>
      <c r="D65" s="169"/>
      <c r="E65" s="169"/>
      <c r="F65" s="169"/>
      <c r="G65" s="169"/>
      <c r="H65" s="169"/>
    </row>
    <row r="66" spans="1:8">
      <c r="A66" s="168"/>
      <c r="B66" s="169"/>
      <c r="C66" s="169"/>
      <c r="D66" s="169"/>
      <c r="E66" s="169"/>
      <c r="F66" s="169"/>
      <c r="G66" s="169"/>
      <c r="H66" s="169"/>
    </row>
    <row r="67" spans="1:8">
      <c r="A67" s="168"/>
      <c r="B67" s="169"/>
      <c r="C67" s="169"/>
      <c r="D67" s="169"/>
      <c r="E67" s="169"/>
      <c r="F67" s="169"/>
      <c r="G67" s="169"/>
      <c r="H67" s="169"/>
    </row>
    <row r="68" spans="1:8">
      <c r="A68" s="168"/>
      <c r="B68" s="169"/>
      <c r="C68" s="169"/>
      <c r="D68" s="169"/>
      <c r="E68" s="169"/>
      <c r="F68" s="169"/>
      <c r="G68" s="169"/>
      <c r="H68" s="169"/>
    </row>
    <row r="69" spans="1:8">
      <c r="A69" s="168"/>
      <c r="B69" s="169"/>
      <c r="C69" s="169"/>
      <c r="D69" s="169"/>
      <c r="E69" s="169"/>
      <c r="F69" s="169"/>
      <c r="G69" s="169"/>
      <c r="H69" s="169"/>
    </row>
    <row r="70" spans="1:8">
      <c r="A70" s="168"/>
      <c r="B70" s="169"/>
      <c r="C70" s="169"/>
      <c r="D70" s="169"/>
      <c r="E70" s="169"/>
      <c r="F70" s="169"/>
      <c r="G70" s="169"/>
      <c r="H70" s="169"/>
    </row>
    <row r="71" spans="1:8">
      <c r="A71" s="168"/>
      <c r="B71" s="169"/>
      <c r="C71" s="169"/>
      <c r="D71" s="169"/>
      <c r="E71" s="169"/>
      <c r="F71" s="169"/>
      <c r="G71" s="169"/>
      <c r="H71" s="169"/>
    </row>
    <row r="72" spans="1:8">
      <c r="A72" s="168"/>
      <c r="B72" s="169"/>
      <c r="C72" s="169"/>
      <c r="D72" s="169"/>
      <c r="E72" s="169"/>
      <c r="F72" s="169"/>
      <c r="G72" s="169"/>
      <c r="H72" s="169"/>
    </row>
    <row r="73" spans="1:8">
      <c r="A73" s="168"/>
      <c r="B73" s="169"/>
      <c r="C73" s="169"/>
      <c r="D73" s="169"/>
      <c r="E73" s="169"/>
      <c r="F73" s="169"/>
      <c r="G73" s="169"/>
      <c r="H73" s="169"/>
    </row>
    <row r="74" spans="1:8">
      <c r="A74" s="168"/>
      <c r="B74" s="169"/>
      <c r="C74" s="169"/>
      <c r="D74" s="169"/>
      <c r="E74" s="169"/>
      <c r="F74" s="169"/>
      <c r="G74" s="169"/>
      <c r="H74" s="169"/>
    </row>
    <row r="75" spans="1:8">
      <c r="A75" s="168"/>
      <c r="B75" s="169"/>
      <c r="C75" s="169"/>
      <c r="D75" s="169"/>
      <c r="E75" s="169"/>
      <c r="F75" s="169"/>
      <c r="G75" s="169"/>
      <c r="H75" s="169"/>
    </row>
    <row r="76" spans="1:8">
      <c r="A76" s="168"/>
      <c r="B76" s="169"/>
      <c r="C76" s="169"/>
      <c r="D76" s="169"/>
      <c r="E76" s="169"/>
      <c r="F76" s="169"/>
      <c r="G76" s="169"/>
      <c r="H76" s="169"/>
    </row>
    <row r="77" spans="1:8">
      <c r="A77" s="168"/>
      <c r="B77" s="169"/>
      <c r="C77" s="169"/>
      <c r="D77" s="169"/>
      <c r="E77" s="169"/>
      <c r="F77" s="169"/>
      <c r="G77" s="169"/>
      <c r="H77" s="169"/>
    </row>
    <row r="78" spans="1:8">
      <c r="A78" s="168"/>
      <c r="B78" s="169"/>
      <c r="C78" s="169"/>
      <c r="D78" s="169"/>
      <c r="E78" s="169"/>
      <c r="F78" s="169"/>
      <c r="G78" s="169"/>
      <c r="H78" s="169"/>
    </row>
    <row r="79" spans="1:8">
      <c r="A79" s="168"/>
      <c r="B79" s="169"/>
      <c r="C79" s="169"/>
      <c r="D79" s="169"/>
      <c r="E79" s="169"/>
      <c r="F79" s="169"/>
      <c r="G79" s="169"/>
      <c r="H79" s="169"/>
    </row>
    <row r="80" spans="1:8">
      <c r="A80" s="168"/>
      <c r="B80" s="169"/>
      <c r="C80" s="169"/>
      <c r="D80" s="169"/>
      <c r="E80" s="169"/>
      <c r="F80" s="169"/>
      <c r="G80" s="169"/>
      <c r="H80" s="169"/>
    </row>
    <row r="81" spans="1:8">
      <c r="A81" s="168"/>
      <c r="B81" s="169"/>
      <c r="C81" s="169"/>
      <c r="D81" s="169"/>
      <c r="E81" s="169"/>
      <c r="F81" s="169"/>
      <c r="G81" s="169"/>
      <c r="H81" s="169"/>
    </row>
    <row r="82" spans="1:8">
      <c r="A82" s="168"/>
      <c r="B82" s="169"/>
      <c r="C82" s="169"/>
      <c r="D82" s="169"/>
      <c r="E82" s="169"/>
      <c r="F82" s="169"/>
      <c r="G82" s="169"/>
      <c r="H82" s="169"/>
    </row>
    <row r="83" spans="1:8">
      <c r="A83" s="168"/>
      <c r="B83" s="169"/>
      <c r="C83" s="169"/>
      <c r="D83" s="169"/>
      <c r="E83" s="169"/>
      <c r="F83" s="169"/>
      <c r="G83" s="169"/>
      <c r="H83" s="169"/>
    </row>
    <row r="84" spans="1:8">
      <c r="A84" s="168"/>
      <c r="B84" s="169"/>
      <c r="C84" s="169"/>
      <c r="D84" s="169"/>
      <c r="E84" s="169"/>
      <c r="F84" s="169"/>
      <c r="G84" s="169"/>
      <c r="H84" s="169"/>
    </row>
    <row r="85" spans="1:8">
      <c r="A85" s="168"/>
      <c r="B85" s="169"/>
      <c r="C85" s="169"/>
      <c r="D85" s="169"/>
      <c r="E85" s="169"/>
      <c r="F85" s="169"/>
      <c r="G85" s="169"/>
      <c r="H85" s="169"/>
    </row>
    <row r="86" spans="1:8">
      <c r="A86" s="168"/>
      <c r="B86" s="169"/>
      <c r="C86" s="169"/>
      <c r="D86" s="169"/>
      <c r="E86" s="169"/>
      <c r="F86" s="169"/>
      <c r="G86" s="169"/>
      <c r="H86" s="169"/>
    </row>
    <row r="87" spans="1:8">
      <c r="A87" s="168"/>
      <c r="B87" s="169"/>
      <c r="C87" s="169"/>
      <c r="D87" s="169"/>
      <c r="E87" s="169"/>
      <c r="F87" s="169"/>
      <c r="G87" s="169"/>
      <c r="H87" s="169"/>
    </row>
    <row r="88" spans="1:8">
      <c r="A88" s="168"/>
      <c r="B88" s="169"/>
      <c r="C88" s="169"/>
      <c r="D88" s="169"/>
      <c r="E88" s="169"/>
      <c r="F88" s="169"/>
      <c r="G88" s="169"/>
      <c r="H88" s="169"/>
    </row>
    <row r="89" spans="1:8">
      <c r="A89" s="168"/>
      <c r="B89" s="169"/>
      <c r="C89" s="169"/>
      <c r="D89" s="169"/>
      <c r="E89" s="169"/>
      <c r="F89" s="169"/>
      <c r="G89" s="169"/>
      <c r="H89" s="169"/>
    </row>
    <row r="90" spans="1:8">
      <c r="A90" s="168"/>
      <c r="B90" s="169"/>
      <c r="C90" s="169"/>
      <c r="D90" s="169"/>
      <c r="E90" s="169"/>
      <c r="F90" s="169"/>
      <c r="G90" s="169"/>
      <c r="H90" s="169"/>
    </row>
    <row r="91" spans="1:8">
      <c r="A91" s="168"/>
      <c r="B91" s="169"/>
      <c r="C91" s="169"/>
      <c r="D91" s="169"/>
      <c r="E91" s="169"/>
      <c r="F91" s="169"/>
      <c r="G91" s="169"/>
      <c r="H91" s="169"/>
    </row>
    <row r="92" spans="1:8">
      <c r="A92" s="168"/>
      <c r="B92" s="169"/>
      <c r="C92" s="169"/>
      <c r="D92" s="169"/>
      <c r="E92" s="169"/>
      <c r="F92" s="169"/>
      <c r="G92" s="169"/>
      <c r="H92" s="169"/>
    </row>
    <row r="93" spans="1:8">
      <c r="A93" s="168"/>
      <c r="B93" s="169"/>
      <c r="C93" s="169"/>
      <c r="D93" s="169"/>
      <c r="E93" s="169"/>
      <c r="F93" s="169"/>
      <c r="G93" s="169"/>
      <c r="H93" s="169"/>
    </row>
    <row r="94" spans="1:8">
      <c r="A94" s="168"/>
      <c r="B94" s="169"/>
      <c r="C94" s="169"/>
      <c r="D94" s="169"/>
      <c r="E94" s="169"/>
      <c r="F94" s="169"/>
      <c r="G94" s="169"/>
      <c r="H94" s="169"/>
    </row>
    <row r="95" spans="1:8">
      <c r="A95" s="168"/>
      <c r="B95" s="169"/>
      <c r="C95" s="169"/>
      <c r="D95" s="169"/>
      <c r="E95" s="169"/>
      <c r="F95" s="169"/>
      <c r="G95" s="169"/>
      <c r="H95" s="169"/>
    </row>
    <row r="96" spans="1:8">
      <c r="A96" s="168"/>
      <c r="B96" s="169"/>
      <c r="C96" s="169"/>
      <c r="D96" s="169"/>
      <c r="E96" s="169"/>
      <c r="F96" s="169"/>
      <c r="G96" s="169"/>
      <c r="H96" s="169"/>
    </row>
    <row r="97" spans="1:8">
      <c r="A97" s="168"/>
      <c r="B97" s="169"/>
      <c r="C97" s="169"/>
      <c r="D97" s="169"/>
      <c r="E97" s="169"/>
      <c r="F97" s="169"/>
      <c r="G97" s="169"/>
      <c r="H97" s="169"/>
    </row>
    <row r="98" spans="1:8">
      <c r="A98" s="168"/>
      <c r="B98" s="169"/>
      <c r="C98" s="169"/>
      <c r="D98" s="169"/>
      <c r="E98" s="169"/>
      <c r="F98" s="169"/>
      <c r="G98" s="169"/>
      <c r="H98" s="169"/>
    </row>
    <row r="99" spans="1:8">
      <c r="A99" s="168"/>
      <c r="B99" s="169"/>
      <c r="C99" s="169"/>
      <c r="D99" s="169"/>
      <c r="E99" s="169"/>
      <c r="F99" s="169"/>
      <c r="G99" s="169"/>
      <c r="H99" s="169"/>
    </row>
    <row r="100" spans="1:8">
      <c r="A100" s="168"/>
      <c r="B100" s="169"/>
      <c r="C100" s="169"/>
      <c r="D100" s="169"/>
      <c r="E100" s="169"/>
      <c r="F100" s="169"/>
      <c r="G100" s="169"/>
      <c r="H100" s="169"/>
    </row>
    <row r="101" spans="1:8">
      <c r="A101" s="168"/>
      <c r="B101" s="169"/>
      <c r="C101" s="169"/>
      <c r="D101" s="169"/>
      <c r="E101" s="169"/>
      <c r="F101" s="169"/>
      <c r="G101" s="169"/>
      <c r="H101" s="169"/>
    </row>
    <row r="102" spans="1:8">
      <c r="A102" s="168"/>
      <c r="B102" s="169"/>
      <c r="C102" s="169"/>
      <c r="D102" s="169"/>
      <c r="E102" s="169"/>
      <c r="F102" s="169"/>
      <c r="G102" s="169"/>
      <c r="H102" s="169"/>
    </row>
    <row r="103" spans="1:8">
      <c r="A103" s="168"/>
      <c r="B103" s="169"/>
      <c r="C103" s="169"/>
      <c r="D103" s="169"/>
      <c r="E103" s="169"/>
      <c r="F103" s="169"/>
      <c r="G103" s="169"/>
      <c r="H103" s="169"/>
    </row>
    <row r="104" spans="1:8">
      <c r="A104" s="168"/>
      <c r="B104" s="169"/>
      <c r="C104" s="169"/>
      <c r="D104" s="169"/>
      <c r="E104" s="169"/>
      <c r="F104" s="169"/>
      <c r="G104" s="169"/>
      <c r="H104" s="169"/>
    </row>
    <row r="105" spans="1:8">
      <c r="A105" s="168"/>
      <c r="B105" s="169"/>
      <c r="C105" s="169"/>
      <c r="D105" s="169"/>
      <c r="E105" s="169"/>
      <c r="F105" s="169"/>
      <c r="G105" s="169"/>
      <c r="H105" s="169"/>
    </row>
    <row r="106" spans="1:8">
      <c r="A106" s="168"/>
      <c r="B106" s="169"/>
      <c r="C106" s="169"/>
      <c r="D106" s="169"/>
      <c r="E106" s="169"/>
      <c r="F106" s="169"/>
      <c r="G106" s="169"/>
      <c r="H106" s="169"/>
    </row>
    <row r="107" spans="1:8">
      <c r="A107" s="168"/>
      <c r="B107" s="169"/>
      <c r="C107" s="169"/>
      <c r="D107" s="169"/>
      <c r="E107" s="169"/>
      <c r="F107" s="169"/>
      <c r="G107" s="169"/>
      <c r="H107" s="169"/>
    </row>
    <row r="108" spans="1:8">
      <c r="A108" s="168"/>
      <c r="B108" s="169"/>
      <c r="C108" s="169"/>
      <c r="D108" s="169"/>
      <c r="E108" s="169"/>
      <c r="F108" s="169"/>
      <c r="G108" s="169"/>
      <c r="H108" s="169"/>
    </row>
    <row r="109" spans="1:8">
      <c r="A109" s="168"/>
      <c r="B109" s="169"/>
      <c r="C109" s="169"/>
      <c r="D109" s="169"/>
      <c r="E109" s="169"/>
      <c r="F109" s="169"/>
      <c r="G109" s="169"/>
      <c r="H109" s="169"/>
    </row>
    <row r="110" spans="1:8">
      <c r="A110" s="168"/>
      <c r="B110" s="169"/>
      <c r="C110" s="169"/>
      <c r="D110" s="169"/>
      <c r="E110" s="169"/>
      <c r="F110" s="169"/>
      <c r="G110" s="169"/>
      <c r="H110" s="169"/>
    </row>
    <row r="111" spans="1:8">
      <c r="A111" s="168"/>
      <c r="B111" s="169"/>
      <c r="C111" s="169"/>
      <c r="D111" s="169"/>
      <c r="E111" s="169"/>
      <c r="F111" s="169"/>
      <c r="G111" s="169"/>
      <c r="H111" s="169"/>
    </row>
    <row r="112" spans="1:8">
      <c r="A112" s="168"/>
      <c r="B112" s="169"/>
      <c r="C112" s="169"/>
      <c r="D112" s="169"/>
      <c r="E112" s="169"/>
      <c r="F112" s="169"/>
      <c r="G112" s="169"/>
      <c r="H112" s="169"/>
    </row>
    <row r="113" spans="1:8">
      <c r="A113" s="168"/>
      <c r="B113" s="169"/>
      <c r="C113" s="169"/>
      <c r="D113" s="169"/>
      <c r="E113" s="169"/>
      <c r="F113" s="169"/>
      <c r="G113" s="169"/>
      <c r="H113" s="169"/>
    </row>
    <row r="114" spans="1:8">
      <c r="A114" s="168"/>
      <c r="B114" s="169"/>
      <c r="C114" s="169"/>
      <c r="D114" s="169"/>
      <c r="E114" s="169"/>
      <c r="F114" s="169"/>
      <c r="G114" s="169"/>
      <c r="H114" s="169"/>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sheetPr codeName="Sheet25"/>
  <dimension ref="A1:E57"/>
  <sheetViews>
    <sheetView showGridLines="0" zoomScaleNormal="100" workbookViewId="0">
      <pane xSplit="1" ySplit="9" topLeftCell="B10" activePane="bottomRight" state="frozen"/>
      <selection activeCell="F28" sqref="F28"/>
      <selection pane="topRight" activeCell="F28" sqref="F28"/>
      <selection pane="bottomLeft" activeCell="F28" sqref="F28"/>
      <selection pane="bottomRight" activeCell="G10" sqref="G10"/>
    </sheetView>
  </sheetViews>
  <sheetFormatPr defaultColWidth="9.140625" defaultRowHeight="12.75"/>
  <cols>
    <col min="1" max="1" width="11.28515625" style="5" customWidth="1"/>
    <col min="2" max="2" width="18.85546875" style="5" customWidth="1"/>
    <col min="3" max="3" width="15.7109375" style="5" customWidth="1"/>
    <col min="4" max="16384" width="9.140625" style="5"/>
  </cols>
  <sheetData>
    <row r="1" spans="1:5">
      <c r="A1" s="158" t="s">
        <v>5</v>
      </c>
      <c r="B1" s="5" t="s">
        <v>274</v>
      </c>
    </row>
    <row r="2" spans="1:5">
      <c r="A2" s="158" t="s">
        <v>6</v>
      </c>
      <c r="B2" s="159" t="s">
        <v>602</v>
      </c>
    </row>
    <row r="3" spans="1:5">
      <c r="A3" s="158" t="s">
        <v>28</v>
      </c>
      <c r="B3" s="5" t="s">
        <v>603</v>
      </c>
    </row>
    <row r="4" spans="1:5">
      <c r="A4" s="192" t="s">
        <v>25</v>
      </c>
      <c r="B4" s="192" t="s">
        <v>632</v>
      </c>
    </row>
    <row r="5" spans="1:5">
      <c r="A5" s="192" t="s">
        <v>117</v>
      </c>
      <c r="B5" s="192" t="s">
        <v>633</v>
      </c>
    </row>
    <row r="6" spans="1:5">
      <c r="A6" s="158"/>
    </row>
    <row r="7" spans="1:5">
      <c r="A7" s="158"/>
    </row>
    <row r="8" spans="1:5">
      <c r="A8" s="35"/>
      <c r="B8" s="35" t="s">
        <v>381</v>
      </c>
      <c r="C8" s="35" t="s">
        <v>382</v>
      </c>
      <c r="D8" s="5" t="s">
        <v>216</v>
      </c>
      <c r="E8" s="5" t="s">
        <v>135</v>
      </c>
    </row>
    <row r="9" spans="1:5">
      <c r="A9" s="35"/>
      <c r="B9" s="160" t="s">
        <v>412</v>
      </c>
      <c r="C9" s="35" t="s">
        <v>411</v>
      </c>
      <c r="D9" s="5" t="s">
        <v>211</v>
      </c>
      <c r="E9" s="5" t="s">
        <v>408</v>
      </c>
    </row>
    <row r="10" spans="1:5">
      <c r="A10" s="161">
        <v>40179</v>
      </c>
      <c r="B10" s="32">
        <v>3.1048077682571824</v>
      </c>
      <c r="C10" s="32">
        <v>4.9933755974206209</v>
      </c>
      <c r="D10" s="32">
        <v>5.359442443278553</v>
      </c>
      <c r="E10" s="32">
        <v>-0.49110538672290283</v>
      </c>
    </row>
    <row r="11" spans="1:5">
      <c r="A11" s="161">
        <v>40210</v>
      </c>
      <c r="B11" s="32">
        <v>1.2496231695053881</v>
      </c>
      <c r="C11" s="32">
        <v>5.8383051068909717</v>
      </c>
      <c r="D11" s="32">
        <v>8.1570320234407774</v>
      </c>
      <c r="E11" s="32">
        <v>3.1640488113578993</v>
      </c>
    </row>
    <row r="12" spans="1:5">
      <c r="A12" s="161">
        <v>40238</v>
      </c>
      <c r="B12" s="32">
        <v>1.1280825212216676</v>
      </c>
      <c r="C12" s="32">
        <v>3.6622835537174216</v>
      </c>
      <c r="D12" s="32">
        <v>4.0031920533613317</v>
      </c>
      <c r="E12" s="32">
        <v>3.575385414003811</v>
      </c>
    </row>
    <row r="13" spans="1:5">
      <c r="A13" s="161">
        <v>40269</v>
      </c>
      <c r="B13" s="32">
        <v>1.8246524007494418</v>
      </c>
      <c r="C13" s="32">
        <v>6.2179024658055377</v>
      </c>
      <c r="D13" s="32">
        <v>10.408013414753569</v>
      </c>
      <c r="E13" s="32">
        <v>5.0461194984704942</v>
      </c>
    </row>
    <row r="14" spans="1:5">
      <c r="A14" s="161">
        <v>40299</v>
      </c>
      <c r="B14" s="32">
        <v>4.2217286334737318</v>
      </c>
      <c r="C14" s="32">
        <v>3.2771611851839957</v>
      </c>
      <c r="D14" s="32">
        <v>14.48403141556949</v>
      </c>
      <c r="E14" s="32">
        <v>8.7873738375807733</v>
      </c>
    </row>
    <row r="15" spans="1:5">
      <c r="A15" s="161">
        <v>40330</v>
      </c>
      <c r="B15" s="32">
        <v>4.7347596057956691</v>
      </c>
      <c r="C15" s="32">
        <v>4.2098572435445023</v>
      </c>
      <c r="D15" s="32">
        <v>13.577587724272348</v>
      </c>
      <c r="E15" s="32">
        <v>10.063342313203805</v>
      </c>
    </row>
    <row r="16" spans="1:5">
      <c r="A16" s="161">
        <v>40360</v>
      </c>
      <c r="B16" s="32">
        <v>2.736830806602053</v>
      </c>
      <c r="C16" s="32">
        <v>2.4095477967629089</v>
      </c>
      <c r="D16" s="32">
        <v>12.042144052714377</v>
      </c>
      <c r="E16" s="32">
        <v>8.5054625643984956</v>
      </c>
    </row>
    <row r="17" spans="1:5">
      <c r="A17" s="161">
        <v>40391</v>
      </c>
      <c r="B17" s="32">
        <v>3.206139123552481</v>
      </c>
      <c r="C17" s="32">
        <v>5.7726468790960856</v>
      </c>
      <c r="D17" s="32">
        <v>15.793995205809082</v>
      </c>
      <c r="E17" s="32">
        <v>10.269504185549417</v>
      </c>
    </row>
    <row r="18" spans="1:5">
      <c r="A18" s="161">
        <v>40422</v>
      </c>
      <c r="B18" s="32">
        <v>2.7338694061989735</v>
      </c>
      <c r="C18" s="32">
        <v>2.2575516695375648</v>
      </c>
      <c r="D18" s="32">
        <v>10.778300542154454</v>
      </c>
      <c r="E18" s="32">
        <v>11.108319450819033</v>
      </c>
    </row>
    <row r="19" spans="1:5">
      <c r="A19" s="161">
        <v>40452</v>
      </c>
      <c r="B19" s="32">
        <v>2.8283184381680377</v>
      </c>
      <c r="C19" s="32">
        <v>1.9193937176867431</v>
      </c>
      <c r="D19" s="32">
        <v>8.5691754666213029</v>
      </c>
      <c r="E19" s="32">
        <v>3.2727726693248704</v>
      </c>
    </row>
    <row r="20" spans="1:5">
      <c r="A20" s="161">
        <v>40483</v>
      </c>
      <c r="B20" s="32">
        <v>6.4873828558135846</v>
      </c>
      <c r="C20" s="32">
        <v>1.3024168070149662</v>
      </c>
      <c r="D20" s="32">
        <v>14.454316574411408</v>
      </c>
      <c r="E20" s="32">
        <v>4.9088924330218227</v>
      </c>
    </row>
    <row r="21" spans="1:5">
      <c r="A21" s="161">
        <v>40513</v>
      </c>
      <c r="B21" s="32">
        <v>1.5686274355345191</v>
      </c>
      <c r="C21" s="32">
        <v>2.3730326065538079</v>
      </c>
      <c r="D21" s="32">
        <v>6.6721802726878536</v>
      </c>
      <c r="E21" s="32">
        <v>3.1820295941041148</v>
      </c>
    </row>
    <row r="22" spans="1:5">
      <c r="A22" s="161">
        <v>40544</v>
      </c>
      <c r="B22" s="32">
        <v>2.4743015752871509</v>
      </c>
      <c r="C22" s="32">
        <v>3.1177841490607734</v>
      </c>
      <c r="D22" s="32">
        <v>11.321111820192712</v>
      </c>
      <c r="E22" s="32">
        <v>7.0427496061269999</v>
      </c>
    </row>
    <row r="23" spans="1:5">
      <c r="A23" s="161">
        <v>40575</v>
      </c>
      <c r="B23" s="32">
        <v>3.4492326908245992</v>
      </c>
      <c r="C23" s="32">
        <v>3.0544360222771463</v>
      </c>
      <c r="D23" s="32">
        <v>14.745669261822897</v>
      </c>
      <c r="E23" s="32">
        <v>8.8655836716066556</v>
      </c>
    </row>
    <row r="24" spans="1:5">
      <c r="A24" s="161">
        <v>40603</v>
      </c>
      <c r="B24" s="32">
        <v>0.65535722818133957</v>
      </c>
      <c r="C24" s="32">
        <v>1.5633744651187536</v>
      </c>
      <c r="D24" s="32">
        <v>9.6525598686572778</v>
      </c>
      <c r="E24" s="32">
        <v>8.0518492659384133</v>
      </c>
    </row>
    <row r="25" spans="1:5">
      <c r="A25" s="161">
        <v>40634</v>
      </c>
      <c r="B25" s="32">
        <v>-0.2456170544704106</v>
      </c>
      <c r="C25" s="32">
        <v>2.6184750131728127</v>
      </c>
      <c r="D25" s="32">
        <v>9.2217034724080094</v>
      </c>
      <c r="E25" s="32">
        <v>8.8295585266302918</v>
      </c>
    </row>
    <row r="26" spans="1:5">
      <c r="A26" s="161">
        <v>40664</v>
      </c>
      <c r="B26" s="32">
        <v>-1.5209210276854532</v>
      </c>
      <c r="C26" s="32">
        <v>2.1908260407224902</v>
      </c>
      <c r="D26" s="32">
        <v>3.4821967568706071</v>
      </c>
      <c r="E26" s="32">
        <v>5.8038699463764569</v>
      </c>
    </row>
    <row r="27" spans="1:5">
      <c r="A27" s="161">
        <v>40695</v>
      </c>
      <c r="B27" s="32">
        <v>-3.2285659371705941</v>
      </c>
      <c r="C27" s="32">
        <v>1.5970598176746222</v>
      </c>
      <c r="D27" s="32">
        <v>0.73712292425021531</v>
      </c>
      <c r="E27" s="32">
        <v>3.97682666297273</v>
      </c>
    </row>
    <row r="28" spans="1:5">
      <c r="A28" s="161">
        <v>40725</v>
      </c>
      <c r="B28" s="32">
        <v>-2.8956019492062075</v>
      </c>
      <c r="C28" s="32">
        <v>3.2955463570702483</v>
      </c>
      <c r="D28" s="32">
        <v>3.2238033492291152</v>
      </c>
      <c r="E28" s="32">
        <v>5.485154476325028</v>
      </c>
    </row>
    <row r="29" spans="1:5">
      <c r="A29" s="161">
        <v>40756</v>
      </c>
      <c r="B29" s="32">
        <v>-1.8809970315452904</v>
      </c>
      <c r="C29" s="32">
        <v>3.62882921031159</v>
      </c>
      <c r="D29" s="32">
        <v>1.1361498378362143</v>
      </c>
      <c r="E29" s="32">
        <v>2.7266951564584376</v>
      </c>
    </row>
    <row r="30" spans="1:5">
      <c r="A30" s="161">
        <v>40787</v>
      </c>
      <c r="B30" s="32">
        <v>-1.0152737363977158</v>
      </c>
      <c r="C30" s="32">
        <v>2.5165730581943824</v>
      </c>
      <c r="D30" s="32">
        <v>2.8453123063104044</v>
      </c>
      <c r="E30" s="32">
        <v>2.9363985720035766</v>
      </c>
    </row>
    <row r="31" spans="1:5">
      <c r="A31" s="161">
        <v>40817</v>
      </c>
      <c r="B31" s="32">
        <v>-0.69949639539868158</v>
      </c>
      <c r="C31" s="32">
        <v>2.3575879289233526</v>
      </c>
      <c r="D31" s="32">
        <v>5.2954063231410231</v>
      </c>
      <c r="E31" s="32">
        <v>5.5276232324077341</v>
      </c>
    </row>
    <row r="32" spans="1:5">
      <c r="A32" s="161">
        <v>40848</v>
      </c>
      <c r="B32" s="32">
        <v>-2.3296078739960788</v>
      </c>
      <c r="C32" s="32">
        <v>1.5221252961416278</v>
      </c>
      <c r="D32" s="32">
        <v>1.3755314483351384</v>
      </c>
      <c r="E32" s="32">
        <v>5.8562502005564099</v>
      </c>
    </row>
    <row r="33" spans="1:5">
      <c r="A33" s="161">
        <v>40878</v>
      </c>
      <c r="B33" s="32">
        <v>2.8447461140048255E-2</v>
      </c>
      <c r="C33" s="32">
        <v>1.3299700370198366</v>
      </c>
      <c r="D33" s="32">
        <v>6.8779905573660045</v>
      </c>
      <c r="E33" s="32">
        <v>6.2063363039402262</v>
      </c>
    </row>
    <row r="34" spans="1:5">
      <c r="A34" s="161">
        <v>40909</v>
      </c>
      <c r="B34" s="32">
        <v>-2.1680422616977268</v>
      </c>
      <c r="C34" s="32">
        <v>-0.33123529162966819</v>
      </c>
      <c r="D34" s="32">
        <v>-0.73484706473186634</v>
      </c>
      <c r="E34" s="32">
        <v>3.3711695733255231</v>
      </c>
    </row>
    <row r="35" spans="1:5">
      <c r="A35" s="161">
        <v>40940</v>
      </c>
      <c r="B35" s="32">
        <v>-2.7685467154177559</v>
      </c>
      <c r="C35" s="32">
        <v>1.4323138657325958</v>
      </c>
      <c r="D35" s="32">
        <v>-2.8998492930173256</v>
      </c>
      <c r="E35" s="32">
        <v>-0.10865706650635465</v>
      </c>
    </row>
    <row r="36" spans="1:5">
      <c r="A36" s="161">
        <v>40969</v>
      </c>
      <c r="B36" s="32">
        <v>-0.72753450602664638</v>
      </c>
      <c r="C36" s="32">
        <v>2.7208694054949314</v>
      </c>
      <c r="D36" s="32">
        <v>0.60005026797264804</v>
      </c>
      <c r="E36" s="32">
        <v>-0.603641495335967</v>
      </c>
    </row>
    <row r="37" spans="1:5">
      <c r="A37" s="161">
        <v>41000</v>
      </c>
      <c r="B37" s="32">
        <v>-2.2539494272793466</v>
      </c>
      <c r="C37" s="32">
        <v>1.85446047031918</v>
      </c>
      <c r="D37" s="32">
        <v>-2.9758782430516391</v>
      </c>
      <c r="E37" s="32">
        <v>-1.7122755549102013</v>
      </c>
    </row>
    <row r="38" spans="1:5">
      <c r="A38" s="161">
        <v>41030</v>
      </c>
      <c r="B38" s="32">
        <v>-1.8631370635471705</v>
      </c>
      <c r="C38" s="32">
        <v>2.543112800921473</v>
      </c>
      <c r="D38" s="32">
        <v>2.0170456278513456</v>
      </c>
      <c r="E38" s="32">
        <v>2.1371711982327772</v>
      </c>
    </row>
    <row r="39" spans="1:5">
      <c r="A39" s="161">
        <v>41061</v>
      </c>
      <c r="B39" s="32">
        <v>-1.0671924999170925</v>
      </c>
      <c r="C39" s="32">
        <v>2.4782592183228411</v>
      </c>
      <c r="D39" s="32">
        <v>0.51799934841545792</v>
      </c>
      <c r="E39" s="32">
        <v>-0.32812776809768862</v>
      </c>
    </row>
    <row r="40" spans="1:5">
      <c r="A40" s="161">
        <v>41091</v>
      </c>
      <c r="B40" s="32">
        <v>-0.98316166629138668</v>
      </c>
      <c r="C40" s="32">
        <v>1.4213653105212065</v>
      </c>
      <c r="D40" s="32">
        <v>-1.1554450652468802</v>
      </c>
      <c r="E40" s="32">
        <v>-0.81278830131468682</v>
      </c>
    </row>
    <row r="41" spans="1:5">
      <c r="A41" s="161">
        <v>41122</v>
      </c>
      <c r="B41" s="32">
        <v>-2.0313279641699444</v>
      </c>
      <c r="C41" s="32">
        <v>0.96465147282303709</v>
      </c>
      <c r="D41" s="32">
        <v>1.7756990636978571</v>
      </c>
      <c r="E41" s="32">
        <v>2.7861516155509407</v>
      </c>
    </row>
    <row r="42" spans="1:5">
      <c r="A42" s="161">
        <v>41153</v>
      </c>
      <c r="B42" s="32">
        <v>-2.9469730932974953</v>
      </c>
      <c r="C42" s="32">
        <v>1.3790053732832508</v>
      </c>
      <c r="D42" s="32">
        <v>-0.29838239792715626</v>
      </c>
      <c r="E42" s="32">
        <v>1.3126425641644408</v>
      </c>
    </row>
    <row r="43" spans="1:5">
      <c r="A43" s="161">
        <v>41183</v>
      </c>
      <c r="B43" s="32">
        <v>-3.713094717365975</v>
      </c>
      <c r="C43" s="32">
        <v>0.45692887664844006</v>
      </c>
      <c r="D43" s="32">
        <v>-5.3395950243216959</v>
      </c>
      <c r="E43" s="32">
        <v>-0.67328519795738906</v>
      </c>
    </row>
    <row r="44" spans="1:5">
      <c r="A44" s="161">
        <v>41214</v>
      </c>
      <c r="B44" s="32">
        <v>-3.502271377695608</v>
      </c>
      <c r="C44" s="32">
        <v>1.9608644149801444</v>
      </c>
      <c r="D44" s="32">
        <v>-5.5242010704214408</v>
      </c>
      <c r="E44" s="32">
        <v>-2.5217296353820209</v>
      </c>
    </row>
    <row r="45" spans="1:5">
      <c r="A45" s="161">
        <v>41244</v>
      </c>
      <c r="B45" s="32">
        <v>-3.2826382124484854</v>
      </c>
      <c r="C45" s="32">
        <v>0.8066442623285518</v>
      </c>
      <c r="D45" s="32">
        <v>-3.4427767730831249</v>
      </c>
      <c r="E45" s="32">
        <v>-0.47332500949080214</v>
      </c>
    </row>
    <row r="46" spans="1:5">
      <c r="A46" s="161">
        <v>41275</v>
      </c>
      <c r="B46" s="32">
        <v>-2.8190921247329714</v>
      </c>
      <c r="C46" s="32">
        <v>3.8015932475477126</v>
      </c>
      <c r="D46" s="32">
        <v>-1.658473241163847</v>
      </c>
      <c r="E46" s="32">
        <v>-1.8585719976483484</v>
      </c>
    </row>
    <row r="47" spans="1:5">
      <c r="A47" s="161">
        <v>41306</v>
      </c>
      <c r="B47" s="32">
        <v>-2.6994021356595876</v>
      </c>
      <c r="C47" s="32">
        <v>2.7135652155281793</v>
      </c>
      <c r="D47" s="32">
        <v>-1.5963241830810802</v>
      </c>
      <c r="E47" s="32">
        <v>-0.73981046056374322</v>
      </c>
    </row>
    <row r="48" spans="1:5">
      <c r="A48" s="161">
        <v>41334</v>
      </c>
      <c r="B48" s="32">
        <v>-2.7596794769175022</v>
      </c>
      <c r="C48" s="32">
        <v>2.5970075308133587</v>
      </c>
      <c r="D48" s="32">
        <v>-1.5456149484115969</v>
      </c>
      <c r="E48" s="32">
        <v>0.13092425900585294</v>
      </c>
    </row>
    <row r="49" spans="1:5">
      <c r="A49" s="161">
        <v>41365</v>
      </c>
      <c r="B49" s="32">
        <v>-0.69496737526090668</v>
      </c>
      <c r="C49" s="32">
        <v>2.3796245357042771</v>
      </c>
      <c r="D49" s="32">
        <v>3.0038840355488787</v>
      </c>
      <c r="E49" s="32">
        <v>0.12362965298958517</v>
      </c>
    </row>
    <row r="50" spans="1:5">
      <c r="A50" s="161">
        <v>41395</v>
      </c>
      <c r="B50" s="32">
        <v>-1.971898070836567</v>
      </c>
      <c r="C50" s="32">
        <v>2.0631322567760035</v>
      </c>
      <c r="D50" s="32">
        <v>-2.0148529131600981</v>
      </c>
      <c r="E50" s="32">
        <v>-2.5501694068602685</v>
      </c>
    </row>
    <row r="51" spans="1:5">
      <c r="A51" s="161">
        <v>41426</v>
      </c>
      <c r="B51" s="32">
        <v>-0.67045709034582546</v>
      </c>
      <c r="C51" s="32">
        <v>3.1416081422533946</v>
      </c>
      <c r="D51" s="32">
        <v>1.3735713307612514</v>
      </c>
      <c r="E51" s="32">
        <v>-1.0905797699947613</v>
      </c>
    </row>
    <row r="52" spans="1:5">
      <c r="A52" s="161">
        <v>41456</v>
      </c>
      <c r="B52" s="32">
        <v>-0.75993228703712734</v>
      </c>
      <c r="C52" s="32">
        <v>2.2075507375748753</v>
      </c>
      <c r="D52" s="32">
        <v>3.4581520571523612</v>
      </c>
      <c r="E52" s="32">
        <v>2.0202524980909495</v>
      </c>
    </row>
    <row r="53" spans="1:5">
      <c r="A53" s="161">
        <v>41487</v>
      </c>
      <c r="B53" s="32">
        <v>-1.4789790418744533</v>
      </c>
      <c r="C53" s="32">
        <v>5.0306873122940283</v>
      </c>
      <c r="D53" s="32">
        <v>0.31978597679366771</v>
      </c>
      <c r="E53" s="32">
        <v>-2.0734959082360267</v>
      </c>
    </row>
    <row r="54" spans="1:5">
      <c r="A54" s="161">
        <v>41518</v>
      </c>
      <c r="B54" s="32">
        <v>-0.94652109524165784</v>
      </c>
      <c r="C54" s="32">
        <v>4.7759168963548184</v>
      </c>
      <c r="D54" s="32">
        <v>3.1681091712244722</v>
      </c>
      <c r="E54" s="32">
        <v>-0.94202407950473677</v>
      </c>
    </row>
    <row r="55" spans="1:5">
      <c r="A55" s="161">
        <v>41548</v>
      </c>
      <c r="B55" s="32">
        <v>-1.1133639882591087</v>
      </c>
      <c r="C55" s="32">
        <v>5.4632282380070265</v>
      </c>
      <c r="D55" s="32">
        <v>5.856322042377073</v>
      </c>
      <c r="E55" s="32">
        <v>1.3064394233767465</v>
      </c>
    </row>
    <row r="56" spans="1:5">
      <c r="A56" s="161">
        <v>41579</v>
      </c>
      <c r="B56" s="32">
        <v>-1.4227751032918232</v>
      </c>
      <c r="C56" s="32">
        <v>4.4543577765670026</v>
      </c>
      <c r="D56" s="32">
        <v>5.7730352898885542</v>
      </c>
      <c r="E56" s="32">
        <v>2.1523977367216811</v>
      </c>
    </row>
    <row r="57" spans="1:5">
      <c r="A57" s="161">
        <v>41609</v>
      </c>
      <c r="B57" s="32">
        <v>-2.1083870754217258</v>
      </c>
      <c r="C57" s="32">
        <v>8.9059345644588248</v>
      </c>
      <c r="D57" s="32">
        <v>4.8645054264890177</v>
      </c>
      <c r="E57" s="32">
        <v>-0.18435806619910633</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sheetPr codeName="Sheet26"/>
  <dimension ref="A1:F116"/>
  <sheetViews>
    <sheetView showGridLines="0" zoomScaleNormal="100" workbookViewId="0">
      <pane xSplit="1" ySplit="8" topLeftCell="B9" activePane="bottomRight" state="frozen"/>
      <selection activeCell="F28" sqref="F28"/>
      <selection pane="topRight" activeCell="F28" sqref="F28"/>
      <selection pane="bottomLeft" activeCell="F28" sqref="F28"/>
      <selection pane="bottomRight" activeCell="E9" sqref="E9"/>
    </sheetView>
  </sheetViews>
  <sheetFormatPr defaultColWidth="9.140625" defaultRowHeight="12.75"/>
  <cols>
    <col min="1" max="1" width="11.28515625" style="5" customWidth="1"/>
    <col min="2" max="2" width="18.85546875" style="5" customWidth="1"/>
    <col min="3" max="3" width="15.7109375" style="5" customWidth="1"/>
    <col min="4" max="16384" width="9.140625" style="5"/>
  </cols>
  <sheetData>
    <row r="1" spans="1:3">
      <c r="A1" s="158" t="s">
        <v>5</v>
      </c>
      <c r="B1" s="5" t="s">
        <v>161</v>
      </c>
    </row>
    <row r="2" spans="1:3">
      <c r="A2" s="158" t="s">
        <v>6</v>
      </c>
      <c r="B2" s="159" t="s">
        <v>325</v>
      </c>
    </row>
    <row r="3" spans="1:3">
      <c r="A3" s="158" t="s">
        <v>28</v>
      </c>
      <c r="B3" s="5" t="s">
        <v>326</v>
      </c>
    </row>
    <row r="4" spans="1:3">
      <c r="A4" s="192" t="s">
        <v>25</v>
      </c>
      <c r="B4" s="192" t="s">
        <v>632</v>
      </c>
    </row>
    <row r="5" spans="1:3">
      <c r="A5" s="192" t="s">
        <v>117</v>
      </c>
      <c r="B5" s="192" t="s">
        <v>633</v>
      </c>
    </row>
    <row r="6" spans="1:3">
      <c r="A6" s="158"/>
    </row>
    <row r="7" spans="1:3">
      <c r="A7" s="35"/>
      <c r="B7" s="35" t="s">
        <v>439</v>
      </c>
      <c r="C7" s="35" t="s">
        <v>275</v>
      </c>
    </row>
    <row r="8" spans="1:3">
      <c r="A8" s="35"/>
      <c r="B8" s="160" t="s">
        <v>440</v>
      </c>
      <c r="C8" s="35" t="s">
        <v>298</v>
      </c>
    </row>
    <row r="9" spans="1:3">
      <c r="A9" s="161">
        <v>38353</v>
      </c>
      <c r="B9" s="32">
        <v>4.7285463813519142</v>
      </c>
      <c r="C9" s="32">
        <v>-8.4</v>
      </c>
    </row>
    <row r="10" spans="1:3">
      <c r="A10" s="161">
        <v>38384</v>
      </c>
      <c r="B10" s="32">
        <v>2.0490717543800514</v>
      </c>
      <c r="C10" s="32">
        <v>-13.3</v>
      </c>
    </row>
    <row r="11" spans="1:3">
      <c r="A11" s="161">
        <v>38412</v>
      </c>
      <c r="B11" s="32">
        <v>6.9112822391405428</v>
      </c>
      <c r="C11" s="32">
        <v>-12.6</v>
      </c>
    </row>
    <row r="12" spans="1:3">
      <c r="A12" s="161">
        <v>38443</v>
      </c>
      <c r="B12" s="32">
        <v>20.522829564287278</v>
      </c>
      <c r="C12" s="32">
        <v>-13.8</v>
      </c>
    </row>
    <row r="13" spans="1:3">
      <c r="A13" s="161">
        <v>38473</v>
      </c>
      <c r="B13" s="32">
        <v>27.481110203568402</v>
      </c>
      <c r="C13" s="32">
        <v>-16.600000000000001</v>
      </c>
    </row>
    <row r="14" spans="1:3">
      <c r="A14" s="161">
        <v>38504</v>
      </c>
      <c r="B14" s="32">
        <v>32.724894579274512</v>
      </c>
      <c r="C14" s="32">
        <v>-13</v>
      </c>
    </row>
    <row r="15" spans="1:3">
      <c r="A15" s="161">
        <v>38534</v>
      </c>
      <c r="B15" s="32">
        <v>23.846319853244665</v>
      </c>
      <c r="C15" s="32">
        <v>-11.4</v>
      </c>
    </row>
    <row r="16" spans="1:3">
      <c r="A16" s="161">
        <v>38565</v>
      </c>
      <c r="B16" s="32">
        <v>16.889246790252667</v>
      </c>
      <c r="C16" s="32">
        <v>-11.7</v>
      </c>
    </row>
    <row r="17" spans="1:6">
      <c r="A17" s="161">
        <v>38596</v>
      </c>
      <c r="B17" s="32">
        <v>20.865205520827107</v>
      </c>
      <c r="C17" s="32">
        <v>-5.4</v>
      </c>
    </row>
    <row r="18" spans="1:6">
      <c r="A18" s="161">
        <v>38626</v>
      </c>
      <c r="B18" s="32">
        <v>21.438575927319359</v>
      </c>
      <c r="C18" s="32">
        <v>-5.4</v>
      </c>
    </row>
    <row r="19" spans="1:6">
      <c r="A19" s="161">
        <v>38657</v>
      </c>
      <c r="B19" s="32">
        <v>35.544629591029356</v>
      </c>
      <c r="C19" s="32">
        <v>-6.6</v>
      </c>
    </row>
    <row r="20" spans="1:6">
      <c r="A20" s="161">
        <v>38687</v>
      </c>
      <c r="B20" s="32">
        <v>19.180193910042117</v>
      </c>
      <c r="C20" s="32">
        <v>-4.2</v>
      </c>
    </row>
    <row r="21" spans="1:6">
      <c r="A21" s="161">
        <v>38718</v>
      </c>
      <c r="B21" s="32">
        <v>20.481423890167786</v>
      </c>
      <c r="C21" s="32">
        <v>-5.6</v>
      </c>
    </row>
    <row r="22" spans="1:6">
      <c r="A22" s="161">
        <v>38749</v>
      </c>
      <c r="B22" s="32">
        <v>12.74804550715931</v>
      </c>
      <c r="C22" s="32">
        <v>-3.8</v>
      </c>
    </row>
    <row r="23" spans="1:6">
      <c r="A23" s="161">
        <v>38777</v>
      </c>
      <c r="B23" s="32">
        <v>25.469215744728601</v>
      </c>
      <c r="C23" s="32">
        <v>-0.2</v>
      </c>
    </row>
    <row r="24" spans="1:6">
      <c r="A24" s="161">
        <v>38808</v>
      </c>
      <c r="B24" s="32">
        <v>8.2620001320278735</v>
      </c>
      <c r="C24" s="32">
        <v>1.4</v>
      </c>
    </row>
    <row r="25" spans="1:6">
      <c r="A25" s="161">
        <v>38838</v>
      </c>
      <c r="B25" s="32">
        <v>5.9811029914030867</v>
      </c>
      <c r="C25" s="32">
        <v>0.7</v>
      </c>
    </row>
    <row r="26" spans="1:6">
      <c r="A26" s="161">
        <v>38869</v>
      </c>
      <c r="B26" s="32">
        <v>2.9991559051393515</v>
      </c>
      <c r="C26" s="32">
        <v>-2.6</v>
      </c>
      <c r="F26" s="5" t="s">
        <v>438</v>
      </c>
    </row>
    <row r="27" spans="1:6">
      <c r="A27" s="161">
        <v>38899</v>
      </c>
      <c r="B27" s="32">
        <v>10.637143655552814</v>
      </c>
      <c r="C27" s="32">
        <v>-0.4</v>
      </c>
    </row>
    <row r="28" spans="1:6">
      <c r="A28" s="161">
        <v>38930</v>
      </c>
      <c r="B28" s="32">
        <v>10.712265258260127</v>
      </c>
      <c r="C28" s="32">
        <v>-2.8</v>
      </c>
    </row>
    <row r="29" spans="1:6">
      <c r="A29" s="161">
        <v>38961</v>
      </c>
      <c r="B29" s="32">
        <v>2.054203990836394</v>
      </c>
      <c r="C29" s="32">
        <v>0.3</v>
      </c>
    </row>
    <row r="30" spans="1:6">
      <c r="A30" s="161">
        <v>38991</v>
      </c>
      <c r="B30" s="32">
        <v>0.20978669992317597</v>
      </c>
      <c r="C30" s="32">
        <v>1.9</v>
      </c>
    </row>
    <row r="31" spans="1:6">
      <c r="A31" s="161">
        <v>39022</v>
      </c>
      <c r="B31" s="32">
        <v>-2.4197927881261543</v>
      </c>
      <c r="C31" s="32">
        <v>0.7</v>
      </c>
    </row>
    <row r="32" spans="1:6">
      <c r="A32" s="161">
        <v>39052</v>
      </c>
      <c r="B32" s="32">
        <v>15.686778766716907</v>
      </c>
      <c r="C32" s="32">
        <v>-1.6</v>
      </c>
    </row>
    <row r="33" spans="1:3">
      <c r="A33" s="161">
        <v>39083</v>
      </c>
      <c r="B33" s="32">
        <v>22.044621182052381</v>
      </c>
      <c r="C33" s="32">
        <v>1.9</v>
      </c>
    </row>
    <row r="34" spans="1:3">
      <c r="A34" s="161">
        <v>39114</v>
      </c>
      <c r="B34" s="32">
        <v>32.298223074783131</v>
      </c>
      <c r="C34" s="32">
        <v>2.2000000000000002</v>
      </c>
    </row>
    <row r="35" spans="1:3">
      <c r="A35" s="161">
        <v>39142</v>
      </c>
      <c r="B35" s="32">
        <v>18.530608725960093</v>
      </c>
      <c r="C35" s="32">
        <v>2.2999999999999998</v>
      </c>
    </row>
    <row r="36" spans="1:3">
      <c r="A36" s="161">
        <v>39173</v>
      </c>
      <c r="B36" s="32">
        <v>16.613425352716842</v>
      </c>
      <c r="C36" s="32">
        <v>-0.3</v>
      </c>
    </row>
    <row r="37" spans="1:3">
      <c r="A37" s="161">
        <v>39203</v>
      </c>
      <c r="B37" s="32">
        <v>11.652759030540926</v>
      </c>
      <c r="C37" s="32">
        <v>4</v>
      </c>
    </row>
    <row r="38" spans="1:3">
      <c r="A38" s="161">
        <v>39234</v>
      </c>
      <c r="B38" s="32">
        <v>8.4263230095245714</v>
      </c>
      <c r="C38" s="32">
        <v>3.7</v>
      </c>
    </row>
    <row r="39" spans="1:3">
      <c r="A39" s="161">
        <v>39264</v>
      </c>
      <c r="B39" s="32">
        <v>10.466468541575452</v>
      </c>
      <c r="C39" s="32">
        <v>2.1</v>
      </c>
    </row>
    <row r="40" spans="1:3">
      <c r="A40" s="161">
        <v>39295</v>
      </c>
      <c r="B40" s="32">
        <v>9.9096189214979571</v>
      </c>
      <c r="C40" s="32">
        <v>2</v>
      </c>
    </row>
    <row r="41" spans="1:3">
      <c r="A41" s="161">
        <v>39326</v>
      </c>
      <c r="B41" s="32">
        <v>17.454390398945208</v>
      </c>
      <c r="C41" s="32">
        <v>-2.7</v>
      </c>
    </row>
    <row r="42" spans="1:3">
      <c r="A42" s="161">
        <v>39356</v>
      </c>
      <c r="B42" s="32">
        <v>18.305295982265338</v>
      </c>
      <c r="C42" s="32">
        <v>-5.9</v>
      </c>
    </row>
    <row r="43" spans="1:3">
      <c r="A43" s="161">
        <v>39387</v>
      </c>
      <c r="B43" s="32">
        <v>16.629237194665667</v>
      </c>
      <c r="C43" s="32">
        <v>1.1000000000000001</v>
      </c>
    </row>
    <row r="44" spans="1:3">
      <c r="A44" s="161">
        <v>39417</v>
      </c>
      <c r="B44" s="32">
        <v>14.785746629552397</v>
      </c>
      <c r="C44" s="32">
        <v>-1.9</v>
      </c>
    </row>
    <row r="45" spans="1:3">
      <c r="A45" s="161">
        <v>39448</v>
      </c>
      <c r="B45" s="32">
        <v>8.9561886845395602</v>
      </c>
      <c r="C45" s="32">
        <v>-5</v>
      </c>
    </row>
    <row r="46" spans="1:3">
      <c r="A46" s="161">
        <v>39479</v>
      </c>
      <c r="B46" s="32">
        <v>3.7024334885499997</v>
      </c>
      <c r="C46" s="32">
        <v>-4.3</v>
      </c>
    </row>
    <row r="47" spans="1:3">
      <c r="A47" s="161">
        <v>39508</v>
      </c>
      <c r="B47" s="32">
        <v>1.6078266651436621</v>
      </c>
      <c r="C47" s="32">
        <v>-4.2</v>
      </c>
    </row>
    <row r="48" spans="1:3">
      <c r="A48" s="161">
        <v>39539</v>
      </c>
      <c r="B48" s="32">
        <v>0.36359610784468072</v>
      </c>
      <c r="C48" s="32">
        <v>-7.3</v>
      </c>
    </row>
    <row r="49" spans="1:3">
      <c r="A49" s="161">
        <v>39569</v>
      </c>
      <c r="B49" s="32">
        <v>-1.9242313536105844</v>
      </c>
      <c r="C49" s="32">
        <v>-2</v>
      </c>
    </row>
    <row r="50" spans="1:3">
      <c r="A50" s="161">
        <v>39600</v>
      </c>
      <c r="B50" s="32">
        <v>-2.8614741506340899</v>
      </c>
      <c r="C50" s="32">
        <v>-5.9</v>
      </c>
    </row>
    <row r="51" spans="1:3">
      <c r="A51" s="161">
        <v>39630</v>
      </c>
      <c r="B51" s="32">
        <v>-0.55346356468385238</v>
      </c>
      <c r="C51" s="32">
        <v>-4.4000000000000004</v>
      </c>
    </row>
    <row r="52" spans="1:3">
      <c r="A52" s="161">
        <v>39661</v>
      </c>
      <c r="B52" s="32">
        <v>2.5407906743132145</v>
      </c>
      <c r="C52" s="32">
        <v>-6.7</v>
      </c>
    </row>
    <row r="53" spans="1:3">
      <c r="A53" s="161">
        <v>39692</v>
      </c>
      <c r="B53" s="32">
        <v>-1.0040667375308345</v>
      </c>
      <c r="C53" s="32">
        <v>-9.5</v>
      </c>
    </row>
    <row r="54" spans="1:3">
      <c r="A54" s="161">
        <v>39722</v>
      </c>
      <c r="B54" s="32">
        <v>-5.5140699936349522</v>
      </c>
      <c r="C54" s="32">
        <v>-15</v>
      </c>
    </row>
    <row r="55" spans="1:3">
      <c r="A55" s="161">
        <v>39753</v>
      </c>
      <c r="B55" s="32">
        <v>-12.749906863483721</v>
      </c>
      <c r="C55" s="32">
        <v>-23.3</v>
      </c>
    </row>
    <row r="56" spans="1:3">
      <c r="A56" s="161">
        <v>39783</v>
      </c>
      <c r="B56" s="32">
        <v>-23.382385871340428</v>
      </c>
      <c r="C56" s="32">
        <v>-27.7</v>
      </c>
    </row>
    <row r="57" spans="1:3">
      <c r="A57" s="161">
        <v>39814</v>
      </c>
      <c r="B57" s="32">
        <v>-29.668240575412952</v>
      </c>
      <c r="C57" s="32">
        <v>-30.4</v>
      </c>
    </row>
    <row r="58" spans="1:3">
      <c r="A58" s="161">
        <v>39845</v>
      </c>
      <c r="B58" s="32">
        <v>-33.980167223429625</v>
      </c>
      <c r="C58" s="32">
        <v>-31.1</v>
      </c>
    </row>
    <row r="59" spans="1:3">
      <c r="A59" s="161">
        <v>39873</v>
      </c>
      <c r="B59" s="32">
        <v>-30.24629953870242</v>
      </c>
      <c r="C59" s="32">
        <v>-34.700000000000003</v>
      </c>
    </row>
    <row r="60" spans="1:3">
      <c r="A60" s="161">
        <v>39904</v>
      </c>
      <c r="B60" s="32">
        <v>-26.965847590806543</v>
      </c>
      <c r="C60" s="32">
        <v>-32.4</v>
      </c>
    </row>
    <row r="61" spans="1:3">
      <c r="A61" s="161">
        <v>39934</v>
      </c>
      <c r="B61" s="32">
        <v>-24.20364673385529</v>
      </c>
      <c r="C61" s="32">
        <v>-24.6</v>
      </c>
    </row>
    <row r="62" spans="1:3">
      <c r="A62" s="161">
        <v>39965</v>
      </c>
      <c r="B62" s="32">
        <v>-23.295985966818645</v>
      </c>
      <c r="C62" s="32">
        <v>-24.5</v>
      </c>
    </row>
    <row r="63" spans="1:3">
      <c r="A63" s="161">
        <v>39995</v>
      </c>
      <c r="B63" s="32">
        <v>-25.559745543287391</v>
      </c>
      <c r="C63" s="32">
        <v>-18.7</v>
      </c>
    </row>
    <row r="64" spans="1:3">
      <c r="A64" s="161">
        <v>40026</v>
      </c>
      <c r="B64" s="32">
        <v>-23.742086030391622</v>
      </c>
      <c r="C64" s="32">
        <v>-16.399999999999999</v>
      </c>
    </row>
    <row r="65" spans="1:3">
      <c r="A65" s="161">
        <v>40057</v>
      </c>
      <c r="B65" s="32">
        <v>-22.135464338048823</v>
      </c>
      <c r="C65" s="32">
        <v>-16.899999999999999</v>
      </c>
    </row>
    <row r="66" spans="1:3">
      <c r="A66" s="161">
        <v>40087</v>
      </c>
      <c r="B66" s="32">
        <v>-16.302325746011132</v>
      </c>
      <c r="C66" s="32">
        <v>-14.6</v>
      </c>
    </row>
    <row r="67" spans="1:3">
      <c r="A67" s="161">
        <v>40118</v>
      </c>
      <c r="B67" s="32">
        <v>-9.4727319470365927</v>
      </c>
      <c r="C67" s="32">
        <v>-16.100000000000001</v>
      </c>
    </row>
    <row r="68" spans="1:3">
      <c r="A68" s="161">
        <v>40148</v>
      </c>
      <c r="B68" s="32">
        <v>-0.56337186930994199</v>
      </c>
      <c r="C68" s="32">
        <v>-9.8000000000000007</v>
      </c>
    </row>
    <row r="69" spans="1:3">
      <c r="A69" s="161">
        <v>40179</v>
      </c>
      <c r="B69" s="32">
        <v>1.4221341740641928</v>
      </c>
      <c r="C69" s="32">
        <v>-6.4</v>
      </c>
    </row>
    <row r="70" spans="1:3">
      <c r="A70" s="161">
        <v>40210</v>
      </c>
      <c r="B70" s="32">
        <v>9.3307092978389079</v>
      </c>
      <c r="C70" s="32">
        <v>-8.1999999999999993</v>
      </c>
    </row>
    <row r="71" spans="1:3">
      <c r="A71" s="161">
        <v>40238</v>
      </c>
      <c r="B71" s="32">
        <v>8.7427584293553675</v>
      </c>
      <c r="C71" s="32">
        <v>-2.5</v>
      </c>
    </row>
    <row r="72" spans="1:3">
      <c r="A72" s="161">
        <v>40269</v>
      </c>
      <c r="B72" s="32">
        <v>17.357917729281429</v>
      </c>
      <c r="C72" s="32">
        <v>-6.7</v>
      </c>
    </row>
    <row r="73" spans="1:3">
      <c r="A73" s="161">
        <v>40299</v>
      </c>
      <c r="B73" s="32">
        <v>25.298052562161526</v>
      </c>
      <c r="C73" s="32">
        <v>-2.2999999999999998</v>
      </c>
    </row>
    <row r="74" spans="1:3">
      <c r="A74" s="161">
        <v>40330</v>
      </c>
      <c r="B74" s="32">
        <v>32.302548590612048</v>
      </c>
      <c r="C74" s="32">
        <v>-4.2</v>
      </c>
    </row>
    <row r="75" spans="1:3">
      <c r="A75" s="161">
        <v>40360</v>
      </c>
      <c r="B75" s="32">
        <v>34.992454580836501</v>
      </c>
      <c r="C75" s="32">
        <v>-2.7</v>
      </c>
    </row>
    <row r="76" spans="1:3">
      <c r="A76" s="161">
        <v>40391</v>
      </c>
      <c r="B76" s="32">
        <v>26.889475322784552</v>
      </c>
      <c r="C76" s="32">
        <v>1</v>
      </c>
    </row>
    <row r="77" spans="1:3">
      <c r="A77" s="161">
        <v>40422</v>
      </c>
      <c r="B77" s="32">
        <v>24.559766311940219</v>
      </c>
      <c r="C77" s="32">
        <v>0.1</v>
      </c>
    </row>
    <row r="78" spans="1:3">
      <c r="A78" s="161">
        <v>40452</v>
      </c>
      <c r="B78" s="32">
        <v>15.273674956958834</v>
      </c>
      <c r="C78" s="32">
        <v>-0.8</v>
      </c>
    </row>
    <row r="79" spans="1:3">
      <c r="A79" s="161">
        <v>40483</v>
      </c>
      <c r="B79" s="32">
        <v>20.5258172654889</v>
      </c>
      <c r="C79" s="32">
        <v>3.3</v>
      </c>
    </row>
    <row r="80" spans="1:3">
      <c r="A80" s="161">
        <v>40513</v>
      </c>
      <c r="B80" s="32">
        <v>19.196347325970819</v>
      </c>
      <c r="C80" s="32">
        <v>5.7</v>
      </c>
    </row>
    <row r="81" spans="1:3">
      <c r="A81" s="161">
        <v>40544</v>
      </c>
      <c r="B81" s="32">
        <v>26.89024645375045</v>
      </c>
      <c r="C81" s="32">
        <v>6.7</v>
      </c>
    </row>
    <row r="82" spans="1:3">
      <c r="A82" s="161">
        <v>40575</v>
      </c>
      <c r="B82" s="32">
        <v>24.662277188715972</v>
      </c>
      <c r="C82" s="32">
        <v>8.1</v>
      </c>
    </row>
    <row r="83" spans="1:3">
      <c r="A83" s="161">
        <v>40603</v>
      </c>
      <c r="B83" s="32">
        <v>24.467406821425858</v>
      </c>
      <c r="C83" s="32">
        <v>5.2</v>
      </c>
    </row>
    <row r="84" spans="1:3">
      <c r="A84" s="161">
        <v>40634</v>
      </c>
      <c r="B84" s="32">
        <v>16.519464031687736</v>
      </c>
      <c r="C84" s="32">
        <v>9.8000000000000007</v>
      </c>
    </row>
    <row r="85" spans="1:3">
      <c r="A85" s="161">
        <v>40664</v>
      </c>
      <c r="B85" s="32">
        <v>7.5402826630084547</v>
      </c>
      <c r="C85" s="32">
        <v>0.4</v>
      </c>
    </row>
    <row r="86" spans="1:3">
      <c r="A86" s="161">
        <v>40695</v>
      </c>
      <c r="B86" s="32">
        <v>-5.0546882754526713E-2</v>
      </c>
      <c r="C86" s="32">
        <v>1.8</v>
      </c>
    </row>
    <row r="87" spans="1:3">
      <c r="A87" s="161">
        <v>40725</v>
      </c>
      <c r="B87" s="32">
        <v>-3.2054272233080119</v>
      </c>
      <c r="C87" s="32">
        <v>-3</v>
      </c>
    </row>
    <row r="88" spans="1:3">
      <c r="A88" s="161">
        <v>40756</v>
      </c>
      <c r="B88" s="32">
        <v>0.67916366321573685</v>
      </c>
      <c r="C88" s="32">
        <v>-5</v>
      </c>
    </row>
    <row r="89" spans="1:3">
      <c r="A89" s="161">
        <v>40787</v>
      </c>
      <c r="B89" s="32">
        <v>6.148824184769107</v>
      </c>
      <c r="C89" s="32">
        <v>-4.2</v>
      </c>
    </row>
    <row r="90" spans="1:3">
      <c r="A90" s="161">
        <v>40817</v>
      </c>
      <c r="B90" s="32">
        <v>12.298472322261143</v>
      </c>
      <c r="C90" s="32">
        <v>-7.3</v>
      </c>
    </row>
    <row r="91" spans="1:3">
      <c r="A91" s="161">
        <v>40848</v>
      </c>
      <c r="B91" s="32">
        <v>7.525111420814615</v>
      </c>
      <c r="C91" s="32">
        <v>-8.4</v>
      </c>
    </row>
    <row r="92" spans="1:3">
      <c r="A92" s="161">
        <v>40878</v>
      </c>
      <c r="B92" s="32">
        <v>6.9999008403013079</v>
      </c>
      <c r="C92" s="32">
        <v>-7.2</v>
      </c>
    </row>
    <row r="93" spans="1:3">
      <c r="A93" s="161">
        <v>40909</v>
      </c>
      <c r="B93" s="32">
        <v>2.7925073121580843</v>
      </c>
      <c r="C93" s="32">
        <v>-7.3</v>
      </c>
    </row>
    <row r="94" spans="1:3">
      <c r="A94" s="161">
        <v>40940</v>
      </c>
      <c r="B94" s="32">
        <v>-0.20434354433290972</v>
      </c>
      <c r="C94" s="32">
        <v>-3.7</v>
      </c>
    </row>
    <row r="95" spans="1:3">
      <c r="A95" s="161">
        <v>40969</v>
      </c>
      <c r="B95" s="32">
        <v>3.7098777675323853</v>
      </c>
      <c r="C95" s="32">
        <v>0</v>
      </c>
    </row>
    <row r="96" spans="1:3">
      <c r="A96" s="161">
        <v>41000</v>
      </c>
      <c r="B96" s="32">
        <v>5.6785099558049552</v>
      </c>
      <c r="C96" s="32">
        <v>0</v>
      </c>
    </row>
    <row r="97" spans="1:3">
      <c r="A97" s="161">
        <v>41030</v>
      </c>
      <c r="B97" s="32">
        <v>7.0320449413978752</v>
      </c>
      <c r="C97" s="32">
        <v>-8.6</v>
      </c>
    </row>
    <row r="98" spans="1:3">
      <c r="A98" s="161">
        <v>41061</v>
      </c>
      <c r="B98" s="32">
        <v>1.2196958639625659</v>
      </c>
      <c r="C98" s="32">
        <v>-9.1</v>
      </c>
    </row>
    <row r="99" spans="1:3">
      <c r="A99" s="161">
        <v>41091</v>
      </c>
      <c r="B99" s="32">
        <v>-0.95166690978513202</v>
      </c>
      <c r="C99" s="32">
        <v>-7.9</v>
      </c>
    </row>
    <row r="100" spans="1:3">
      <c r="A100" s="161">
        <v>41122</v>
      </c>
      <c r="B100" s="32">
        <v>-4.8557464282754141</v>
      </c>
      <c r="C100" s="32">
        <v>-10.9</v>
      </c>
    </row>
    <row r="101" spans="1:3">
      <c r="A101" s="161">
        <v>41153</v>
      </c>
      <c r="B101" s="32">
        <v>-11.50849303514218</v>
      </c>
      <c r="C101" s="32">
        <v>-11.5</v>
      </c>
    </row>
    <row r="102" spans="1:3">
      <c r="A102" s="161">
        <v>41183</v>
      </c>
      <c r="B102" s="32">
        <v>-14.757373272738008</v>
      </c>
      <c r="C102" s="32">
        <v>-7.3</v>
      </c>
    </row>
    <row r="103" spans="1:3">
      <c r="A103" s="161">
        <v>41214</v>
      </c>
      <c r="B103" s="32">
        <v>8.9818089504032255</v>
      </c>
      <c r="C103" s="32">
        <v>-8.6</v>
      </c>
    </row>
    <row r="104" spans="1:3">
      <c r="A104" s="161">
        <v>41244</v>
      </c>
      <c r="B104" s="32">
        <v>12.860456247559119</v>
      </c>
      <c r="C104" s="32">
        <v>-8.6999999999999993</v>
      </c>
    </row>
    <row r="105" spans="1:3">
      <c r="A105" s="161">
        <v>41275</v>
      </c>
      <c r="B105" s="32">
        <v>15.136334014105008</v>
      </c>
      <c r="C105" s="32">
        <v>-5.6</v>
      </c>
    </row>
    <row r="106" spans="1:3">
      <c r="A106" s="161">
        <v>41306</v>
      </c>
      <c r="B106" s="32">
        <v>-3.5775314129250453</v>
      </c>
      <c r="C106" s="32">
        <v>-8</v>
      </c>
    </row>
    <row r="107" spans="1:3">
      <c r="A107" s="161">
        <v>41334</v>
      </c>
      <c r="B107" s="32">
        <v>-7.5854424302984143</v>
      </c>
      <c r="C107" s="32">
        <v>-10</v>
      </c>
    </row>
    <row r="108" spans="1:3">
      <c r="A108" s="161">
        <v>41365</v>
      </c>
      <c r="B108" s="32">
        <v>-7.3864922709587217</v>
      </c>
      <c r="C108" s="32">
        <v>-15.5</v>
      </c>
    </row>
    <row r="109" spans="1:3">
      <c r="A109" s="161">
        <v>41395</v>
      </c>
      <c r="B109" s="32">
        <v>-8.4614085515782929</v>
      </c>
      <c r="C109" s="32">
        <v>-7.7</v>
      </c>
    </row>
    <row r="110" spans="1:3">
      <c r="A110" s="161">
        <v>41426</v>
      </c>
      <c r="B110" s="32">
        <v>-4.4009652795003831</v>
      </c>
      <c r="C110" s="32">
        <v>-3.9</v>
      </c>
    </row>
    <row r="111" spans="1:3">
      <c r="A111" s="161">
        <v>41456</v>
      </c>
      <c r="B111" s="32">
        <v>-1.8487703153119479</v>
      </c>
      <c r="C111" s="32">
        <v>-6.3</v>
      </c>
    </row>
    <row r="112" spans="1:3">
      <c r="A112" s="161">
        <v>41487</v>
      </c>
      <c r="B112" s="32">
        <v>2.8005575836504448</v>
      </c>
      <c r="C112" s="32">
        <v>-5.4</v>
      </c>
    </row>
    <row r="113" spans="1:3">
      <c r="A113" s="161">
        <v>41518</v>
      </c>
      <c r="B113" s="32">
        <v>13.494565764404101</v>
      </c>
      <c r="C113" s="32">
        <v>-1.7</v>
      </c>
    </row>
    <row r="114" spans="1:3">
      <c r="A114" s="161">
        <v>41548</v>
      </c>
      <c r="B114" s="32">
        <v>13.546867733024163</v>
      </c>
      <c r="C114" s="5">
        <v>-1.3</v>
      </c>
    </row>
    <row r="115" spans="1:3">
      <c r="A115" s="161">
        <v>41579</v>
      </c>
      <c r="B115" s="32">
        <v>-4.6252716690074847</v>
      </c>
      <c r="C115" s="5">
        <v>2.2999999999999998</v>
      </c>
    </row>
    <row r="116" spans="1:3">
      <c r="A116" s="161">
        <v>41609</v>
      </c>
      <c r="B116" s="32">
        <v>17.386936467666047</v>
      </c>
      <c r="C116" s="5">
        <v>5.6</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heet5"/>
  <dimension ref="A1:AE53"/>
  <sheetViews>
    <sheetView showGridLines="0" zoomScaleNormal="100" workbookViewId="0">
      <selection activeCell="B3" sqref="B3"/>
    </sheetView>
  </sheetViews>
  <sheetFormatPr defaultColWidth="9.140625" defaultRowHeight="12.75"/>
  <cols>
    <col min="1" max="1" width="11" style="5" bestFit="1" customWidth="1"/>
    <col min="2" max="16384" width="9.140625" style="5"/>
  </cols>
  <sheetData>
    <row r="1" spans="1:30">
      <c r="A1" s="13" t="s">
        <v>5</v>
      </c>
      <c r="B1" s="244" t="s">
        <v>538</v>
      </c>
    </row>
    <row r="2" spans="1:30">
      <c r="A2" s="14" t="s">
        <v>6</v>
      </c>
      <c r="B2" s="246" t="s">
        <v>613</v>
      </c>
    </row>
    <row r="3" spans="1:30">
      <c r="A3" s="14" t="s">
        <v>7</v>
      </c>
      <c r="B3" s="246" t="s">
        <v>614</v>
      </c>
    </row>
    <row r="4" spans="1:30">
      <c r="A4" s="14"/>
      <c r="B4" s="279"/>
    </row>
    <row r="5" spans="1:30">
      <c r="A5" s="14" t="s">
        <v>25</v>
      </c>
      <c r="B5" s="41" t="s">
        <v>671</v>
      </c>
    </row>
    <row r="6" spans="1:30">
      <c r="A6" s="14" t="s">
        <v>117</v>
      </c>
      <c r="B6" s="39" t="s">
        <v>671</v>
      </c>
    </row>
    <row r="10" spans="1:30">
      <c r="B10" s="5" t="s">
        <v>291</v>
      </c>
      <c r="H10" s="5" t="s">
        <v>397</v>
      </c>
      <c r="N10" s="5" t="s">
        <v>398</v>
      </c>
      <c r="T10" s="5" t="s">
        <v>401</v>
      </c>
    </row>
    <row r="11" spans="1:30">
      <c r="C11" s="273" t="s">
        <v>435</v>
      </c>
      <c r="D11" s="273" t="s">
        <v>436</v>
      </c>
      <c r="E11" s="273" t="s">
        <v>429</v>
      </c>
      <c r="F11" s="273" t="s">
        <v>458</v>
      </c>
      <c r="I11" s="273" t="s">
        <v>435</v>
      </c>
      <c r="J11" s="273" t="s">
        <v>436</v>
      </c>
      <c r="K11" s="273" t="s">
        <v>429</v>
      </c>
      <c r="L11" s="273" t="s">
        <v>458</v>
      </c>
      <c r="O11" s="273" t="s">
        <v>435</v>
      </c>
      <c r="P11" s="273" t="s">
        <v>436</v>
      </c>
      <c r="Q11" s="273" t="s">
        <v>429</v>
      </c>
      <c r="R11" s="273" t="s">
        <v>458</v>
      </c>
      <c r="U11" s="273" t="s">
        <v>435</v>
      </c>
      <c r="V11" s="273" t="s">
        <v>436</v>
      </c>
      <c r="W11" s="273" t="s">
        <v>429</v>
      </c>
      <c r="X11" s="273" t="s">
        <v>458</v>
      </c>
    </row>
    <row r="12" spans="1:30">
      <c r="A12" s="5" t="s">
        <v>188</v>
      </c>
      <c r="C12" s="5">
        <v>0</v>
      </c>
      <c r="D12" s="5">
        <v>0.7</v>
      </c>
      <c r="E12" s="5">
        <v>0.3</v>
      </c>
      <c r="F12" s="5">
        <v>0.4</v>
      </c>
      <c r="I12" s="5">
        <v>-0.1</v>
      </c>
      <c r="J12" s="5">
        <v>0.6</v>
      </c>
      <c r="K12" s="5">
        <v>0</v>
      </c>
      <c r="L12" s="5">
        <v>0.3</v>
      </c>
      <c r="O12" s="5">
        <v>-0.3</v>
      </c>
      <c r="P12" s="5">
        <v>-0.1</v>
      </c>
      <c r="Q12" s="5">
        <v>0.1</v>
      </c>
      <c r="R12" s="5">
        <v>0.2</v>
      </c>
      <c r="U12" s="5">
        <v>-0.6</v>
      </c>
      <c r="V12" s="5">
        <v>-0.3</v>
      </c>
      <c r="W12" s="5">
        <v>-0.1</v>
      </c>
      <c r="X12" s="5">
        <v>0.1</v>
      </c>
    </row>
    <row r="15" spans="1:30">
      <c r="B15" s="5" t="s">
        <v>228</v>
      </c>
      <c r="H15" s="5" t="s">
        <v>227</v>
      </c>
      <c r="N15" s="5" t="s">
        <v>283</v>
      </c>
      <c r="T15" s="5" t="s">
        <v>271</v>
      </c>
    </row>
    <row r="16" spans="1:30">
      <c r="C16" s="273" t="s">
        <v>224</v>
      </c>
      <c r="D16" s="273" t="s">
        <v>284</v>
      </c>
      <c r="E16" s="273" t="s">
        <v>354</v>
      </c>
      <c r="F16" s="273" t="s">
        <v>419</v>
      </c>
      <c r="I16" s="273" t="s">
        <v>224</v>
      </c>
      <c r="J16" s="273" t="s">
        <v>284</v>
      </c>
      <c r="K16" s="273" t="s">
        <v>354</v>
      </c>
      <c r="L16" s="273" t="s">
        <v>419</v>
      </c>
      <c r="O16" s="273" t="s">
        <v>224</v>
      </c>
      <c r="P16" s="273" t="s">
        <v>284</v>
      </c>
      <c r="Q16" s="273" t="s">
        <v>354</v>
      </c>
      <c r="R16" s="273" t="s">
        <v>419</v>
      </c>
      <c r="U16" s="273" t="s">
        <v>224</v>
      </c>
      <c r="V16" s="273" t="s">
        <v>284</v>
      </c>
      <c r="W16" s="273" t="s">
        <v>354</v>
      </c>
      <c r="X16" s="273" t="s">
        <v>419</v>
      </c>
      <c r="AD16" s="273"/>
    </row>
    <row r="17" spans="1:31">
      <c r="A17" s="5" t="s">
        <v>197</v>
      </c>
      <c r="B17" s="190"/>
      <c r="C17" s="5">
        <v>0</v>
      </c>
      <c r="D17" s="5">
        <v>0.7</v>
      </c>
      <c r="E17" s="5">
        <v>0.3</v>
      </c>
      <c r="F17" s="5">
        <v>0.4</v>
      </c>
      <c r="I17" s="5">
        <v>-0.1</v>
      </c>
      <c r="J17" s="5">
        <v>0.6</v>
      </c>
      <c r="K17" s="5">
        <v>0</v>
      </c>
      <c r="L17" s="5">
        <v>0.3</v>
      </c>
      <c r="O17" s="5">
        <v>-0.3</v>
      </c>
      <c r="P17" s="5">
        <v>-0.1</v>
      </c>
      <c r="Q17" s="5">
        <v>0.1</v>
      </c>
      <c r="R17" s="5">
        <v>0.2</v>
      </c>
      <c r="U17" s="5">
        <v>-0.6</v>
      </c>
      <c r="V17" s="5">
        <v>-0.3</v>
      </c>
      <c r="W17" s="5">
        <v>-0.1</v>
      </c>
      <c r="X17" s="5">
        <v>0.1</v>
      </c>
    </row>
    <row r="23" spans="1:31">
      <c r="AB23" s="273"/>
      <c r="AC23" s="273"/>
      <c r="AD23" s="273"/>
      <c r="AE23" s="273"/>
    </row>
    <row r="28" spans="1:31">
      <c r="AB28" s="273"/>
      <c r="AC28" s="273"/>
      <c r="AD28" s="273"/>
      <c r="AE28" s="273"/>
    </row>
    <row r="48" spans="3:23">
      <c r="C48" s="273"/>
      <c r="D48" s="273"/>
      <c r="E48" s="273"/>
      <c r="F48" s="273"/>
      <c r="I48" s="273"/>
      <c r="J48" s="273"/>
      <c r="K48" s="273"/>
      <c r="L48" s="273"/>
      <c r="O48" s="273"/>
      <c r="P48" s="273"/>
      <c r="Q48" s="273"/>
      <c r="T48" s="273"/>
      <c r="U48" s="273"/>
      <c r="V48" s="273"/>
      <c r="W48" s="273"/>
    </row>
    <row r="53" spans="3:23">
      <c r="C53" s="273"/>
      <c r="D53" s="273"/>
      <c r="E53" s="273"/>
      <c r="F53" s="273"/>
      <c r="I53" s="273"/>
      <c r="J53" s="273"/>
      <c r="K53" s="273"/>
      <c r="L53" s="273"/>
      <c r="O53" s="273"/>
      <c r="P53" s="273"/>
      <c r="Q53" s="273"/>
      <c r="T53" s="273"/>
      <c r="U53" s="273"/>
      <c r="V53" s="273"/>
      <c r="W53" s="273"/>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codeName="Sheet28"/>
  <dimension ref="A1:D48"/>
  <sheetViews>
    <sheetView showGridLines="0" zoomScaleNormal="100" workbookViewId="0">
      <pane xSplit="1" ySplit="11" topLeftCell="B12" activePane="bottomRight" state="frozen"/>
      <selection activeCell="F28" sqref="F28"/>
      <selection pane="topRight" activeCell="F28" sqref="F28"/>
      <selection pane="bottomLeft" activeCell="F28" sqref="F28"/>
      <selection pane="bottomRight" activeCell="B5" sqref="B5"/>
    </sheetView>
  </sheetViews>
  <sheetFormatPr defaultColWidth="9.140625" defaultRowHeight="12.75"/>
  <cols>
    <col min="1" max="1" width="13.140625" style="5" customWidth="1"/>
    <col min="2" max="4" width="9.7109375" style="5" bestFit="1" customWidth="1"/>
    <col min="5" max="16384" width="9.140625" style="5"/>
  </cols>
  <sheetData>
    <row r="1" spans="1:4">
      <c r="A1" s="121" t="s">
        <v>5</v>
      </c>
      <c r="B1" s="5" t="s">
        <v>161</v>
      </c>
    </row>
    <row r="2" spans="1:4">
      <c r="A2" s="121" t="s">
        <v>6</v>
      </c>
      <c r="B2" s="5" t="s">
        <v>327</v>
      </c>
    </row>
    <row r="3" spans="1:4">
      <c r="A3" s="121" t="s">
        <v>28</v>
      </c>
      <c r="B3" s="5" t="s">
        <v>585</v>
      </c>
    </row>
    <row r="4" spans="1:4">
      <c r="A4" s="121"/>
    </row>
    <row r="5" spans="1:4">
      <c r="A5" s="122" t="s">
        <v>42</v>
      </c>
      <c r="B5" s="5" t="s">
        <v>626</v>
      </c>
    </row>
    <row r="6" spans="1:4">
      <c r="A6" s="122"/>
      <c r="B6" s="5" t="s">
        <v>627</v>
      </c>
    </row>
    <row r="7" spans="1:4">
      <c r="A7" s="192" t="s">
        <v>25</v>
      </c>
      <c r="B7" s="192" t="s">
        <v>632</v>
      </c>
    </row>
    <row r="8" spans="1:4">
      <c r="A8" s="192" t="s">
        <v>117</v>
      </c>
      <c r="B8" s="192" t="s">
        <v>633</v>
      </c>
    </row>
    <row r="9" spans="1:4">
      <c r="A9" s="192"/>
      <c r="B9" s="192"/>
    </row>
    <row r="10" spans="1:4">
      <c r="A10" s="101"/>
      <c r="B10" s="5" t="s">
        <v>105</v>
      </c>
      <c r="C10" s="5" t="s">
        <v>587</v>
      </c>
      <c r="D10" s="5" t="s">
        <v>588</v>
      </c>
    </row>
    <row r="11" spans="1:4">
      <c r="B11" s="5" t="s">
        <v>130</v>
      </c>
      <c r="C11" s="5" t="s">
        <v>586</v>
      </c>
      <c r="D11" s="5" t="s">
        <v>459</v>
      </c>
    </row>
    <row r="12" spans="1:4">
      <c r="A12" s="316">
        <v>38353</v>
      </c>
      <c r="B12" s="32">
        <v>8.8666666666666742</v>
      </c>
      <c r="C12" s="32">
        <v>81.69999999999996</v>
      </c>
      <c r="D12" s="32">
        <v>12.192640708689879</v>
      </c>
    </row>
    <row r="13" spans="1:4">
      <c r="A13" s="316">
        <v>38443</v>
      </c>
      <c r="B13" s="32">
        <v>14.566666666666663</v>
      </c>
      <c r="C13" s="32">
        <v>37.833333333333343</v>
      </c>
      <c r="D13" s="32">
        <v>13.901970009031544</v>
      </c>
    </row>
    <row r="14" spans="1:4">
      <c r="A14" s="316">
        <v>38534</v>
      </c>
      <c r="B14" s="32">
        <v>22.266666666666666</v>
      </c>
      <c r="C14" s="32">
        <v>13.200000000000003</v>
      </c>
      <c r="D14" s="32">
        <v>9.5</v>
      </c>
    </row>
    <row r="15" spans="1:4">
      <c r="A15" s="316">
        <v>38626</v>
      </c>
      <c r="B15" s="32">
        <v>14.866666666666674</v>
      </c>
      <c r="C15" s="32">
        <v>1.6666666666666714</v>
      </c>
      <c r="D15" s="32">
        <v>2.2000000000000028</v>
      </c>
    </row>
    <row r="16" spans="1:4">
      <c r="A16" s="316">
        <v>38718</v>
      </c>
      <c r="B16" s="32">
        <v>10.366666666666674</v>
      </c>
      <c r="C16" s="32">
        <v>10.033333333333346</v>
      </c>
      <c r="D16" s="32">
        <v>16.371327999235618</v>
      </c>
    </row>
    <row r="17" spans="1:4">
      <c r="A17" s="316">
        <v>38808</v>
      </c>
      <c r="B17" s="32">
        <v>-7.2999999999999972</v>
      </c>
      <c r="C17" s="32">
        <v>2</v>
      </c>
      <c r="D17" s="32">
        <v>-6.8100610559817767</v>
      </c>
    </row>
    <row r="18" spans="1:4">
      <c r="A18" s="316">
        <v>38899</v>
      </c>
      <c r="B18" s="32">
        <v>-2.4666666666666544</v>
      </c>
      <c r="C18" s="32">
        <v>-4.4000000000000199</v>
      </c>
      <c r="D18" s="32">
        <v>-2.5741121893235004</v>
      </c>
    </row>
    <row r="19" spans="1:4">
      <c r="A19" s="316">
        <v>38991</v>
      </c>
      <c r="B19" s="32">
        <v>0.93333333333333712</v>
      </c>
      <c r="C19" s="32">
        <v>-17.366666666666674</v>
      </c>
      <c r="D19" s="32">
        <v>-5.5999999999999943</v>
      </c>
    </row>
    <row r="20" spans="1:4">
      <c r="A20" s="316">
        <v>39083</v>
      </c>
      <c r="B20" s="32">
        <v>-0.6666666666666714</v>
      </c>
      <c r="C20" s="32">
        <v>-33.966666666666654</v>
      </c>
      <c r="D20" s="32">
        <v>-7.3428717639055208</v>
      </c>
    </row>
    <row r="21" spans="1:4">
      <c r="A21" s="316">
        <v>39173</v>
      </c>
      <c r="B21" s="32">
        <v>-5.6666666666666714</v>
      </c>
      <c r="C21" s="32">
        <v>-36.266666666666673</v>
      </c>
      <c r="D21" s="32">
        <v>-8.2482846149426337</v>
      </c>
    </row>
    <row r="22" spans="1:4">
      <c r="A22" s="316">
        <v>39264</v>
      </c>
      <c r="B22" s="32">
        <v>-19.466666666666669</v>
      </c>
      <c r="C22" s="32">
        <v>-39.733333333333327</v>
      </c>
      <c r="D22" s="32">
        <v>-9.6348069223360113</v>
      </c>
    </row>
    <row r="23" spans="1:4">
      <c r="A23" s="316">
        <v>39356</v>
      </c>
      <c r="B23" s="32">
        <v>-21.666666666666671</v>
      </c>
      <c r="C23" s="32">
        <v>-31.63333333333334</v>
      </c>
      <c r="D23" s="32">
        <v>-3.8741712504146477</v>
      </c>
    </row>
    <row r="24" spans="1:4">
      <c r="A24" s="316">
        <v>39448</v>
      </c>
      <c r="B24" s="32">
        <v>-17.733333333333334</v>
      </c>
      <c r="C24" s="32">
        <v>-25.333333333333329</v>
      </c>
      <c r="D24" s="32">
        <v>-15.47116545865677</v>
      </c>
    </row>
    <row r="25" spans="1:4">
      <c r="A25" s="316">
        <v>39539</v>
      </c>
      <c r="B25" s="32">
        <v>-6</v>
      </c>
      <c r="C25" s="32">
        <v>-33.466666666666669</v>
      </c>
      <c r="D25" s="32">
        <v>-11.200000000000003</v>
      </c>
    </row>
    <row r="26" spans="1:4">
      <c r="A26" s="316">
        <v>39630</v>
      </c>
      <c r="B26" s="32">
        <v>-5.9666666666666544</v>
      </c>
      <c r="C26" s="32">
        <v>-10.366666666666674</v>
      </c>
      <c r="D26" s="32">
        <v>-6.4852631969186376</v>
      </c>
    </row>
    <row r="27" spans="1:4">
      <c r="A27" s="316">
        <v>39722</v>
      </c>
      <c r="B27" s="32">
        <v>0.53333333333334565</v>
      </c>
      <c r="C27" s="32">
        <v>-18.36666666666666</v>
      </c>
      <c r="D27" s="32">
        <v>-0.94930741773777072</v>
      </c>
    </row>
    <row r="28" spans="1:4">
      <c r="A28" s="316">
        <v>39814</v>
      </c>
      <c r="B28" s="32">
        <v>-5.7666666666666657</v>
      </c>
      <c r="C28" s="32">
        <v>-5.0666666666666629</v>
      </c>
      <c r="D28" s="32">
        <v>-5.1325441236417504</v>
      </c>
    </row>
    <row r="29" spans="1:4">
      <c r="A29" s="316">
        <v>39904</v>
      </c>
      <c r="B29" s="32">
        <v>-0.5</v>
      </c>
      <c r="C29" s="32">
        <v>25.399999999999991</v>
      </c>
      <c r="D29" s="32">
        <v>1.1144720502275476</v>
      </c>
    </row>
    <row r="30" spans="1:4">
      <c r="A30" s="316">
        <v>39995</v>
      </c>
      <c r="B30" s="32">
        <v>-4.1333333333333258</v>
      </c>
      <c r="C30" s="32">
        <v>7.0333333333333456</v>
      </c>
      <c r="D30" s="32">
        <v>-2.557006510722843</v>
      </c>
    </row>
    <row r="31" spans="1:4">
      <c r="A31" s="316">
        <v>40087</v>
      </c>
      <c r="B31" s="32">
        <v>-7.6000000000000085</v>
      </c>
      <c r="C31" s="32">
        <v>19.100000000000009</v>
      </c>
      <c r="D31" s="32">
        <v>-7.4374506362353543</v>
      </c>
    </row>
    <row r="32" spans="1:4">
      <c r="A32" s="316">
        <v>40179</v>
      </c>
      <c r="B32" s="32">
        <v>-11.233333333333348</v>
      </c>
      <c r="C32" s="32">
        <v>15.633333333333326</v>
      </c>
      <c r="D32" s="32">
        <v>-8.5</v>
      </c>
    </row>
    <row r="33" spans="1:4">
      <c r="A33" s="316">
        <v>40269</v>
      </c>
      <c r="B33" s="32">
        <v>-14.933333333333323</v>
      </c>
      <c r="C33" s="32">
        <v>4.2000000000000028</v>
      </c>
      <c r="D33" s="32">
        <v>-6.5999999999999943</v>
      </c>
    </row>
    <row r="34" spans="1:4">
      <c r="A34" s="316">
        <v>40360</v>
      </c>
      <c r="B34" s="32">
        <v>-5.5666666666666629</v>
      </c>
      <c r="C34" s="32">
        <v>-0.20000000000000284</v>
      </c>
      <c r="D34" s="32">
        <v>-2.9000000000000057</v>
      </c>
    </row>
    <row r="35" spans="1:4">
      <c r="A35" s="316">
        <v>40452</v>
      </c>
      <c r="B35" s="32">
        <v>-9.8999999999999915</v>
      </c>
      <c r="C35" s="32">
        <v>-10.866666666666674</v>
      </c>
      <c r="D35" s="32">
        <v>-10.599999999999994</v>
      </c>
    </row>
    <row r="36" spans="1:4">
      <c r="A36" s="316">
        <v>40544</v>
      </c>
      <c r="B36" s="32">
        <v>-6.8666666666666742</v>
      </c>
      <c r="C36" s="32">
        <v>-28.966666666666654</v>
      </c>
      <c r="D36" s="32">
        <v>-7.0999999999999943</v>
      </c>
    </row>
    <row r="37" spans="1:4">
      <c r="A37" s="316">
        <v>40634</v>
      </c>
      <c r="B37" s="32">
        <v>-9.7000000000000028</v>
      </c>
      <c r="C37" s="32">
        <v>-35.466666666666669</v>
      </c>
      <c r="D37" s="32">
        <v>-13.700000000000003</v>
      </c>
    </row>
    <row r="38" spans="1:4">
      <c r="A38" s="316">
        <v>40725</v>
      </c>
      <c r="B38" s="32">
        <v>-13.866666666666674</v>
      </c>
      <c r="C38" s="32">
        <v>-37.633333333333333</v>
      </c>
      <c r="D38" s="32">
        <v>-21.200000000000003</v>
      </c>
    </row>
    <row r="39" spans="1:4">
      <c r="A39" s="316">
        <v>40817</v>
      </c>
      <c r="B39" s="32">
        <v>-1.3999999999999915</v>
      </c>
      <c r="C39" s="32">
        <v>-39.699999999999996</v>
      </c>
      <c r="D39" s="32">
        <v>-11.700000000000003</v>
      </c>
    </row>
    <row r="40" spans="1:4">
      <c r="A40" s="316">
        <v>40909</v>
      </c>
      <c r="B40" s="32">
        <v>-10.166666666666671</v>
      </c>
      <c r="C40" s="32">
        <v>-20.266666666666666</v>
      </c>
      <c r="D40" s="32">
        <v>-9.5</v>
      </c>
    </row>
    <row r="41" spans="1:4">
      <c r="A41" s="316">
        <v>41000</v>
      </c>
      <c r="B41" s="32">
        <v>-9.8333333333333286</v>
      </c>
      <c r="C41" s="32">
        <v>-4.5666666666666629</v>
      </c>
      <c r="D41" s="32">
        <v>-8.2622880323000203</v>
      </c>
    </row>
    <row r="42" spans="1:4">
      <c r="A42" s="316">
        <v>41091</v>
      </c>
      <c r="B42" s="32">
        <v>-0.43333333333333712</v>
      </c>
      <c r="C42" s="32">
        <v>3.1000000000000085</v>
      </c>
      <c r="D42" s="32">
        <v>-6.4754044975766476</v>
      </c>
    </row>
    <row r="43" spans="1:4">
      <c r="A43" s="316">
        <v>41183</v>
      </c>
      <c r="B43" s="32">
        <v>-6.2666666666666515</v>
      </c>
      <c r="C43" s="32">
        <v>23.09999999999998</v>
      </c>
      <c r="D43" s="32">
        <v>-15.099999999999994</v>
      </c>
    </row>
    <row r="44" spans="1:4">
      <c r="A44" s="316">
        <v>41275</v>
      </c>
      <c r="B44" s="32">
        <v>1.5666666666666771</v>
      </c>
      <c r="C44" s="32">
        <v>19.433333333333337</v>
      </c>
      <c r="D44" s="5">
        <v>-19.200000000000003</v>
      </c>
    </row>
    <row r="45" spans="1:4">
      <c r="A45" s="316">
        <v>41365</v>
      </c>
      <c r="B45" s="32">
        <v>10.5</v>
      </c>
      <c r="C45" s="32">
        <v>13.366666666666674</v>
      </c>
      <c r="D45" s="32">
        <v>5.7999999999999972</v>
      </c>
    </row>
    <row r="46" spans="1:4">
      <c r="A46" s="316">
        <v>41456</v>
      </c>
      <c r="B46" s="32">
        <v>8.5</v>
      </c>
      <c r="C46" s="32">
        <v>25.966666666666654</v>
      </c>
      <c r="D46" s="5">
        <v>9.5</v>
      </c>
    </row>
    <row r="47" spans="1:4">
      <c r="A47" s="316">
        <v>41548</v>
      </c>
      <c r="B47" s="32">
        <v>13.533333333333346</v>
      </c>
      <c r="C47" s="32">
        <v>53.066666666666691</v>
      </c>
      <c r="D47" s="5">
        <v>14.900000000000006</v>
      </c>
    </row>
    <row r="48" spans="1:4">
      <c r="A48" s="316">
        <v>41640</v>
      </c>
      <c r="B48" s="5">
        <v>15.900000000000006</v>
      </c>
      <c r="C48" s="5">
        <v>63.300000000000011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sheetPr codeName="Sheet29"/>
  <dimension ref="A1:D34"/>
  <sheetViews>
    <sheetView showGridLines="0" zoomScaleNormal="100" workbookViewId="0">
      <pane xSplit="1" ySplit="11" topLeftCell="B12" activePane="bottomRight" state="frozen"/>
      <selection activeCell="F28" sqref="F28"/>
      <selection pane="topRight" activeCell="F28" sqref="F28"/>
      <selection pane="bottomLeft" activeCell="F28" sqref="F28"/>
      <selection pane="bottomRight" activeCell="F12" sqref="F12"/>
    </sheetView>
  </sheetViews>
  <sheetFormatPr defaultColWidth="9.140625" defaultRowHeight="12.75"/>
  <cols>
    <col min="1" max="1" width="14.28515625" style="5" bestFit="1" customWidth="1"/>
    <col min="2" max="2" width="9.7109375" style="5" bestFit="1" customWidth="1"/>
    <col min="3" max="3" width="12.140625" style="5" customWidth="1"/>
    <col min="4" max="4" width="9.7109375" style="5" bestFit="1" customWidth="1"/>
    <col min="5" max="16384" width="9.140625" style="5"/>
  </cols>
  <sheetData>
    <row r="1" spans="1:4">
      <c r="A1" s="121" t="s">
        <v>5</v>
      </c>
      <c r="B1" s="5" t="s">
        <v>161</v>
      </c>
    </row>
    <row r="2" spans="1:4">
      <c r="A2" s="121" t="s">
        <v>6</v>
      </c>
      <c r="B2" s="11" t="s">
        <v>410</v>
      </c>
    </row>
    <row r="3" spans="1:4">
      <c r="A3" s="121" t="s">
        <v>299</v>
      </c>
      <c r="B3" s="11" t="s">
        <v>443</v>
      </c>
    </row>
    <row r="4" spans="1:4">
      <c r="A4" s="121"/>
      <c r="B4" s="11"/>
    </row>
    <row r="5" spans="1:4">
      <c r="A5" s="5" t="s">
        <v>9</v>
      </c>
      <c r="B5" s="5" t="s">
        <v>300</v>
      </c>
    </row>
    <row r="6" spans="1:4">
      <c r="B6" s="5" t="s">
        <v>301</v>
      </c>
    </row>
    <row r="7" spans="1:4">
      <c r="A7" s="192" t="s">
        <v>25</v>
      </c>
      <c r="B7" s="192" t="s">
        <v>632</v>
      </c>
    </row>
    <row r="8" spans="1:4">
      <c r="A8" s="192" t="s">
        <v>117</v>
      </c>
      <c r="B8" s="192" t="s">
        <v>633</v>
      </c>
    </row>
    <row r="9" spans="1:4">
      <c r="A9" s="192"/>
      <c r="B9" s="192"/>
    </row>
    <row r="10" spans="1:4" s="11" customFormat="1">
      <c r="B10" s="34" t="s">
        <v>402</v>
      </c>
      <c r="C10" s="35" t="s">
        <v>441</v>
      </c>
      <c r="D10" s="156" t="s">
        <v>403</v>
      </c>
    </row>
    <row r="11" spans="1:4" s="11" customFormat="1">
      <c r="B11" s="35" t="s">
        <v>404</v>
      </c>
      <c r="C11" s="35" t="s">
        <v>442</v>
      </c>
      <c r="D11" s="156" t="s">
        <v>405</v>
      </c>
    </row>
    <row r="12" spans="1:4" s="11" customFormat="1">
      <c r="A12" s="15">
        <v>38353</v>
      </c>
      <c r="B12" s="156">
        <v>16212</v>
      </c>
      <c r="C12" s="156">
        <v>830355</v>
      </c>
      <c r="D12" s="156">
        <v>13372.25</v>
      </c>
    </row>
    <row r="13" spans="1:4" s="11" customFormat="1">
      <c r="A13" s="15">
        <v>38718</v>
      </c>
      <c r="B13" s="156">
        <v>14467</v>
      </c>
      <c r="C13" s="156">
        <v>780069</v>
      </c>
      <c r="D13" s="156">
        <v>13372.25</v>
      </c>
    </row>
    <row r="14" spans="1:4" s="11" customFormat="1">
      <c r="A14" s="15">
        <v>39083</v>
      </c>
      <c r="B14" s="156">
        <v>9653</v>
      </c>
      <c r="C14" s="156">
        <v>625165</v>
      </c>
      <c r="D14" s="156">
        <v>13372.25</v>
      </c>
    </row>
    <row r="15" spans="1:4" s="11" customFormat="1">
      <c r="A15" s="15">
        <v>39448</v>
      </c>
      <c r="B15" s="156">
        <v>16841</v>
      </c>
      <c r="C15" s="156">
        <v>947889</v>
      </c>
      <c r="D15" s="156">
        <v>13372.25</v>
      </c>
    </row>
    <row r="16" spans="1:4" s="11" customFormat="1">
      <c r="A16" s="15">
        <v>39814</v>
      </c>
      <c r="B16" s="156">
        <v>13590</v>
      </c>
      <c r="C16" s="156">
        <v>822688</v>
      </c>
      <c r="D16" s="156">
        <v>13372.25</v>
      </c>
    </row>
    <row r="17" spans="1:4" s="11" customFormat="1">
      <c r="A17" s="15">
        <v>40179</v>
      </c>
      <c r="B17" s="156">
        <v>12262</v>
      </c>
      <c r="C17" s="156">
        <v>652935</v>
      </c>
      <c r="D17" s="156">
        <v>13372.25</v>
      </c>
    </row>
    <row r="18" spans="1:4" s="11" customFormat="1">
      <c r="A18" s="15">
        <v>40544</v>
      </c>
      <c r="B18" s="156">
        <v>13678</v>
      </c>
      <c r="C18" s="156">
        <v>729745</v>
      </c>
      <c r="D18" s="156">
        <v>13372.25</v>
      </c>
    </row>
    <row r="19" spans="1:4" s="11" customFormat="1">
      <c r="A19" s="15">
        <v>40909</v>
      </c>
      <c r="B19" s="156">
        <v>10275</v>
      </c>
      <c r="C19" s="156">
        <v>591693</v>
      </c>
      <c r="D19" s="156">
        <v>13372.25</v>
      </c>
    </row>
    <row r="20" spans="1:4" s="11" customFormat="1">
      <c r="A20" s="15">
        <v>41275</v>
      </c>
      <c r="B20" s="156">
        <v>13632.388385171584</v>
      </c>
      <c r="C20" s="156">
        <v>721682</v>
      </c>
      <c r="D20" s="156">
        <v>13372.25</v>
      </c>
    </row>
    <row r="21" spans="1:4" s="11" customFormat="1">
      <c r="A21" s="157"/>
      <c r="B21" s="156"/>
      <c r="C21" s="156"/>
      <c r="D21" s="156"/>
    </row>
    <row r="22" spans="1:4" s="11" customFormat="1">
      <c r="A22" s="157"/>
      <c r="B22" s="156"/>
      <c r="C22" s="156"/>
      <c r="D22" s="156"/>
    </row>
    <row r="23" spans="1:4" s="11" customFormat="1">
      <c r="A23" s="157"/>
      <c r="B23" s="156"/>
      <c r="C23" s="156"/>
      <c r="D23" s="156"/>
    </row>
    <row r="24" spans="1:4" s="11" customFormat="1">
      <c r="A24" s="157"/>
      <c r="B24" s="156"/>
      <c r="C24" s="156"/>
      <c r="D24" s="156"/>
    </row>
    <row r="25" spans="1:4" s="11" customFormat="1">
      <c r="A25" s="157"/>
      <c r="B25" s="156"/>
      <c r="C25" s="156"/>
      <c r="D25" s="156"/>
    </row>
    <row r="26" spans="1:4" s="11" customFormat="1">
      <c r="A26" s="157"/>
      <c r="B26" s="156"/>
      <c r="C26" s="156"/>
      <c r="D26" s="156"/>
    </row>
    <row r="27" spans="1:4" s="11" customFormat="1">
      <c r="A27" s="157"/>
      <c r="B27" s="156"/>
      <c r="C27" s="156"/>
      <c r="D27" s="156"/>
    </row>
    <row r="28" spans="1:4" s="11" customFormat="1">
      <c r="A28" s="157"/>
      <c r="B28" s="156"/>
      <c r="C28" s="156"/>
      <c r="D28" s="156"/>
    </row>
    <row r="29" spans="1:4" s="11" customFormat="1">
      <c r="A29" s="157"/>
      <c r="B29" s="156"/>
      <c r="C29" s="156"/>
      <c r="D29" s="156"/>
    </row>
    <row r="30" spans="1:4" s="11" customFormat="1">
      <c r="A30" s="157"/>
      <c r="B30" s="156"/>
      <c r="C30" s="156"/>
      <c r="D30" s="156"/>
    </row>
    <row r="31" spans="1:4" s="11" customFormat="1">
      <c r="A31" s="157"/>
      <c r="B31" s="156"/>
      <c r="C31" s="156"/>
      <c r="D31" s="156"/>
    </row>
    <row r="32" spans="1:4" s="11" customFormat="1">
      <c r="A32" s="157"/>
      <c r="B32" s="156"/>
      <c r="C32" s="156"/>
      <c r="D32" s="156"/>
    </row>
    <row r="33" spans="1:4" s="11" customFormat="1">
      <c r="A33" s="157"/>
      <c r="B33" s="156"/>
      <c r="C33" s="156"/>
    </row>
    <row r="34" spans="1:4">
      <c r="A34" s="157"/>
      <c r="B34" s="156"/>
      <c r="C34" s="156"/>
      <c r="D34" s="11"/>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Sheet48"/>
  <dimension ref="A1:F119"/>
  <sheetViews>
    <sheetView showGridLines="0" zoomScaleNormal="100" workbookViewId="0">
      <pane xSplit="1" ySplit="10" topLeftCell="B11" activePane="bottomRight" state="frozen"/>
      <selection activeCell="R31" sqref="R31"/>
      <selection pane="topRight" activeCell="R31" sqref="R31"/>
      <selection pane="bottomLeft" activeCell="R31" sqref="R31"/>
      <selection pane="bottomRight" activeCell="B3" sqref="B3"/>
    </sheetView>
  </sheetViews>
  <sheetFormatPr defaultColWidth="9.140625" defaultRowHeight="12.75"/>
  <cols>
    <col min="1" max="1" width="13" style="148" customWidth="1"/>
    <col min="2" max="4" width="9.28515625" style="148" bestFit="1" customWidth="1"/>
    <col min="5" max="5" width="9.7109375" style="148" bestFit="1" customWidth="1"/>
    <col min="6" max="16384" width="9.140625" style="148"/>
  </cols>
  <sheetData>
    <row r="1" spans="1:6">
      <c r="A1" s="147" t="s">
        <v>5</v>
      </c>
      <c r="B1" s="148" t="s">
        <v>161</v>
      </c>
    </row>
    <row r="2" spans="1:6">
      <c r="A2" s="147" t="s">
        <v>6</v>
      </c>
      <c r="B2" s="148" t="s">
        <v>444</v>
      </c>
    </row>
    <row r="3" spans="1:6">
      <c r="A3" s="147" t="s">
        <v>28</v>
      </c>
      <c r="B3" s="149" t="s">
        <v>728</v>
      </c>
    </row>
    <row r="4" spans="1:6">
      <c r="A4" s="147" t="s">
        <v>384</v>
      </c>
      <c r="B4" s="148" t="s">
        <v>385</v>
      </c>
    </row>
    <row r="5" spans="1:6">
      <c r="A5" s="150" t="s">
        <v>386</v>
      </c>
      <c r="B5" s="148" t="s">
        <v>387</v>
      </c>
    </row>
    <row r="6" spans="1:6">
      <c r="A6" s="192" t="s">
        <v>25</v>
      </c>
      <c r="B6" s="192" t="s">
        <v>632</v>
      </c>
    </row>
    <row r="7" spans="1:6">
      <c r="A7" s="192" t="s">
        <v>117</v>
      </c>
      <c r="B7" s="192" t="s">
        <v>633</v>
      </c>
    </row>
    <row r="8" spans="1:6">
      <c r="A8" s="192"/>
      <c r="B8" s="192"/>
    </row>
    <row r="9" spans="1:6">
      <c r="A9" s="151"/>
      <c r="B9" s="33" t="s">
        <v>445</v>
      </c>
      <c r="C9" s="33" t="s">
        <v>46</v>
      </c>
      <c r="D9" s="33" t="s">
        <v>449</v>
      </c>
      <c r="E9" s="33" t="s">
        <v>448</v>
      </c>
    </row>
    <row r="10" spans="1:6">
      <c r="A10" s="151"/>
      <c r="B10" s="152" t="s">
        <v>54</v>
      </c>
      <c r="C10" s="152" t="s">
        <v>47</v>
      </c>
      <c r="D10" s="152" t="s">
        <v>446</v>
      </c>
      <c r="E10" s="152" t="s">
        <v>447</v>
      </c>
    </row>
    <row r="11" spans="1:6">
      <c r="A11" s="153">
        <v>38353</v>
      </c>
      <c r="B11" s="154">
        <v>2.7314168763100133</v>
      </c>
      <c r="C11" s="154">
        <v>8.5798648571916505E-2</v>
      </c>
      <c r="D11" s="154">
        <v>2.7155979587856387</v>
      </c>
      <c r="E11" s="154">
        <v>-6.9979731047541932E-2</v>
      </c>
      <c r="F11" s="155"/>
    </row>
    <row r="12" spans="1:6">
      <c r="A12" s="153">
        <v>38384</v>
      </c>
      <c r="B12" s="154">
        <v>1.5258390040019569</v>
      </c>
      <c r="C12" s="154">
        <v>8.4675131136783155E-2</v>
      </c>
      <c r="D12" s="154">
        <v>1.4958332305293363</v>
      </c>
      <c r="E12" s="154">
        <v>-5.4669357664162317E-2</v>
      </c>
    </row>
    <row r="13" spans="1:6">
      <c r="A13" s="153">
        <v>38412</v>
      </c>
      <c r="B13" s="154">
        <v>6.5658505123568442</v>
      </c>
      <c r="C13" s="154">
        <v>3.1531494876431587</v>
      </c>
      <c r="D13" s="154">
        <v>3.0795183845690199</v>
      </c>
      <c r="E13" s="154">
        <v>0.33318264014466548</v>
      </c>
    </row>
    <row r="14" spans="1:6">
      <c r="A14" s="153">
        <v>38443</v>
      </c>
      <c r="B14" s="154">
        <v>2.5779578744828444</v>
      </c>
      <c r="C14" s="154">
        <v>-0.31352518861036632</v>
      </c>
      <c r="D14" s="154">
        <v>2.626260000912632</v>
      </c>
      <c r="E14" s="154">
        <v>0.26522306218057878</v>
      </c>
    </row>
    <row r="15" spans="1:6">
      <c r="A15" s="153">
        <v>38473</v>
      </c>
      <c r="B15" s="154">
        <v>6.5190974039249694</v>
      </c>
      <c r="C15" s="154">
        <v>2.0718621928871923</v>
      </c>
      <c r="D15" s="154">
        <v>4.1275456671749682</v>
      </c>
      <c r="E15" s="154">
        <v>0.31968954386280851</v>
      </c>
    </row>
    <row r="16" spans="1:6">
      <c r="A16" s="153">
        <v>38504</v>
      </c>
      <c r="B16" s="154">
        <v>5.970216178684268</v>
      </c>
      <c r="C16" s="154">
        <v>2.4367039075073169</v>
      </c>
      <c r="D16" s="154">
        <v>3.4230549928861427</v>
      </c>
      <c r="E16" s="154">
        <v>0.1104572782908083</v>
      </c>
    </row>
    <row r="17" spans="1:5">
      <c r="A17" s="153">
        <v>38534</v>
      </c>
      <c r="B17" s="154">
        <v>4.4182087711023268</v>
      </c>
      <c r="C17" s="154">
        <v>1.8645646844175849</v>
      </c>
      <c r="D17" s="154">
        <v>2.4487796028590854</v>
      </c>
      <c r="E17" s="154">
        <v>0.1048644838256565</v>
      </c>
    </row>
    <row r="18" spans="1:5">
      <c r="A18" s="153">
        <v>38565</v>
      </c>
      <c r="B18" s="154">
        <v>5.6211190184806208</v>
      </c>
      <c r="C18" s="154">
        <v>1.4684019457613884</v>
      </c>
      <c r="D18" s="154">
        <v>3.853047193969374</v>
      </c>
      <c r="E18" s="154">
        <v>0.29966987874985862</v>
      </c>
    </row>
    <row r="19" spans="1:5">
      <c r="A19" s="153">
        <v>38596</v>
      </c>
      <c r="B19" s="154">
        <v>6.4035949988047838</v>
      </c>
      <c r="C19" s="154">
        <v>2.4812507145306943</v>
      </c>
      <c r="D19" s="154">
        <v>3.8769687269401469</v>
      </c>
      <c r="E19" s="154">
        <v>4.5375557333942634E-2</v>
      </c>
    </row>
    <row r="20" spans="1:5">
      <c r="A20" s="153">
        <v>38626</v>
      </c>
      <c r="B20" s="154">
        <v>6.8700142108035269</v>
      </c>
      <c r="C20" s="154">
        <v>2.6149478440322929</v>
      </c>
      <c r="D20" s="154">
        <v>3.1087398097938621</v>
      </c>
      <c r="E20" s="154">
        <v>1.1463265569773717</v>
      </c>
    </row>
    <row r="21" spans="1:5">
      <c r="A21" s="153">
        <v>38657</v>
      </c>
      <c r="B21" s="154">
        <v>7.3457125225028621</v>
      </c>
      <c r="C21" s="154">
        <v>3.064440531067588</v>
      </c>
      <c r="D21" s="154">
        <v>2.9417107631880435</v>
      </c>
      <c r="E21" s="154">
        <v>1.3395612282472307</v>
      </c>
    </row>
    <row r="22" spans="1:5">
      <c r="A22" s="153">
        <v>38687</v>
      </c>
      <c r="B22" s="154">
        <v>3.9354319261717516</v>
      </c>
      <c r="C22" s="154">
        <v>2.1156001332498886</v>
      </c>
      <c r="D22" s="154">
        <v>1.0363614695957455</v>
      </c>
      <c r="E22" s="154">
        <v>0.78347032332611766</v>
      </c>
    </row>
    <row r="23" spans="1:5">
      <c r="A23" s="153">
        <v>38718</v>
      </c>
      <c r="B23" s="154">
        <v>8.4831975411473906</v>
      </c>
      <c r="C23" s="154">
        <v>3.2588312816701888</v>
      </c>
      <c r="D23" s="154">
        <v>3.2686166259926215</v>
      </c>
      <c r="E23" s="154">
        <v>1.9557496334845803</v>
      </c>
    </row>
    <row r="24" spans="1:5">
      <c r="A24" s="153">
        <v>38749</v>
      </c>
      <c r="B24" s="154">
        <v>7.151931914276191</v>
      </c>
      <c r="C24" s="154">
        <v>3.3209650616312723</v>
      </c>
      <c r="D24" s="154">
        <v>1.882672736464811</v>
      </c>
      <c r="E24" s="154">
        <v>1.9482941161801079</v>
      </c>
    </row>
    <row r="25" spans="1:5">
      <c r="A25" s="153">
        <v>38777</v>
      </c>
      <c r="B25" s="154">
        <v>4.4850813820430009</v>
      </c>
      <c r="C25" s="154">
        <v>1.9484043350621183</v>
      </c>
      <c r="D25" s="154">
        <v>0.67861370618966321</v>
      </c>
      <c r="E25" s="154">
        <v>1.8580633407912195</v>
      </c>
    </row>
    <row r="26" spans="1:5">
      <c r="A26" s="153">
        <v>38808</v>
      </c>
      <c r="B26" s="154">
        <v>6.5745563048446716</v>
      </c>
      <c r="C26" s="154">
        <v>4.0730545131345055</v>
      </c>
      <c r="D26" s="154">
        <v>0.99445098896757878</v>
      </c>
      <c r="E26" s="154">
        <v>1.5070508027425873</v>
      </c>
    </row>
    <row r="27" spans="1:5">
      <c r="A27" s="153">
        <v>38838</v>
      </c>
      <c r="B27" s="154">
        <v>6.2523808211296235</v>
      </c>
      <c r="C27" s="154">
        <v>2.1762219354927601</v>
      </c>
      <c r="D27" s="154">
        <v>2.4499976743905609</v>
      </c>
      <c r="E27" s="154">
        <v>1.6261612112463022</v>
      </c>
    </row>
    <row r="28" spans="1:5">
      <c r="A28" s="153">
        <v>38869</v>
      </c>
      <c r="B28" s="154">
        <v>4.8075825135183639</v>
      </c>
      <c r="C28" s="154">
        <v>1.3261504639055219</v>
      </c>
      <c r="D28" s="154">
        <v>1.9956566981857693</v>
      </c>
      <c r="E28" s="154">
        <v>1.4857753514270728</v>
      </c>
    </row>
    <row r="29" spans="1:5">
      <c r="A29" s="153">
        <v>38899</v>
      </c>
      <c r="B29" s="154">
        <v>4.926992215507533</v>
      </c>
      <c r="C29" s="154">
        <v>2.1689811021202523</v>
      </c>
      <c r="D29" s="154">
        <v>1.155098330431221</v>
      </c>
      <c r="E29" s="154">
        <v>1.6029127829560597</v>
      </c>
    </row>
    <row r="30" spans="1:5">
      <c r="A30" s="153">
        <v>38930</v>
      </c>
      <c r="B30" s="154">
        <v>6.1166062917063861</v>
      </c>
      <c r="C30" s="154">
        <v>2.2472987544734231</v>
      </c>
      <c r="D30" s="154">
        <v>2.4827856350310222</v>
      </c>
      <c r="E30" s="154">
        <v>1.386521902201941</v>
      </c>
    </row>
    <row r="31" spans="1:5">
      <c r="A31" s="153">
        <v>38961</v>
      </c>
      <c r="B31" s="154">
        <v>4.2188635230944831</v>
      </c>
      <c r="C31" s="154">
        <v>1.2446822398353736</v>
      </c>
      <c r="D31" s="154">
        <v>1.7455404253950888</v>
      </c>
      <c r="E31" s="154">
        <v>1.2286408578640207</v>
      </c>
    </row>
    <row r="32" spans="1:5">
      <c r="A32" s="153">
        <v>38991</v>
      </c>
      <c r="B32" s="154">
        <v>2.6886983530231916</v>
      </c>
      <c r="C32" s="154">
        <v>1.1532183271296814</v>
      </c>
      <c r="D32" s="154">
        <v>0.71650337985036283</v>
      </c>
      <c r="E32" s="154">
        <v>0.81897664604314713</v>
      </c>
    </row>
    <row r="33" spans="1:5">
      <c r="A33" s="153">
        <v>39022</v>
      </c>
      <c r="B33" s="154">
        <v>2.3986410393935316</v>
      </c>
      <c r="C33" s="154">
        <v>0.75013184543584466</v>
      </c>
      <c r="D33" s="154">
        <v>1.0143433745066817</v>
      </c>
      <c r="E33" s="154">
        <v>0.63416581945100503</v>
      </c>
    </row>
    <row r="34" spans="1:5">
      <c r="A34" s="153">
        <v>39052</v>
      </c>
      <c r="B34" s="154">
        <v>2.2592029323680807</v>
      </c>
      <c r="C34" s="154">
        <v>1.43527051069376</v>
      </c>
      <c r="D34" s="154">
        <v>0.23543064580857775</v>
      </c>
      <c r="E34" s="154">
        <v>0.5885017758657427</v>
      </c>
    </row>
    <row r="35" spans="1:5">
      <c r="A35" s="153">
        <v>39083</v>
      </c>
      <c r="B35" s="154">
        <v>1.9553514409406758</v>
      </c>
      <c r="C35" s="154">
        <v>0.44647119379280559</v>
      </c>
      <c r="D35" s="154">
        <v>0.68096519237388098</v>
      </c>
      <c r="E35" s="154">
        <v>0.82791505477398941</v>
      </c>
    </row>
    <row r="36" spans="1:5">
      <c r="A36" s="153">
        <v>39114</v>
      </c>
      <c r="B36" s="154">
        <v>0.72919660086161542</v>
      </c>
      <c r="C36" s="154">
        <v>-4.8762399965986511E-2</v>
      </c>
      <c r="D36" s="154">
        <v>-0.14525972107554597</v>
      </c>
      <c r="E36" s="154">
        <v>0.92321872190314791</v>
      </c>
    </row>
    <row r="37" spans="1:5">
      <c r="A37" s="153">
        <v>39142</v>
      </c>
      <c r="B37" s="154">
        <v>0.16244074868655378</v>
      </c>
      <c r="C37" s="154">
        <v>-9.2885617681789392E-2</v>
      </c>
      <c r="D37" s="154">
        <v>-0.63233781650788168</v>
      </c>
      <c r="E37" s="154">
        <v>0.88766418287622484</v>
      </c>
    </row>
    <row r="38" spans="1:5">
      <c r="A38" s="153">
        <v>39173</v>
      </c>
      <c r="B38" s="154">
        <v>-1.2095186595019809</v>
      </c>
      <c r="C38" s="154">
        <v>-0.47130890134269754</v>
      </c>
      <c r="D38" s="154">
        <v>-1.2518665260846333</v>
      </c>
      <c r="E38" s="154">
        <v>0.51365676792534987</v>
      </c>
    </row>
    <row r="39" spans="1:5">
      <c r="A39" s="153">
        <v>39203</v>
      </c>
      <c r="B39" s="154">
        <v>-1.9889078341589688</v>
      </c>
      <c r="C39" s="154">
        <v>-0.20665682878267469</v>
      </c>
      <c r="D39" s="154">
        <v>-2.6571193505073589</v>
      </c>
      <c r="E39" s="154">
        <v>0.87486834513106482</v>
      </c>
    </row>
    <row r="40" spans="1:5">
      <c r="A40" s="153">
        <v>39234</v>
      </c>
      <c r="B40" s="154">
        <v>-2.6754459884464508</v>
      </c>
      <c r="C40" s="154">
        <v>-9.0349813718006544E-2</v>
      </c>
      <c r="D40" s="154">
        <v>-2.9428811957814967</v>
      </c>
      <c r="E40" s="154">
        <v>0.35778502105305265</v>
      </c>
    </row>
    <row r="41" spans="1:5">
      <c r="A41" s="153">
        <v>39264</v>
      </c>
      <c r="B41" s="154">
        <v>-2.2737740601416094</v>
      </c>
      <c r="C41" s="154">
        <v>-0.46545858067680218</v>
      </c>
      <c r="D41" s="154">
        <v>-2.1910198893613</v>
      </c>
      <c r="E41" s="154">
        <v>0.3827044098964929</v>
      </c>
    </row>
    <row r="42" spans="1:5">
      <c r="A42" s="153">
        <v>39295</v>
      </c>
      <c r="B42" s="154">
        <v>-2.7591464195319029</v>
      </c>
      <c r="C42" s="154">
        <v>-0.85245562768921868</v>
      </c>
      <c r="D42" s="154">
        <v>-2.5500984366403974</v>
      </c>
      <c r="E42" s="154">
        <v>0.64340764479771351</v>
      </c>
    </row>
    <row r="43" spans="1:5">
      <c r="A43" s="153">
        <v>39326</v>
      </c>
      <c r="B43" s="154">
        <v>-3.8167358374186366</v>
      </c>
      <c r="C43" s="154">
        <v>-1.2073335779396446</v>
      </c>
      <c r="D43" s="154">
        <v>-3.2309781297631059</v>
      </c>
      <c r="E43" s="154">
        <v>0.62157587028411376</v>
      </c>
    </row>
    <row r="44" spans="1:5">
      <c r="A44" s="153">
        <v>39356</v>
      </c>
      <c r="B44" s="154">
        <v>-2.1219140673981851</v>
      </c>
      <c r="C44" s="154">
        <v>-1.2160310086756778</v>
      </c>
      <c r="D44" s="154">
        <v>-1.2943403576646095</v>
      </c>
      <c r="E44" s="154">
        <v>0.38845729894210185</v>
      </c>
    </row>
    <row r="45" spans="1:5">
      <c r="A45" s="153">
        <v>39387</v>
      </c>
      <c r="B45" s="154">
        <v>-3.3694588784508936</v>
      </c>
      <c r="C45" s="154">
        <v>-0.87007499814747147</v>
      </c>
      <c r="D45" s="154">
        <v>-2.6718351062517853</v>
      </c>
      <c r="E45" s="154">
        <v>0.17245122594836326</v>
      </c>
    </row>
    <row r="46" spans="1:5">
      <c r="A46" s="153">
        <v>39417</v>
      </c>
      <c r="B46" s="154">
        <v>-3.4072401637524683</v>
      </c>
      <c r="C46" s="154">
        <v>-0.99328949277481993</v>
      </c>
      <c r="D46" s="154">
        <v>-2.4173325526819465</v>
      </c>
      <c r="E46" s="154">
        <v>3.381881704298068E-3</v>
      </c>
    </row>
    <row r="47" spans="1:5">
      <c r="A47" s="153">
        <v>39448</v>
      </c>
      <c r="B47" s="154">
        <v>-2.1108189651026432</v>
      </c>
      <c r="C47" s="154">
        <v>-0.85868333334911751</v>
      </c>
      <c r="D47" s="154">
        <v>-1.3231435156897235</v>
      </c>
      <c r="E47" s="154">
        <v>7.100788393619803E-2</v>
      </c>
    </row>
    <row r="48" spans="1:5">
      <c r="A48" s="153">
        <v>39479</v>
      </c>
      <c r="B48" s="154">
        <v>-0.1827825814050788</v>
      </c>
      <c r="C48" s="154">
        <v>-0.32404429906822302</v>
      </c>
      <c r="D48" s="154">
        <v>-6.5460332436585542E-2</v>
      </c>
      <c r="E48" s="154">
        <v>0.20672205009972977</v>
      </c>
    </row>
    <row r="49" spans="1:5">
      <c r="A49" s="153">
        <v>39508</v>
      </c>
      <c r="B49" s="154">
        <v>-0.50749314317188676</v>
      </c>
      <c r="C49" s="154">
        <v>0.61962773948171423</v>
      </c>
      <c r="D49" s="154">
        <v>-1.0240927054195801</v>
      </c>
      <c r="E49" s="154">
        <v>-0.10302817723402097</v>
      </c>
    </row>
    <row r="50" spans="1:5">
      <c r="A50" s="153">
        <v>39539</v>
      </c>
      <c r="B50" s="154">
        <v>-2.6225920082865826</v>
      </c>
      <c r="C50" s="154">
        <v>-2.2076165332046029</v>
      </c>
      <c r="D50" s="154">
        <v>-0.47970724637754547</v>
      </c>
      <c r="E50" s="154">
        <v>6.4731771295565857E-2</v>
      </c>
    </row>
    <row r="51" spans="1:5">
      <c r="A51" s="153">
        <v>39569</v>
      </c>
      <c r="B51" s="154">
        <v>-1.9133855204195018</v>
      </c>
      <c r="C51" s="154">
        <v>-0.68907267671009353</v>
      </c>
      <c r="D51" s="154">
        <v>-1.212298585043365</v>
      </c>
      <c r="E51" s="154">
        <v>-1.2014258666043219E-2</v>
      </c>
    </row>
    <row r="52" spans="1:5">
      <c r="A52" s="153">
        <v>39600</v>
      </c>
      <c r="B52" s="154">
        <v>-1.697933859276497</v>
      </c>
      <c r="C52" s="154">
        <v>-0.69459888562990069</v>
      </c>
      <c r="D52" s="154">
        <v>-1.0858862267106328</v>
      </c>
      <c r="E52" s="154">
        <v>8.2551253064036337E-2</v>
      </c>
    </row>
    <row r="53" spans="1:5">
      <c r="A53" s="153">
        <v>39630</v>
      </c>
      <c r="B53" s="154">
        <v>-0.42651144301953337</v>
      </c>
      <c r="C53" s="154">
        <v>-0.50605865690340346</v>
      </c>
      <c r="D53" s="154">
        <v>-6.2200616335654421E-3</v>
      </c>
      <c r="E53" s="154">
        <v>8.5767275517435571E-2</v>
      </c>
    </row>
    <row r="54" spans="1:5">
      <c r="A54" s="153">
        <v>39661</v>
      </c>
      <c r="B54" s="154">
        <v>-2.2808408291428717</v>
      </c>
      <c r="C54" s="154">
        <v>-9.366411905835817E-2</v>
      </c>
      <c r="D54" s="154">
        <v>-2.1749520576511507</v>
      </c>
      <c r="E54" s="154">
        <v>-1.2224652433362846E-2</v>
      </c>
    </row>
    <row r="55" spans="1:5">
      <c r="A55" s="153">
        <v>39692</v>
      </c>
      <c r="B55" s="154">
        <v>-0.21663516547743228</v>
      </c>
      <c r="C55" s="154">
        <v>-0.21843089950799532</v>
      </c>
      <c r="D55" s="154">
        <v>0.1670042265231825</v>
      </c>
      <c r="E55" s="154">
        <v>-0.16520849249261946</v>
      </c>
    </row>
    <row r="56" spans="1:5">
      <c r="A56" s="153">
        <v>39722</v>
      </c>
      <c r="B56" s="154">
        <v>-1.3456637684861064</v>
      </c>
      <c r="C56" s="154">
        <v>-0.23592524658868788</v>
      </c>
      <c r="D56" s="154">
        <v>-0.93755199029896863</v>
      </c>
      <c r="E56" s="154">
        <v>-0.17218653159844982</v>
      </c>
    </row>
    <row r="57" spans="1:5">
      <c r="A57" s="153">
        <v>39753</v>
      </c>
      <c r="B57" s="154">
        <v>-2.2760642394891457</v>
      </c>
      <c r="C57" s="154">
        <v>-6.574369362734836E-2</v>
      </c>
      <c r="D57" s="154">
        <v>-2.128367622403935</v>
      </c>
      <c r="E57" s="154">
        <v>-8.1952923457862412E-2</v>
      </c>
    </row>
    <row r="58" spans="1:5">
      <c r="A58" s="153">
        <v>39783</v>
      </c>
      <c r="B58" s="154">
        <v>-2.6090935623773759</v>
      </c>
      <c r="C58" s="154">
        <v>-0.77292498945481369</v>
      </c>
      <c r="D58" s="154">
        <v>-1.8222904961702657</v>
      </c>
      <c r="E58" s="154">
        <v>-1.3878076752296518E-2</v>
      </c>
    </row>
    <row r="59" spans="1:5">
      <c r="A59" s="153">
        <v>39814</v>
      </c>
      <c r="B59" s="154">
        <v>-2.8617947160832653</v>
      </c>
      <c r="C59" s="154">
        <v>-0.19336391126734273</v>
      </c>
      <c r="D59" s="154">
        <v>-2.7681883092254047</v>
      </c>
      <c r="E59" s="154">
        <v>9.9757504409482181E-2</v>
      </c>
    </row>
    <row r="60" spans="1:5">
      <c r="A60" s="153">
        <v>39845</v>
      </c>
      <c r="B60" s="154">
        <v>-4.6106642862674274</v>
      </c>
      <c r="C60" s="154">
        <v>-0.95888369600934298</v>
      </c>
      <c r="D60" s="154">
        <v>-3.7582520390714778</v>
      </c>
      <c r="E60" s="154">
        <v>0.10647144881339374</v>
      </c>
    </row>
    <row r="61" spans="1:5">
      <c r="A61" s="153">
        <v>39873</v>
      </c>
      <c r="B61" s="154">
        <v>-5.5971022649352689</v>
      </c>
      <c r="C61" s="154">
        <v>-3.9277792520744543</v>
      </c>
      <c r="D61" s="154">
        <v>-1.9393808785106319</v>
      </c>
      <c r="E61" s="154">
        <v>0.2700578656498171</v>
      </c>
    </row>
    <row r="62" spans="1:5">
      <c r="A62" s="153">
        <v>39904</v>
      </c>
      <c r="B62" s="154">
        <v>-0.6212920381769752</v>
      </c>
      <c r="C62" s="154">
        <v>1.0944965231214088</v>
      </c>
      <c r="D62" s="154">
        <v>-1.8509207350180235</v>
      </c>
      <c r="E62" s="154">
        <v>0.13513217371963951</v>
      </c>
    </row>
    <row r="63" spans="1:5">
      <c r="A63" s="153">
        <v>39934</v>
      </c>
      <c r="B63" s="154">
        <v>-3.910256918279309</v>
      </c>
      <c r="C63" s="154">
        <v>-1.0400143851593093</v>
      </c>
      <c r="D63" s="154">
        <v>-2.9971103145255156</v>
      </c>
      <c r="E63" s="154">
        <v>0.12686778140551619</v>
      </c>
    </row>
    <row r="64" spans="1:5">
      <c r="A64" s="153">
        <v>39965</v>
      </c>
      <c r="B64" s="154">
        <v>-2.3993262910499089</v>
      </c>
      <c r="C64" s="154">
        <v>-1.6635830934243701</v>
      </c>
      <c r="D64" s="154">
        <v>-1.1038548380932982</v>
      </c>
      <c r="E64" s="154">
        <v>0.36811164046775968</v>
      </c>
    </row>
    <row r="65" spans="1:5">
      <c r="A65" s="153">
        <v>39995</v>
      </c>
      <c r="B65" s="154">
        <v>-6.7472623669243905</v>
      </c>
      <c r="C65" s="154">
        <v>-2.1829007647818193</v>
      </c>
      <c r="D65" s="154">
        <v>-4.5146065094226797</v>
      </c>
      <c r="E65" s="154">
        <v>-4.9755092719891779E-2</v>
      </c>
    </row>
    <row r="66" spans="1:5">
      <c r="A66" s="153">
        <v>40026</v>
      </c>
      <c r="B66" s="154">
        <v>-7.2707025272650476</v>
      </c>
      <c r="C66" s="154">
        <v>-3.0838208267482345</v>
      </c>
      <c r="D66" s="154">
        <v>-4.0859825698281922</v>
      </c>
      <c r="E66" s="154">
        <v>-0.10089913068862109</v>
      </c>
    </row>
    <row r="67" spans="1:5">
      <c r="A67" s="153">
        <v>40057</v>
      </c>
      <c r="B67" s="154">
        <v>-6.6613319120125638</v>
      </c>
      <c r="C67" s="154">
        <v>-2.1333096446538011</v>
      </c>
      <c r="D67" s="154">
        <v>-4.3048476961958881</v>
      </c>
      <c r="E67" s="154">
        <v>-0.22317457116287495</v>
      </c>
    </row>
    <row r="68" spans="1:5">
      <c r="A68" s="153">
        <v>40087</v>
      </c>
      <c r="B68" s="154">
        <v>-7.880725876745033</v>
      </c>
      <c r="C68" s="154">
        <v>-2.4745526811066547</v>
      </c>
      <c r="D68" s="154">
        <v>-5.2078569078511388</v>
      </c>
      <c r="E68" s="154">
        <v>-0.19831628778723961</v>
      </c>
    </row>
    <row r="69" spans="1:5">
      <c r="A69" s="153">
        <v>40118</v>
      </c>
      <c r="B69" s="154">
        <v>-7.334203477439794</v>
      </c>
      <c r="C69" s="154">
        <v>-3.1446328765211962</v>
      </c>
      <c r="D69" s="154">
        <v>-3.8953348053856978</v>
      </c>
      <c r="E69" s="154">
        <v>-0.29423579553289925</v>
      </c>
    </row>
    <row r="70" spans="1:5">
      <c r="A70" s="153">
        <v>40148</v>
      </c>
      <c r="B70" s="154">
        <v>-6.1816826167577101</v>
      </c>
      <c r="C70" s="154">
        <v>-1.5947620438496466</v>
      </c>
      <c r="D70" s="154">
        <v>-4.5746706122270977</v>
      </c>
      <c r="E70" s="154">
        <v>-1.2249960680965323E-2</v>
      </c>
    </row>
    <row r="71" spans="1:5">
      <c r="A71" s="153">
        <v>40179</v>
      </c>
      <c r="B71" s="154">
        <v>-6.1846647316256416</v>
      </c>
      <c r="C71" s="154">
        <v>-1.9920455894574394</v>
      </c>
      <c r="D71" s="154">
        <v>-2.4801972841194284</v>
      </c>
      <c r="E71" s="154">
        <v>-1.7124218580487742</v>
      </c>
    </row>
    <row r="72" spans="1:5">
      <c r="A72" s="153">
        <v>40210</v>
      </c>
      <c r="B72" s="154">
        <v>-4.2225725263259717</v>
      </c>
      <c r="C72" s="154">
        <v>-1.3669407133170235</v>
      </c>
      <c r="D72" s="154">
        <v>-1.4792254803705063</v>
      </c>
      <c r="E72" s="154">
        <v>-1.3764063326384421</v>
      </c>
    </row>
    <row r="73" spans="1:5">
      <c r="A73" s="153">
        <v>40238</v>
      </c>
      <c r="B73" s="154">
        <v>-2.5428649170151543</v>
      </c>
      <c r="C73" s="154">
        <v>-9.1559716814646738E-2</v>
      </c>
      <c r="D73" s="154">
        <v>-1.1615873212066257</v>
      </c>
      <c r="E73" s="154">
        <v>-1.2897178789938821</v>
      </c>
    </row>
    <row r="74" spans="1:5">
      <c r="A74" s="153">
        <v>40269</v>
      </c>
      <c r="B74" s="154">
        <v>-6.2772618086577365</v>
      </c>
      <c r="C74" s="154">
        <v>-3.3534212183440517</v>
      </c>
      <c r="D74" s="154">
        <v>-1.2980824341232342</v>
      </c>
      <c r="E74" s="154">
        <v>-1.6257581561904511</v>
      </c>
    </row>
    <row r="75" spans="1:5">
      <c r="A75" s="153">
        <v>40299</v>
      </c>
      <c r="B75" s="154">
        <v>-5.4637727028291447</v>
      </c>
      <c r="C75" s="154">
        <v>-2.5141467199208831</v>
      </c>
      <c r="D75" s="154">
        <v>-0.93090947837393934</v>
      </c>
      <c r="E75" s="154">
        <v>-2.0187165045343218</v>
      </c>
    </row>
    <row r="76" spans="1:5">
      <c r="A76" s="153">
        <v>40330</v>
      </c>
      <c r="B76" s="154">
        <v>-4.1968463337320765</v>
      </c>
      <c r="C76" s="154">
        <v>-1.2946499681111319</v>
      </c>
      <c r="D76" s="154">
        <v>-1.7836395828111069</v>
      </c>
      <c r="E76" s="154">
        <v>-1.1185567828098377</v>
      </c>
    </row>
    <row r="77" spans="1:5">
      <c r="A77" s="153">
        <v>40360</v>
      </c>
      <c r="B77" s="154">
        <v>1.8623602876822876</v>
      </c>
      <c r="C77" s="154">
        <v>1.1682545867260543</v>
      </c>
      <c r="D77" s="154">
        <v>0.9639738883895409</v>
      </c>
      <c r="E77" s="154">
        <v>-0.26986818743330782</v>
      </c>
    </row>
    <row r="78" spans="1:5">
      <c r="A78" s="153">
        <v>40391</v>
      </c>
      <c r="B78" s="154">
        <v>0.62750865025819036</v>
      </c>
      <c r="C78" s="154">
        <v>-0.35346304323244382</v>
      </c>
      <c r="D78" s="154">
        <v>1.1269805133617279</v>
      </c>
      <c r="E78" s="154">
        <v>-0.14600881987109365</v>
      </c>
    </row>
    <row r="79" spans="1:5">
      <c r="A79" s="153">
        <v>40422</v>
      </c>
      <c r="B79" s="154">
        <v>0.78767527912344637</v>
      </c>
      <c r="C79" s="154">
        <v>0.33715512059020014</v>
      </c>
      <c r="D79" s="154">
        <v>0.72858172095150431</v>
      </c>
      <c r="E79" s="154">
        <v>-0.27806156241825819</v>
      </c>
    </row>
    <row r="80" spans="1:5">
      <c r="A80" s="153">
        <v>40452</v>
      </c>
      <c r="B80" s="154">
        <v>-0.60233988095684932</v>
      </c>
      <c r="C80" s="154">
        <v>-0.21505978428120004</v>
      </c>
      <c r="D80" s="154">
        <v>0.19409963296279339</v>
      </c>
      <c r="E80" s="154">
        <v>-0.58137972963844264</v>
      </c>
    </row>
    <row r="81" spans="1:5">
      <c r="A81" s="153">
        <v>40483</v>
      </c>
      <c r="B81" s="154">
        <v>-0.32008716416229982</v>
      </c>
      <c r="C81" s="154">
        <v>-8.6213394257549911E-2</v>
      </c>
      <c r="D81" s="154">
        <v>0.35591829649889278</v>
      </c>
      <c r="E81" s="154">
        <v>-0.58979206640364268</v>
      </c>
    </row>
    <row r="82" spans="1:5">
      <c r="A82" s="153">
        <v>40513</v>
      </c>
      <c r="B82" s="154">
        <v>-1.10414475315823</v>
      </c>
      <c r="C82" s="154">
        <v>-1.2866851946072941</v>
      </c>
      <c r="D82" s="154">
        <v>1.0596807637534142</v>
      </c>
      <c r="E82" s="154">
        <v>-0.87714032230435013</v>
      </c>
    </row>
    <row r="83" spans="1:5">
      <c r="A83" s="153">
        <v>40544</v>
      </c>
      <c r="B83" s="154">
        <v>0.94981846964467098</v>
      </c>
      <c r="C83" s="154">
        <v>0.31936659603532508</v>
      </c>
      <c r="D83" s="154">
        <v>0.70194024263105648</v>
      </c>
      <c r="E83" s="154">
        <v>-7.1488369021710574E-2</v>
      </c>
    </row>
    <row r="84" spans="1:5">
      <c r="A84" s="153">
        <v>40575</v>
      </c>
      <c r="B84" s="154">
        <v>8.860675217188807E-3</v>
      </c>
      <c r="C84" s="154">
        <v>0.16888101514807088</v>
      </c>
      <c r="D84" s="154">
        <v>0.30814099075746032</v>
      </c>
      <c r="E84" s="154">
        <v>-0.46816133068834243</v>
      </c>
    </row>
    <row r="85" spans="1:5">
      <c r="A85" s="153">
        <v>40603</v>
      </c>
      <c r="B85" s="154">
        <v>-1.3854751380310353</v>
      </c>
      <c r="C85" s="154">
        <v>-0.85466729868348768</v>
      </c>
      <c r="D85" s="154">
        <v>-0.5086785335874825</v>
      </c>
      <c r="E85" s="154">
        <v>-2.2129305760065211E-2</v>
      </c>
    </row>
    <row r="86" spans="1:5">
      <c r="A86" s="153">
        <v>40634</v>
      </c>
      <c r="B86" s="154">
        <v>-0.55743031538805443</v>
      </c>
      <c r="C86" s="154">
        <v>0.57522783269398936</v>
      </c>
      <c r="D86" s="154">
        <v>-0.72693582716048732</v>
      </c>
      <c r="E86" s="154">
        <v>-0.40572232092155647</v>
      </c>
    </row>
    <row r="87" spans="1:5">
      <c r="A87" s="153">
        <v>40664</v>
      </c>
      <c r="B87" s="154">
        <v>1.076556719752837</v>
      </c>
      <c r="C87" s="154">
        <v>0.37288410270352779</v>
      </c>
      <c r="D87" s="154">
        <v>0.93058209641988532</v>
      </c>
      <c r="E87" s="154">
        <v>-0.22690947937057626</v>
      </c>
    </row>
    <row r="88" spans="1:5">
      <c r="A88" s="153">
        <v>40695</v>
      </c>
      <c r="B88" s="154">
        <v>-0.84151521910428317</v>
      </c>
      <c r="C88" s="154">
        <v>0.2128542462473951</v>
      </c>
      <c r="D88" s="154">
        <v>-0.33793846738605066</v>
      </c>
      <c r="E88" s="154">
        <v>-0.71643099796562759</v>
      </c>
    </row>
    <row r="89" spans="1:5">
      <c r="A89" s="153">
        <v>40725</v>
      </c>
      <c r="B89" s="154">
        <v>-1.3095284936856288</v>
      </c>
      <c r="C89" s="154">
        <v>-0.81754631964172042</v>
      </c>
      <c r="D89" s="154">
        <v>-0.14099762006256145</v>
      </c>
      <c r="E89" s="154">
        <v>-0.35098455398134704</v>
      </c>
    </row>
    <row r="90" spans="1:5">
      <c r="A90" s="153">
        <v>40756</v>
      </c>
      <c r="B90" s="154">
        <v>0.76779228380155951</v>
      </c>
      <c r="C90" s="154">
        <v>0.29101344685135438</v>
      </c>
      <c r="D90" s="154">
        <v>0.89987059239734268</v>
      </c>
      <c r="E90" s="154">
        <v>-0.42309175544713751</v>
      </c>
    </row>
    <row r="91" spans="1:5">
      <c r="A91" s="153">
        <v>40787</v>
      </c>
      <c r="B91" s="154">
        <v>0.83363388747122757</v>
      </c>
      <c r="C91" s="154">
        <v>0.80195693198737639</v>
      </c>
      <c r="D91" s="154">
        <v>5.6029273456160385E-2</v>
      </c>
      <c r="E91" s="154">
        <v>-2.435231797230919E-2</v>
      </c>
    </row>
    <row r="92" spans="1:5">
      <c r="A92" s="153">
        <v>40817</v>
      </c>
      <c r="B92" s="154">
        <v>0.59846498741438481</v>
      </c>
      <c r="C92" s="154">
        <v>2.4592208301171842E-2</v>
      </c>
      <c r="D92" s="154">
        <v>1.0428846739053788</v>
      </c>
      <c r="E92" s="154">
        <v>-0.46901189479216582</v>
      </c>
    </row>
    <row r="93" spans="1:5">
      <c r="A93" s="153">
        <v>40848</v>
      </c>
      <c r="B93" s="154">
        <v>1.196885277477767</v>
      </c>
      <c r="C93" s="154">
        <v>0.39893466445112175</v>
      </c>
      <c r="D93" s="154">
        <v>1.7446833255553176</v>
      </c>
      <c r="E93" s="154">
        <v>-0.94673271252867253</v>
      </c>
    </row>
    <row r="94" spans="1:5">
      <c r="A94" s="153">
        <v>40878</v>
      </c>
      <c r="B94" s="154">
        <v>1.289840317739497</v>
      </c>
      <c r="C94" s="154">
        <v>0.11678753367056409</v>
      </c>
      <c r="D94" s="154">
        <v>1.9089890712085487</v>
      </c>
      <c r="E94" s="154">
        <v>-0.73593628713961556</v>
      </c>
    </row>
    <row r="95" spans="1:5">
      <c r="A95" s="153">
        <v>40909</v>
      </c>
      <c r="B95" s="154">
        <v>0.62692834914417528</v>
      </c>
      <c r="C95" s="154">
        <v>0.27663878437900291</v>
      </c>
      <c r="D95" s="154">
        <v>0.54747301420022199</v>
      </c>
      <c r="E95" s="154">
        <v>-0.19718344943504962</v>
      </c>
    </row>
    <row r="96" spans="1:5">
      <c r="A96" s="153">
        <v>40940</v>
      </c>
      <c r="B96" s="154">
        <v>-0.42418257541924276</v>
      </c>
      <c r="C96" s="154">
        <v>0.90946689716265705</v>
      </c>
      <c r="D96" s="154">
        <v>-0.8746802460184987</v>
      </c>
      <c r="E96" s="154">
        <v>-0.45896922656340111</v>
      </c>
    </row>
    <row r="97" spans="1:5">
      <c r="A97" s="153">
        <v>40969</v>
      </c>
      <c r="B97" s="154">
        <v>1.1333236820254908</v>
      </c>
      <c r="C97" s="154">
        <v>1.1900128735615179</v>
      </c>
      <c r="D97" s="154">
        <v>0.72685236241981255</v>
      </c>
      <c r="E97" s="154">
        <v>-0.78354155395583969</v>
      </c>
    </row>
    <row r="98" spans="1:5">
      <c r="A98" s="153">
        <v>41000</v>
      </c>
      <c r="B98" s="154">
        <v>-3.0499011772571487</v>
      </c>
      <c r="C98" s="154">
        <v>-0.73860802052078278</v>
      </c>
      <c r="D98" s="154">
        <v>-1.3588942070086987</v>
      </c>
      <c r="E98" s="154">
        <v>-0.95239894972766748</v>
      </c>
    </row>
    <row r="99" spans="1:5">
      <c r="A99" s="153">
        <v>41030</v>
      </c>
      <c r="B99" s="154">
        <v>-2.2581016696189797</v>
      </c>
      <c r="C99" s="154">
        <v>6.5198202775471878E-2</v>
      </c>
      <c r="D99" s="154">
        <v>-1.6812507405315453</v>
      </c>
      <c r="E99" s="154">
        <v>-0.64204913186290646</v>
      </c>
    </row>
    <row r="100" spans="1:5">
      <c r="A100" s="153">
        <v>41061</v>
      </c>
      <c r="B100" s="154">
        <v>-1.1332282503502562</v>
      </c>
      <c r="C100" s="154">
        <v>0.50675657185296719</v>
      </c>
      <c r="D100" s="154">
        <v>-1.1564246741413999</v>
      </c>
      <c r="E100" s="154">
        <v>-0.48356014806182346</v>
      </c>
    </row>
    <row r="101" spans="1:5">
      <c r="A101" s="153">
        <v>41091</v>
      </c>
      <c r="B101" s="154">
        <v>-2.3824233274378503</v>
      </c>
      <c r="C101" s="154">
        <v>-1.3893809878839189</v>
      </c>
      <c r="D101" s="154">
        <v>-0.76183749135863044</v>
      </c>
      <c r="E101" s="154">
        <v>-0.23120484819530099</v>
      </c>
    </row>
    <row r="102" spans="1:5">
      <c r="A102" s="153">
        <v>41122</v>
      </c>
      <c r="B102" s="154">
        <v>-1.9029496215008779</v>
      </c>
      <c r="C102" s="154">
        <v>-0.31943990879909456</v>
      </c>
      <c r="D102" s="154">
        <v>-1.2878380646054257</v>
      </c>
      <c r="E102" s="154">
        <v>-0.29567164809635738</v>
      </c>
    </row>
    <row r="103" spans="1:5">
      <c r="A103" s="153">
        <v>41153</v>
      </c>
      <c r="B103" s="154">
        <v>-3.1757525223902392</v>
      </c>
      <c r="C103" s="154">
        <v>-1.4345691791554831</v>
      </c>
      <c r="D103" s="154">
        <v>-1.288823179039305</v>
      </c>
      <c r="E103" s="154">
        <v>-0.45236016419545116</v>
      </c>
    </row>
    <row r="104" spans="1:5">
      <c r="A104" s="153">
        <v>41183</v>
      </c>
      <c r="B104" s="154">
        <v>-3.1094613597183978</v>
      </c>
      <c r="C104" s="154">
        <v>-0.39824591717361141</v>
      </c>
      <c r="D104" s="154">
        <v>-1.8711372681359679</v>
      </c>
      <c r="E104" s="154">
        <v>-0.84007817440881849</v>
      </c>
    </row>
    <row r="105" spans="1:5">
      <c r="A105" s="153">
        <v>41214</v>
      </c>
      <c r="B105" s="154">
        <v>-4.0357679455119877</v>
      </c>
      <c r="C105" s="154">
        <v>-1.0072012255581497</v>
      </c>
      <c r="D105" s="154">
        <v>-2.8610892037824005</v>
      </c>
      <c r="E105" s="154">
        <v>-0.1674775161714378</v>
      </c>
    </row>
    <row r="106" spans="1:5">
      <c r="A106" s="153">
        <v>41244</v>
      </c>
      <c r="B106" s="154">
        <v>-2.7254956288403207</v>
      </c>
      <c r="C106" s="154">
        <v>-1.350742663155619</v>
      </c>
      <c r="D106" s="154">
        <v>-1.1294884210802871</v>
      </c>
      <c r="E106" s="154">
        <v>-0.24526454460441474</v>
      </c>
    </row>
    <row r="107" spans="1:5">
      <c r="A107" s="153">
        <v>41275</v>
      </c>
      <c r="B107" s="154">
        <v>-2.777227265097471</v>
      </c>
      <c r="C107" s="154">
        <v>-1.3927721967146016</v>
      </c>
      <c r="D107" s="154">
        <v>-1.1174971613308682</v>
      </c>
      <c r="E107" s="154">
        <v>-0.26695790705200118</v>
      </c>
    </row>
    <row r="108" spans="1:5">
      <c r="A108" s="153">
        <v>41306</v>
      </c>
      <c r="B108" s="154">
        <v>-2.3321556931634575</v>
      </c>
      <c r="C108" s="154">
        <v>-1.39325621934023</v>
      </c>
      <c r="D108" s="154">
        <v>-0.22320695541884511</v>
      </c>
      <c r="E108" s="154">
        <v>-0.71569251840438231</v>
      </c>
    </row>
    <row r="109" spans="1:5">
      <c r="A109" s="153">
        <v>41334</v>
      </c>
      <c r="B109" s="154">
        <v>-2.4732318519453713</v>
      </c>
      <c r="C109" s="154">
        <v>-0.21777492508237878</v>
      </c>
      <c r="D109" s="154">
        <v>-1.3220479663297684</v>
      </c>
      <c r="E109" s="154">
        <v>-0.93340896053322386</v>
      </c>
    </row>
    <row r="110" spans="1:5">
      <c r="A110" s="153">
        <v>41365</v>
      </c>
      <c r="B110" s="154">
        <v>2.6464730248265576</v>
      </c>
      <c r="C110" s="154">
        <v>1.4323464821268468</v>
      </c>
      <c r="D110" s="154">
        <v>-5.7448144871561496E-2</v>
      </c>
      <c r="E110" s="154">
        <v>1.2715746875712723</v>
      </c>
    </row>
    <row r="111" spans="1:5">
      <c r="A111" s="153">
        <v>41395</v>
      </c>
      <c r="B111" s="154">
        <v>2.1243591895807992</v>
      </c>
      <c r="C111" s="154">
        <v>0.3960926072252412</v>
      </c>
      <c r="D111" s="154">
        <v>0.67114232683424879</v>
      </c>
      <c r="E111" s="154">
        <v>1.057124255521309</v>
      </c>
    </row>
    <row r="112" spans="1:5">
      <c r="A112" s="153">
        <v>41426</v>
      </c>
      <c r="B112" s="154">
        <v>-0.57715184344882842</v>
      </c>
      <c r="C112" s="154">
        <v>-0.91554643288543203</v>
      </c>
      <c r="D112" s="154">
        <v>-0.10699441012231899</v>
      </c>
      <c r="E112" s="154">
        <v>0.44538899955892253</v>
      </c>
    </row>
    <row r="113" spans="1:5">
      <c r="A113" s="153">
        <v>41456</v>
      </c>
      <c r="B113" s="154">
        <v>1.4367729618408016</v>
      </c>
      <c r="C113" s="154">
        <v>0.5427018645824282</v>
      </c>
      <c r="D113" s="154">
        <v>0.31247972850034605</v>
      </c>
      <c r="E113" s="154">
        <v>0.58159136875802731</v>
      </c>
    </row>
    <row r="114" spans="1:5">
      <c r="A114" s="153">
        <v>41487</v>
      </c>
      <c r="B114" s="154">
        <v>1.2792328066682286</v>
      </c>
      <c r="C114" s="154">
        <v>0.54875575697478507</v>
      </c>
      <c r="D114" s="154">
        <v>0.41354582302053539</v>
      </c>
      <c r="E114" s="154">
        <v>0.31693122667290802</v>
      </c>
    </row>
    <row r="115" spans="1:5">
      <c r="A115" s="153">
        <v>41518</v>
      </c>
      <c r="B115" s="154">
        <v>0.48416262451692199</v>
      </c>
      <c r="C115" s="154">
        <v>-0.17326018662817855</v>
      </c>
      <c r="D115" s="154">
        <v>3.6660358082882302E-2</v>
      </c>
      <c r="E115" s="154">
        <v>0.62076245306221822</v>
      </c>
    </row>
    <row r="116" spans="1:5">
      <c r="A116" s="153">
        <v>41548</v>
      </c>
      <c r="B116" s="154">
        <v>2.4463138765468759</v>
      </c>
      <c r="C116" s="154">
        <v>0.53152868943724074</v>
      </c>
      <c r="D116" s="154">
        <v>1.2072611687857215</v>
      </c>
      <c r="E116" s="154">
        <v>0.70752401832391398</v>
      </c>
    </row>
    <row r="117" spans="1:5">
      <c r="A117" s="153">
        <v>41579</v>
      </c>
      <c r="B117" s="154">
        <v>4.6485355185052368</v>
      </c>
      <c r="C117" s="154">
        <v>1.9326692984363065</v>
      </c>
      <c r="D117" s="154">
        <v>1.8053510033910247</v>
      </c>
      <c r="E117" s="154">
        <v>0.91051521667790547</v>
      </c>
    </row>
    <row r="118" spans="1:5">
      <c r="A118" s="153">
        <v>41609</v>
      </c>
      <c r="B118" s="154">
        <v>1.9297825680351679</v>
      </c>
      <c r="C118" s="154">
        <v>0.18748807631160841</v>
      </c>
      <c r="D118" s="154">
        <v>1.05665306742729</v>
      </c>
      <c r="E118" s="154">
        <v>0.6856414242962694</v>
      </c>
    </row>
    <row r="119" spans="1:5">
      <c r="A119" s="153">
        <v>41640</v>
      </c>
      <c r="B119" s="154">
        <v>3.9907825212756007</v>
      </c>
      <c r="C119" s="154">
        <v>1.7342647058823542</v>
      </c>
      <c r="D119" s="154">
        <v>1.6828178481249405</v>
      </c>
      <c r="E119" s="154">
        <v>0.57369996726830563</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Sheet31"/>
  <dimension ref="A1:D64"/>
  <sheetViews>
    <sheetView showGridLines="0" zoomScaleNormal="100" workbookViewId="0">
      <pane xSplit="1" ySplit="11" topLeftCell="B12" activePane="bottomRight" state="frozen"/>
      <selection activeCell="R31" sqref="R31"/>
      <selection pane="topRight" activeCell="R31" sqref="R31"/>
      <selection pane="bottomLeft" activeCell="R31" sqref="R31"/>
      <selection pane="bottomRight" activeCell="F12" sqref="F12"/>
    </sheetView>
  </sheetViews>
  <sheetFormatPr defaultRowHeight="12.75"/>
  <cols>
    <col min="1" max="1" width="11" style="63" bestFit="1" customWidth="1"/>
    <col min="2" max="250" width="9.140625" style="63"/>
    <col min="251" max="252" width="31.28515625" style="63" customWidth="1"/>
    <col min="253" max="506" width="9.140625" style="63"/>
    <col min="507" max="508" width="31.28515625" style="63" customWidth="1"/>
    <col min="509" max="762" width="9.140625" style="63"/>
    <col min="763" max="764" width="31.28515625" style="63" customWidth="1"/>
    <col min="765" max="1018" width="9.140625" style="63"/>
    <col min="1019" max="1020" width="31.28515625" style="63" customWidth="1"/>
    <col min="1021" max="1274" width="9.140625" style="63"/>
    <col min="1275" max="1276" width="31.28515625" style="63" customWidth="1"/>
    <col min="1277" max="1530" width="9.140625" style="63"/>
    <col min="1531" max="1532" width="31.28515625" style="63" customWidth="1"/>
    <col min="1533" max="1786" width="9.140625" style="63"/>
    <col min="1787" max="1788" width="31.28515625" style="63" customWidth="1"/>
    <col min="1789" max="2042" width="9.140625" style="63"/>
    <col min="2043" max="2044" width="31.28515625" style="63" customWidth="1"/>
    <col min="2045" max="2298" width="9.140625" style="63"/>
    <col min="2299" max="2300" width="31.28515625" style="63" customWidth="1"/>
    <col min="2301" max="2554" width="9.140625" style="63"/>
    <col min="2555" max="2556" width="31.28515625" style="63" customWidth="1"/>
    <col min="2557" max="2810" width="9.140625" style="63"/>
    <col min="2811" max="2812" width="31.28515625" style="63" customWidth="1"/>
    <col min="2813" max="3066" width="9.140625" style="63"/>
    <col min="3067" max="3068" width="31.28515625" style="63" customWidth="1"/>
    <col min="3069" max="3322" width="9.140625" style="63"/>
    <col min="3323" max="3324" width="31.28515625" style="63" customWidth="1"/>
    <col min="3325" max="3578" width="9.140625" style="63"/>
    <col min="3579" max="3580" width="31.28515625" style="63" customWidth="1"/>
    <col min="3581" max="3834" width="9.140625" style="63"/>
    <col min="3835" max="3836" width="31.28515625" style="63" customWidth="1"/>
    <col min="3837" max="4090" width="9.140625" style="63"/>
    <col min="4091" max="4092" width="31.28515625" style="63" customWidth="1"/>
    <col min="4093" max="4346" width="9.140625" style="63"/>
    <col min="4347" max="4348" width="31.28515625" style="63" customWidth="1"/>
    <col min="4349" max="4602" width="9.140625" style="63"/>
    <col min="4603" max="4604" width="31.28515625" style="63" customWidth="1"/>
    <col min="4605" max="4858" width="9.140625" style="63"/>
    <col min="4859" max="4860" width="31.28515625" style="63" customWidth="1"/>
    <col min="4861" max="5114" width="9.140625" style="63"/>
    <col min="5115" max="5116" width="31.28515625" style="63" customWidth="1"/>
    <col min="5117" max="5370" width="9.140625" style="63"/>
    <col min="5371" max="5372" width="31.28515625" style="63" customWidth="1"/>
    <col min="5373" max="5626" width="9.140625" style="63"/>
    <col min="5627" max="5628" width="31.28515625" style="63" customWidth="1"/>
    <col min="5629" max="5882" width="9.140625" style="63"/>
    <col min="5883" max="5884" width="31.28515625" style="63" customWidth="1"/>
    <col min="5885" max="6138" width="9.140625" style="63"/>
    <col min="6139" max="6140" width="31.28515625" style="63" customWidth="1"/>
    <col min="6141" max="6394" width="9.140625" style="63"/>
    <col min="6395" max="6396" width="31.28515625" style="63" customWidth="1"/>
    <col min="6397" max="6650" width="9.140625" style="63"/>
    <col min="6651" max="6652" width="31.28515625" style="63" customWidth="1"/>
    <col min="6653" max="6906" width="9.140625" style="63"/>
    <col min="6907" max="6908" width="31.28515625" style="63" customWidth="1"/>
    <col min="6909" max="7162" width="9.140625" style="63"/>
    <col min="7163" max="7164" width="31.28515625" style="63" customWidth="1"/>
    <col min="7165" max="7418" width="9.140625" style="63"/>
    <col min="7419" max="7420" width="31.28515625" style="63" customWidth="1"/>
    <col min="7421" max="7674" width="9.140625" style="63"/>
    <col min="7675" max="7676" width="31.28515625" style="63" customWidth="1"/>
    <col min="7677" max="7930" width="9.140625" style="63"/>
    <col min="7931" max="7932" width="31.28515625" style="63" customWidth="1"/>
    <col min="7933" max="8186" width="9.140625" style="63"/>
    <col min="8187" max="8188" width="31.28515625" style="63" customWidth="1"/>
    <col min="8189" max="8442" width="9.140625" style="63"/>
    <col min="8443" max="8444" width="31.28515625" style="63" customWidth="1"/>
    <col min="8445" max="8698" width="9.140625" style="63"/>
    <col min="8699" max="8700" width="31.28515625" style="63" customWidth="1"/>
    <col min="8701" max="8954" width="9.140625" style="63"/>
    <col min="8955" max="8956" width="31.28515625" style="63" customWidth="1"/>
    <col min="8957" max="9210" width="9.140625" style="63"/>
    <col min="9211" max="9212" width="31.28515625" style="63" customWidth="1"/>
    <col min="9213" max="9466" width="9.140625" style="63"/>
    <col min="9467" max="9468" width="31.28515625" style="63" customWidth="1"/>
    <col min="9469" max="9722" width="9.140625" style="63"/>
    <col min="9723" max="9724" width="31.28515625" style="63" customWidth="1"/>
    <col min="9725" max="9978" width="9.140625" style="63"/>
    <col min="9979" max="9980" width="31.28515625" style="63" customWidth="1"/>
    <col min="9981" max="10234" width="9.140625" style="63"/>
    <col min="10235" max="10236" width="31.28515625" style="63" customWidth="1"/>
    <col min="10237" max="10490" width="9.140625" style="63"/>
    <col min="10491" max="10492" width="31.28515625" style="63" customWidth="1"/>
    <col min="10493" max="10746" width="9.140625" style="63"/>
    <col min="10747" max="10748" width="31.28515625" style="63" customWidth="1"/>
    <col min="10749" max="11002" width="9.140625" style="63"/>
    <col min="11003" max="11004" width="31.28515625" style="63" customWidth="1"/>
    <col min="11005" max="11258" width="9.140625" style="63"/>
    <col min="11259" max="11260" width="31.28515625" style="63" customWidth="1"/>
    <col min="11261" max="11514" width="9.140625" style="63"/>
    <col min="11515" max="11516" width="31.28515625" style="63" customWidth="1"/>
    <col min="11517" max="11770" width="9.140625" style="63"/>
    <col min="11771" max="11772" width="31.28515625" style="63" customWidth="1"/>
    <col min="11773" max="12026" width="9.140625" style="63"/>
    <col min="12027" max="12028" width="31.28515625" style="63" customWidth="1"/>
    <col min="12029" max="12282" width="9.140625" style="63"/>
    <col min="12283" max="12284" width="31.28515625" style="63" customWidth="1"/>
    <col min="12285" max="12538" width="9.140625" style="63"/>
    <col min="12539" max="12540" width="31.28515625" style="63" customWidth="1"/>
    <col min="12541" max="12794" width="9.140625" style="63"/>
    <col min="12795" max="12796" width="31.28515625" style="63" customWidth="1"/>
    <col min="12797" max="13050" width="9.140625" style="63"/>
    <col min="13051" max="13052" width="31.28515625" style="63" customWidth="1"/>
    <col min="13053" max="13306" width="9.140625" style="63"/>
    <col min="13307" max="13308" width="31.28515625" style="63" customWidth="1"/>
    <col min="13309" max="13562" width="9.140625" style="63"/>
    <col min="13563" max="13564" width="31.28515625" style="63" customWidth="1"/>
    <col min="13565" max="13818" width="9.140625" style="63"/>
    <col min="13819" max="13820" width="31.28515625" style="63" customWidth="1"/>
    <col min="13821" max="14074" width="9.140625" style="63"/>
    <col min="14075" max="14076" width="31.28515625" style="63" customWidth="1"/>
    <col min="14077" max="14330" width="9.140625" style="63"/>
    <col min="14331" max="14332" width="31.28515625" style="63" customWidth="1"/>
    <col min="14333" max="14586" width="9.140625" style="63"/>
    <col min="14587" max="14588" width="31.28515625" style="63" customWidth="1"/>
    <col min="14589" max="14842" width="9.140625" style="63"/>
    <col min="14843" max="14844" width="31.28515625" style="63" customWidth="1"/>
    <col min="14845" max="15098" width="9.140625" style="63"/>
    <col min="15099" max="15100" width="31.28515625" style="63" customWidth="1"/>
    <col min="15101" max="15354" width="9.140625" style="63"/>
    <col min="15355" max="15356" width="31.28515625" style="63" customWidth="1"/>
    <col min="15357" max="15610" width="9.140625" style="63"/>
    <col min="15611" max="15612" width="31.28515625" style="63" customWidth="1"/>
    <col min="15613" max="15866" width="9.140625" style="63"/>
    <col min="15867" max="15868" width="31.28515625" style="63" customWidth="1"/>
    <col min="15869" max="16122" width="9.140625" style="63"/>
    <col min="16123" max="16124" width="31.28515625" style="63" customWidth="1"/>
    <col min="16125" max="16384" width="9.140625" style="63"/>
  </cols>
  <sheetData>
    <row r="1" spans="1:4">
      <c r="A1" s="63" t="s">
        <v>5</v>
      </c>
      <c r="B1" s="63" t="s">
        <v>161</v>
      </c>
    </row>
    <row r="2" spans="1:4">
      <c r="A2" s="63" t="s">
        <v>6</v>
      </c>
      <c r="B2" s="63" t="s">
        <v>328</v>
      </c>
    </row>
    <row r="3" spans="1:4">
      <c r="A3" s="63" t="s">
        <v>28</v>
      </c>
      <c r="B3" s="63" t="s">
        <v>329</v>
      </c>
    </row>
    <row r="5" spans="1:4">
      <c r="A5" s="122" t="s">
        <v>42</v>
      </c>
      <c r="B5" s="5" t="s">
        <v>626</v>
      </c>
    </row>
    <row r="6" spans="1:4">
      <c r="A6" s="122"/>
      <c r="B6" s="5" t="s">
        <v>627</v>
      </c>
    </row>
    <row r="7" spans="1:4">
      <c r="A7" s="192" t="s">
        <v>25</v>
      </c>
      <c r="B7" s="192" t="s">
        <v>632</v>
      </c>
    </row>
    <row r="8" spans="1:4">
      <c r="A8" s="192" t="s">
        <v>117</v>
      </c>
      <c r="B8" s="192" t="s">
        <v>633</v>
      </c>
    </row>
    <row r="9" spans="1:4">
      <c r="A9" s="192"/>
      <c r="B9" s="192"/>
    </row>
    <row r="10" spans="1:4">
      <c r="B10" s="63" t="s">
        <v>388</v>
      </c>
      <c r="C10" s="63" t="s">
        <v>389</v>
      </c>
      <c r="D10" s="63" t="s">
        <v>196</v>
      </c>
    </row>
    <row r="11" spans="1:4">
      <c r="B11" s="63" t="s">
        <v>426</v>
      </c>
      <c r="C11" s="63" t="s">
        <v>427</v>
      </c>
      <c r="D11" s="63" t="s">
        <v>428</v>
      </c>
    </row>
    <row r="12" spans="1:4">
      <c r="A12" s="58">
        <v>39814</v>
      </c>
      <c r="B12" s="64">
        <v>-7.3224679947017028</v>
      </c>
      <c r="C12" s="64">
        <v>-5.4708211577326828</v>
      </c>
      <c r="D12" s="64">
        <v>-12.862920801747762</v>
      </c>
    </row>
    <row r="13" spans="1:4">
      <c r="A13" s="58">
        <v>39904</v>
      </c>
      <c r="B13" s="64">
        <v>-4.2657330004069429</v>
      </c>
      <c r="C13" s="64">
        <v>-2.1455187229973491</v>
      </c>
      <c r="D13" s="64">
        <v>-6.4471095587573473</v>
      </c>
    </row>
    <row r="14" spans="1:4">
      <c r="A14" s="58">
        <v>39995</v>
      </c>
      <c r="B14" s="64">
        <v>-2.9955901335554067</v>
      </c>
      <c r="C14" s="64">
        <v>4.4759910258575369E-2</v>
      </c>
      <c r="D14" s="64">
        <v>-3.0568118711697139</v>
      </c>
    </row>
    <row r="15" spans="1:4">
      <c r="A15" s="58">
        <v>40087</v>
      </c>
      <c r="B15" s="64">
        <v>-2.4024229363212588</v>
      </c>
      <c r="C15" s="64">
        <v>-5.4897107017207976</v>
      </c>
      <c r="D15" s="64">
        <v>-8.0044039569215499</v>
      </c>
    </row>
    <row r="16" spans="1:4">
      <c r="A16" s="58">
        <v>40179</v>
      </c>
      <c r="B16" s="64">
        <v>2.2657578921593302</v>
      </c>
      <c r="C16" s="64">
        <v>2.7124767971144372</v>
      </c>
      <c r="D16" s="64">
        <v>4.9778481660738976</v>
      </c>
    </row>
    <row r="17" spans="1:4">
      <c r="A17" s="58">
        <v>40269</v>
      </c>
      <c r="B17" s="64">
        <v>1.4118269092261848</v>
      </c>
      <c r="C17" s="64">
        <v>-0.21103703579660923</v>
      </c>
      <c r="D17" s="64">
        <v>1.176906811591266</v>
      </c>
    </row>
    <row r="18" spans="1:4">
      <c r="A18" s="58">
        <v>40360</v>
      </c>
      <c r="B18" s="64">
        <v>2.0436133356251922</v>
      </c>
      <c r="C18" s="64">
        <v>2.3261460118989676</v>
      </c>
      <c r="D18" s="64">
        <v>4.3697366568537603</v>
      </c>
    </row>
    <row r="19" spans="1:4">
      <c r="A19" s="58">
        <v>40452</v>
      </c>
      <c r="B19" s="64">
        <v>3.0418747072741819</v>
      </c>
      <c r="C19" s="64">
        <v>6.3217579649305407</v>
      </c>
      <c r="D19" s="64">
        <v>9.2723010596839543</v>
      </c>
    </row>
    <row r="20" spans="1:4">
      <c r="A20" s="58">
        <v>40544</v>
      </c>
      <c r="B20" s="64">
        <v>5.6004633452561325</v>
      </c>
      <c r="C20" s="64">
        <v>4.7606559557389598</v>
      </c>
      <c r="D20" s="64">
        <v>10.347290410822325</v>
      </c>
    </row>
    <row r="21" spans="1:4">
      <c r="A21" s="58">
        <v>40634</v>
      </c>
      <c r="B21" s="64">
        <v>5.3689357546949026</v>
      </c>
      <c r="C21" s="64">
        <v>2.2944729565810107</v>
      </c>
      <c r="D21" s="64">
        <v>7.6076168399745256</v>
      </c>
    </row>
    <row r="22" spans="1:4">
      <c r="A22" s="58">
        <v>40725</v>
      </c>
      <c r="B22" s="64">
        <v>1.625879364898666</v>
      </c>
      <c r="C22" s="64">
        <v>-0.65532390636107529</v>
      </c>
      <c r="D22" s="64">
        <v>0.9176869970984427</v>
      </c>
    </row>
    <row r="23" spans="1:4">
      <c r="A23" s="58">
        <v>40817</v>
      </c>
      <c r="B23" s="64">
        <v>7.2666824091727173</v>
      </c>
      <c r="C23" s="64">
        <v>1.8187317861048546</v>
      </c>
      <c r="D23" s="64">
        <v>8.8425194548421331</v>
      </c>
    </row>
    <row r="24" spans="1:4">
      <c r="A24" s="58">
        <v>40909</v>
      </c>
      <c r="B24" s="64">
        <v>4.0477645873520594</v>
      </c>
      <c r="C24" s="64">
        <v>-0.56229873342457171</v>
      </c>
      <c r="D24" s="64">
        <v>3.281903906953616</v>
      </c>
    </row>
    <row r="25" spans="1:4">
      <c r="A25" s="58">
        <v>41000</v>
      </c>
      <c r="B25" s="64">
        <v>4.1101245159121138</v>
      </c>
      <c r="C25" s="64">
        <v>0.18123541662180895</v>
      </c>
      <c r="D25" s="64">
        <v>4.1761068639178092</v>
      </c>
    </row>
    <row r="26" spans="1:4">
      <c r="A26" s="58">
        <v>41091</v>
      </c>
      <c r="B26" s="64">
        <v>5.0448900865767898</v>
      </c>
      <c r="C26" s="64">
        <v>1.8259421906785605</v>
      </c>
      <c r="D26" s="64">
        <v>6.7736622248759915</v>
      </c>
    </row>
    <row r="27" spans="1:4">
      <c r="A27" s="58">
        <v>41183</v>
      </c>
      <c r="B27" s="64">
        <v>6.4232116161122557</v>
      </c>
      <c r="C27" s="64">
        <v>1.4482661130009036</v>
      </c>
      <c r="D27" s="64">
        <v>7.6912727041207063</v>
      </c>
    </row>
    <row r="28" spans="1:4">
      <c r="A28" s="58">
        <v>41275</v>
      </c>
      <c r="B28" s="64">
        <v>6.4033855685305836</v>
      </c>
      <c r="C28" s="64">
        <v>0.54932787669438032</v>
      </c>
      <c r="D28" s="64">
        <v>6.6719983567490289</v>
      </c>
    </row>
    <row r="29" spans="1:4">
      <c r="A29" s="58">
        <v>41365</v>
      </c>
      <c r="B29" s="64">
        <v>3.1141928250066369</v>
      </c>
      <c r="C29" s="64">
        <v>0.82088169826273338</v>
      </c>
      <c r="D29" s="64">
        <v>3.9042902542276465</v>
      </c>
    </row>
    <row r="30" spans="1:4">
      <c r="A30" s="58">
        <v>41456</v>
      </c>
      <c r="B30" s="64">
        <v>1.2422560969852157</v>
      </c>
      <c r="C30" s="64">
        <v>2.5851841747582887</v>
      </c>
      <c r="D30" s="64">
        <v>3.8113246451914051</v>
      </c>
    </row>
    <row r="31" spans="1:4">
      <c r="A31" s="58">
        <v>41548</v>
      </c>
      <c r="B31" s="64">
        <v>1.2594276613068081</v>
      </c>
      <c r="C31" s="64">
        <v>4.2161111719692963</v>
      </c>
      <c r="D31" s="64">
        <v>5.3783609704231736</v>
      </c>
    </row>
    <row r="32" spans="1:4">
      <c r="A32" s="58">
        <v>41640</v>
      </c>
      <c r="B32" s="64">
        <v>5.8949851576728385</v>
      </c>
      <c r="C32" s="64">
        <v>7.6043380344678901</v>
      </c>
      <c r="D32" s="64">
        <v>13.457556935817806</v>
      </c>
    </row>
    <row r="33" spans="1:4">
      <c r="A33" s="146"/>
      <c r="B33" s="64"/>
      <c r="C33" s="64"/>
      <c r="D33" s="64"/>
    </row>
    <row r="34" spans="1:4">
      <c r="A34" s="146"/>
      <c r="B34" s="64"/>
      <c r="C34" s="64"/>
      <c r="D34" s="64"/>
    </row>
    <row r="35" spans="1:4">
      <c r="A35" s="146"/>
      <c r="B35" s="64"/>
      <c r="C35" s="64"/>
      <c r="D35" s="64"/>
    </row>
    <row r="36" spans="1:4">
      <c r="A36" s="146"/>
      <c r="B36" s="64"/>
      <c r="C36" s="64"/>
      <c r="D36" s="64"/>
    </row>
    <row r="37" spans="1:4">
      <c r="A37" s="146"/>
      <c r="B37" s="64"/>
      <c r="C37" s="64"/>
      <c r="D37" s="64"/>
    </row>
    <row r="38" spans="1:4">
      <c r="A38" s="146"/>
      <c r="B38" s="64"/>
      <c r="C38" s="64"/>
      <c r="D38" s="64"/>
    </row>
    <row r="39" spans="1:4">
      <c r="A39" s="146"/>
      <c r="B39" s="64"/>
      <c r="C39" s="64"/>
      <c r="D39" s="64"/>
    </row>
    <row r="40" spans="1:4">
      <c r="A40" s="146"/>
      <c r="B40" s="64"/>
      <c r="C40" s="64"/>
      <c r="D40" s="64"/>
    </row>
    <row r="41" spans="1:4">
      <c r="A41" s="146"/>
      <c r="B41" s="64"/>
      <c r="C41" s="64"/>
      <c r="D41" s="64"/>
    </row>
    <row r="42" spans="1:4">
      <c r="A42" s="146"/>
      <c r="B42" s="64"/>
      <c r="C42" s="64"/>
      <c r="D42" s="64"/>
    </row>
    <row r="43" spans="1:4">
      <c r="A43" s="146"/>
      <c r="B43" s="64"/>
      <c r="C43" s="64"/>
      <c r="D43" s="64"/>
    </row>
    <row r="44" spans="1:4">
      <c r="A44" s="146"/>
      <c r="B44" s="64"/>
      <c r="C44" s="64"/>
      <c r="D44" s="64"/>
    </row>
    <row r="45" spans="1:4">
      <c r="A45" s="146"/>
      <c r="B45" s="64"/>
      <c r="C45" s="64"/>
      <c r="D45" s="64"/>
    </row>
    <row r="46" spans="1:4">
      <c r="A46" s="146"/>
      <c r="B46" s="64"/>
      <c r="C46" s="64"/>
      <c r="D46" s="64"/>
    </row>
    <row r="47" spans="1:4">
      <c r="A47" s="146"/>
      <c r="B47" s="64"/>
      <c r="C47" s="64"/>
      <c r="D47" s="64"/>
    </row>
    <row r="48" spans="1:4">
      <c r="A48" s="146"/>
      <c r="B48" s="64"/>
      <c r="C48" s="64"/>
      <c r="D48" s="64"/>
    </row>
    <row r="49" spans="1:4">
      <c r="A49" s="146"/>
      <c r="B49" s="64"/>
      <c r="C49" s="64"/>
      <c r="D49" s="64"/>
    </row>
    <row r="50" spans="1:4">
      <c r="A50" s="146"/>
      <c r="B50" s="64"/>
      <c r="C50" s="64"/>
      <c r="D50" s="64"/>
    </row>
    <row r="51" spans="1:4">
      <c r="A51" s="146"/>
      <c r="B51" s="64"/>
      <c r="C51" s="64"/>
      <c r="D51" s="64"/>
    </row>
    <row r="52" spans="1:4">
      <c r="A52" s="146"/>
      <c r="B52" s="64"/>
      <c r="C52" s="64"/>
      <c r="D52" s="64"/>
    </row>
    <row r="53" spans="1:4">
      <c r="A53" s="146"/>
      <c r="B53" s="64"/>
      <c r="C53" s="64"/>
      <c r="D53" s="64"/>
    </row>
    <row r="54" spans="1:4">
      <c r="A54" s="146"/>
      <c r="B54" s="64"/>
      <c r="C54" s="64"/>
      <c r="D54" s="64"/>
    </row>
    <row r="55" spans="1:4">
      <c r="A55" s="146"/>
      <c r="B55" s="64"/>
      <c r="C55" s="64"/>
      <c r="D55" s="64"/>
    </row>
    <row r="56" spans="1:4">
      <c r="A56" s="146"/>
      <c r="B56" s="64"/>
      <c r="C56" s="64"/>
      <c r="D56" s="64"/>
    </row>
    <row r="57" spans="1:4">
      <c r="A57" s="146"/>
      <c r="B57" s="64"/>
      <c r="C57" s="64"/>
      <c r="D57" s="64"/>
    </row>
    <row r="58" spans="1:4">
      <c r="A58" s="146"/>
      <c r="B58" s="64"/>
      <c r="C58" s="64"/>
      <c r="D58" s="64"/>
    </row>
    <row r="59" spans="1:4">
      <c r="A59" s="146"/>
      <c r="B59" s="64"/>
      <c r="C59" s="64"/>
      <c r="D59" s="64"/>
    </row>
    <row r="60" spans="1:4">
      <c r="A60" s="146"/>
      <c r="B60" s="64"/>
      <c r="C60" s="64"/>
      <c r="D60" s="64"/>
    </row>
    <row r="61" spans="1:4">
      <c r="A61" s="146"/>
      <c r="B61" s="64"/>
      <c r="C61" s="64"/>
      <c r="D61" s="64"/>
    </row>
    <row r="62" spans="1:4">
      <c r="A62" s="146"/>
      <c r="B62" s="64"/>
      <c r="C62" s="64"/>
      <c r="D62" s="64"/>
    </row>
    <row r="63" spans="1:4">
      <c r="A63" s="146"/>
      <c r="B63" s="64"/>
      <c r="C63" s="64"/>
      <c r="D63" s="64"/>
    </row>
    <row r="64" spans="1:4">
      <c r="B64" s="64"/>
      <c r="C64" s="64"/>
      <c r="D64" s="64"/>
    </row>
  </sheetData>
  <pageMargins left="0.75" right="0.75" top="1" bottom="1" header="0.5" footer="0.5"/>
  <pageSetup orientation="portrait" horizontalDpi="300" verticalDpi="300" copies="0"/>
  <headerFooter alignWithMargins="0"/>
  <drawing r:id="rId1"/>
</worksheet>
</file>

<file path=xl/worksheets/sheet34.xml><?xml version="1.0" encoding="utf-8"?>
<worksheet xmlns="http://schemas.openxmlformats.org/spreadsheetml/2006/main" xmlns:r="http://schemas.openxmlformats.org/officeDocument/2006/relationships">
  <sheetPr codeName="Sheet37"/>
  <dimension ref="A1:O32"/>
  <sheetViews>
    <sheetView showGridLines="0" workbookViewId="0">
      <pane xSplit="1" ySplit="8" topLeftCell="B9" activePane="bottomRight" state="frozen"/>
      <selection activeCell="E7" sqref="E7"/>
      <selection pane="topRight" activeCell="E7" sqref="E7"/>
      <selection pane="bottomLeft" activeCell="E7" sqref="E7"/>
      <selection pane="bottomRight" activeCell="N18" sqref="N18"/>
    </sheetView>
  </sheetViews>
  <sheetFormatPr defaultRowHeight="12.75"/>
  <cols>
    <col min="1" max="1" width="10.42578125" style="5" bestFit="1" customWidth="1"/>
    <col min="2" max="16384" width="9.140625" style="5"/>
  </cols>
  <sheetData>
    <row r="1" spans="1:15">
      <c r="A1" s="5" t="s">
        <v>5</v>
      </c>
      <c r="B1" s="5" t="s">
        <v>161</v>
      </c>
    </row>
    <row r="2" spans="1:15">
      <c r="A2" s="5" t="s">
        <v>6</v>
      </c>
      <c r="B2" s="5" t="s">
        <v>460</v>
      </c>
    </row>
    <row r="3" spans="1:15">
      <c r="A3" s="5" t="s">
        <v>28</v>
      </c>
      <c r="B3" s="5" t="s">
        <v>589</v>
      </c>
    </row>
    <row r="4" spans="1:15">
      <c r="A4" s="192" t="s">
        <v>25</v>
      </c>
      <c r="B4" s="192" t="s">
        <v>635</v>
      </c>
    </row>
    <row r="5" spans="1:15">
      <c r="A5" s="192" t="s">
        <v>117</v>
      </c>
      <c r="B5" s="192" t="s">
        <v>636</v>
      </c>
    </row>
    <row r="7" spans="1:15">
      <c r="B7" s="5" t="s">
        <v>217</v>
      </c>
      <c r="C7" s="5" t="s">
        <v>165</v>
      </c>
      <c r="D7" s="5" t="s">
        <v>166</v>
      </c>
    </row>
    <row r="8" spans="1:15">
      <c r="B8" s="5" t="s">
        <v>212</v>
      </c>
      <c r="C8" s="5" t="s">
        <v>179</v>
      </c>
      <c r="D8" s="5" t="s">
        <v>164</v>
      </c>
    </row>
    <row r="9" spans="1:15">
      <c r="A9" s="15">
        <v>39508</v>
      </c>
      <c r="B9" s="5">
        <v>5.9241314760777403E-2</v>
      </c>
      <c r="C9" s="5">
        <v>2.1859709840067371E-2</v>
      </c>
      <c r="D9" s="5">
        <v>3.4488675360329443E-2</v>
      </c>
      <c r="O9" s="332"/>
    </row>
    <row r="10" spans="1:15">
      <c r="A10" s="15">
        <v>39600</v>
      </c>
      <c r="B10" s="5">
        <v>6.5324724648689714E-2</v>
      </c>
      <c r="C10" s="5">
        <v>2.8460848961554229E-2</v>
      </c>
      <c r="D10" s="5">
        <v>4.0295385666111752E-2</v>
      </c>
      <c r="O10" s="332"/>
    </row>
    <row r="11" spans="1:15">
      <c r="A11" s="15">
        <v>39692</v>
      </c>
      <c r="B11" s="5">
        <v>5.7971014492753624E-2</v>
      </c>
      <c r="C11" s="5">
        <v>2.729772258417534E-2</v>
      </c>
      <c r="D11" s="5">
        <v>3.8909183586781075E-2</v>
      </c>
      <c r="O11" s="332"/>
    </row>
    <row r="12" spans="1:15">
      <c r="A12" s="15">
        <v>39783</v>
      </c>
      <c r="B12" s="5">
        <v>6.6852955132598729E-2</v>
      </c>
      <c r="C12" s="5">
        <v>3.2171367748802554E-2</v>
      </c>
      <c r="D12" s="5">
        <v>4.3116202392526531E-2</v>
      </c>
      <c r="O12" s="332"/>
    </row>
    <row r="13" spans="1:15">
      <c r="A13" s="15">
        <v>39873</v>
      </c>
      <c r="B13" s="5">
        <v>7.412296541675488E-2</v>
      </c>
      <c r="C13" s="5">
        <v>3.7938080734086443E-2</v>
      </c>
      <c r="D13" s="5">
        <v>5.1992184181462918E-2</v>
      </c>
      <c r="O13" s="332"/>
    </row>
    <row r="14" spans="1:15">
      <c r="A14" s="15">
        <v>39965</v>
      </c>
      <c r="B14" s="5">
        <v>6.968016050985483E-2</v>
      </c>
      <c r="C14" s="5">
        <v>4.0416594168675907E-2</v>
      </c>
      <c r="D14" s="5">
        <v>6.1126051137576291E-2</v>
      </c>
      <c r="O14" s="332"/>
    </row>
    <row r="15" spans="1:15">
      <c r="A15" s="15">
        <v>40057</v>
      </c>
      <c r="B15" s="5">
        <v>6.4243335090454351E-2</v>
      </c>
      <c r="C15" s="5">
        <v>3.2076811088518044E-2</v>
      </c>
      <c r="D15" s="5">
        <v>4.4269045984900481E-2</v>
      </c>
      <c r="O15" s="332"/>
    </row>
    <row r="16" spans="1:15">
      <c r="A16" s="15">
        <v>40148</v>
      </c>
      <c r="B16" s="5">
        <v>6.9749551243696042E-2</v>
      </c>
      <c r="C16" s="5">
        <v>3.8664241406650812E-2</v>
      </c>
      <c r="D16" s="5">
        <v>4.793723326292193E-2</v>
      </c>
      <c r="O16" s="332"/>
    </row>
    <row r="17" spans="1:15">
      <c r="A17" s="15">
        <v>40238</v>
      </c>
      <c r="B17" s="5">
        <v>7.4116965836711055E-2</v>
      </c>
      <c r="C17" s="5">
        <v>4.154998056615835E-2</v>
      </c>
      <c r="D17" s="5">
        <v>5.6580460994418644E-2</v>
      </c>
      <c r="O17" s="332"/>
    </row>
    <row r="18" spans="1:15">
      <c r="A18" s="15">
        <v>40330</v>
      </c>
      <c r="B18" s="5">
        <v>8.21764303056714E-2</v>
      </c>
      <c r="C18" s="5">
        <v>4.4282784204916409E-2</v>
      </c>
      <c r="D18" s="5">
        <v>5.660138976626658E-2</v>
      </c>
      <c r="O18" s="332"/>
    </row>
    <row r="19" spans="1:15">
      <c r="A19" s="15">
        <v>40422</v>
      </c>
      <c r="B19" s="5">
        <v>8.2805739943336981E-2</v>
      </c>
      <c r="C19" s="5">
        <v>4.3607170799741468E-2</v>
      </c>
      <c r="D19" s="5">
        <v>5.2958074857404558E-2</v>
      </c>
      <c r="O19" s="332"/>
    </row>
    <row r="20" spans="1:15">
      <c r="A20" s="15">
        <v>40513</v>
      </c>
      <c r="B20" s="5">
        <v>6.5184946149812434E-2</v>
      </c>
      <c r="C20" s="5">
        <v>4.0639194031917104E-2</v>
      </c>
      <c r="D20" s="5">
        <v>4.6268472399456632E-2</v>
      </c>
      <c r="O20" s="332"/>
    </row>
    <row r="21" spans="1:15">
      <c r="A21" s="15">
        <v>40603</v>
      </c>
      <c r="B21" s="5">
        <v>6.8448176373440514E-2</v>
      </c>
      <c r="C21" s="5">
        <v>3.9584755292939929E-2</v>
      </c>
      <c r="D21" s="5">
        <v>5.0400636124533611E-2</v>
      </c>
      <c r="O21" s="332"/>
    </row>
    <row r="22" spans="1:15">
      <c r="A22" s="15">
        <v>40695</v>
      </c>
      <c r="B22" s="5">
        <v>7.4138066441529885E-2</v>
      </c>
      <c r="C22" s="5">
        <v>4.3212809366163007E-2</v>
      </c>
      <c r="D22" s="5">
        <v>4.847701381594894E-2</v>
      </c>
      <c r="O22" s="332"/>
    </row>
    <row r="23" spans="1:15">
      <c r="A23" s="15">
        <v>40787</v>
      </c>
      <c r="B23" s="5">
        <v>6.3092216172224699E-2</v>
      </c>
      <c r="C23" s="5">
        <v>3.7617227815982604E-2</v>
      </c>
      <c r="D23" s="5">
        <v>4.3867197662550782E-2</v>
      </c>
      <c r="O23" s="332"/>
    </row>
    <row r="24" spans="1:15">
      <c r="A24" s="15">
        <v>40878</v>
      </c>
      <c r="B24" s="5">
        <v>6.5950040166787807E-2</v>
      </c>
      <c r="C24" s="5">
        <v>4.1460143448597588E-2</v>
      </c>
      <c r="D24" s="5">
        <v>4.6162998215348007E-2</v>
      </c>
      <c r="O24" s="332"/>
    </row>
    <row r="25" spans="1:15">
      <c r="A25" s="15">
        <v>40969</v>
      </c>
      <c r="B25" s="5">
        <v>6.4525855570631688E-2</v>
      </c>
      <c r="C25" s="5">
        <v>4.4065397443089689E-2</v>
      </c>
      <c r="D25" s="5">
        <v>4.5848859157546773E-2</v>
      </c>
      <c r="O25" s="332"/>
    </row>
    <row r="26" spans="1:15">
      <c r="A26" s="15">
        <v>41061</v>
      </c>
      <c r="B26" s="5">
        <v>6.5074471641347553E-2</v>
      </c>
      <c r="C26" s="5">
        <v>4.6465905157493943E-2</v>
      </c>
      <c r="D26" s="5">
        <v>4.8167660510623517E-2</v>
      </c>
      <c r="O26" s="332"/>
    </row>
    <row r="27" spans="1:15">
      <c r="A27" s="15">
        <v>41153</v>
      </c>
      <c r="B27" s="5">
        <v>5.9896024016987626E-2</v>
      </c>
      <c r="C27" s="5">
        <v>4.1581408122241065E-2</v>
      </c>
      <c r="D27" s="5">
        <v>3.9456520704199874E-2</v>
      </c>
      <c r="O27" s="332"/>
    </row>
    <row r="28" spans="1:15">
      <c r="A28" s="15">
        <v>41244</v>
      </c>
      <c r="B28" s="5">
        <v>4.9666125248150152E-2</v>
      </c>
      <c r="C28" s="5">
        <v>4.0164878143099464E-2</v>
      </c>
      <c r="D28" s="5">
        <v>3.8490452563524284E-2</v>
      </c>
      <c r="O28" s="332"/>
    </row>
    <row r="29" spans="1:15">
      <c r="A29" s="15">
        <v>41334</v>
      </c>
      <c r="B29" s="5">
        <v>6.0301961051602994E-2</v>
      </c>
      <c r="C29" s="5">
        <v>4.0997681588954581E-2</v>
      </c>
      <c r="D29" s="5">
        <v>4.5876418799374701E-2</v>
      </c>
      <c r="O29" s="332"/>
    </row>
    <row r="30" spans="1:15">
      <c r="A30" s="15">
        <v>41426</v>
      </c>
      <c r="B30" s="5">
        <v>5.1933304639410947E-2</v>
      </c>
      <c r="C30" s="5">
        <v>3.116384680473392E-2</v>
      </c>
      <c r="D30" s="5">
        <v>4.5880887607145197E-2</v>
      </c>
      <c r="O30" s="332"/>
    </row>
    <row r="31" spans="1:15">
      <c r="A31" s="15">
        <v>41518</v>
      </c>
      <c r="B31" s="5">
        <v>4.8479868470524635E-2</v>
      </c>
      <c r="C31" s="5">
        <v>2.7987788712867494E-2</v>
      </c>
      <c r="D31" s="5">
        <v>4.10072005298402E-2</v>
      </c>
      <c r="O31" s="332"/>
    </row>
    <row r="32" spans="1:15">
      <c r="O32" s="332"/>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41"/>
  <dimension ref="A1:AC31"/>
  <sheetViews>
    <sheetView zoomScaleNormal="100" workbookViewId="0">
      <pane xSplit="1" ySplit="9" topLeftCell="B10" activePane="bottomRight" state="frozen"/>
      <selection activeCell="S16" sqref="S16"/>
      <selection pane="topRight" activeCell="S16" sqref="S16"/>
      <selection pane="bottomLeft" activeCell="S16" sqref="S16"/>
      <selection pane="bottomRight" activeCell="A5" sqref="A5"/>
    </sheetView>
  </sheetViews>
  <sheetFormatPr defaultRowHeight="15"/>
  <cols>
    <col min="1" max="1" width="13.28515625" style="284" bestFit="1" customWidth="1"/>
    <col min="2" max="16384" width="9.140625" style="284"/>
  </cols>
  <sheetData>
    <row r="1" spans="1:29" ht="15.75">
      <c r="A1" s="280" t="s">
        <v>5</v>
      </c>
      <c r="B1" s="281" t="s">
        <v>274</v>
      </c>
      <c r="C1" s="282"/>
      <c r="D1" s="282"/>
      <c r="E1" s="282"/>
      <c r="F1" s="282"/>
      <c r="G1" s="283"/>
      <c r="H1" s="283"/>
      <c r="I1" s="283"/>
      <c r="J1" s="283"/>
      <c r="K1" s="283"/>
      <c r="L1" s="283"/>
      <c r="M1" s="283"/>
      <c r="N1" s="283"/>
      <c r="O1" s="283"/>
      <c r="P1" s="283"/>
      <c r="Q1" s="283"/>
      <c r="R1" s="283"/>
      <c r="S1" s="283"/>
      <c r="T1" s="283"/>
      <c r="U1" s="283"/>
      <c r="V1" s="283"/>
      <c r="W1" s="283"/>
      <c r="X1" s="283"/>
      <c r="Y1" s="283"/>
      <c r="Z1" s="283"/>
      <c r="AA1" s="283"/>
      <c r="AB1" s="283"/>
      <c r="AC1" s="283"/>
    </row>
    <row r="2" spans="1:29" ht="15.75">
      <c r="A2" s="280" t="s">
        <v>547</v>
      </c>
      <c r="B2" s="280" t="s">
        <v>548</v>
      </c>
      <c r="C2" s="282"/>
      <c r="D2" s="282"/>
      <c r="E2" s="282"/>
      <c r="F2" s="282"/>
      <c r="G2" s="283"/>
      <c r="H2" s="283"/>
      <c r="I2" s="283"/>
      <c r="J2" s="283"/>
      <c r="K2" s="283"/>
      <c r="L2" s="283"/>
      <c r="M2" s="283"/>
      <c r="N2" s="283"/>
      <c r="O2" s="283"/>
      <c r="P2" s="283"/>
      <c r="Q2" s="283"/>
      <c r="R2" s="283"/>
      <c r="S2" s="283"/>
      <c r="T2" s="283"/>
      <c r="U2" s="283"/>
      <c r="V2" s="283"/>
      <c r="W2" s="283"/>
      <c r="X2" s="283"/>
      <c r="Y2" s="283"/>
      <c r="Z2" s="283"/>
      <c r="AA2" s="283"/>
      <c r="AB2" s="283"/>
      <c r="AC2" s="283"/>
    </row>
    <row r="3" spans="1:29" ht="15.75">
      <c r="A3" s="280" t="s">
        <v>28</v>
      </c>
      <c r="B3" s="280" t="s">
        <v>549</v>
      </c>
      <c r="C3" s="282"/>
      <c r="D3" s="282"/>
      <c r="E3" s="282"/>
      <c r="F3" s="282"/>
      <c r="G3" s="283"/>
      <c r="H3" s="283"/>
      <c r="I3" s="283"/>
      <c r="J3" s="283"/>
      <c r="K3" s="283"/>
      <c r="L3" s="283"/>
      <c r="M3" s="283"/>
      <c r="N3" s="283"/>
      <c r="O3" s="283"/>
      <c r="P3" s="283"/>
      <c r="Q3" s="283"/>
      <c r="R3" s="283"/>
      <c r="S3" s="283"/>
      <c r="T3" s="283"/>
      <c r="U3" s="283"/>
      <c r="V3" s="283"/>
      <c r="W3" s="283"/>
      <c r="X3" s="283"/>
      <c r="Y3" s="283"/>
      <c r="Z3" s="283"/>
      <c r="AA3" s="283"/>
      <c r="AB3" s="283"/>
      <c r="AC3" s="283"/>
    </row>
    <row r="4" spans="1:29" ht="15.75">
      <c r="A4" s="280" t="s">
        <v>550</v>
      </c>
      <c r="B4" s="280" t="s">
        <v>10</v>
      </c>
      <c r="C4" s="282"/>
      <c r="D4" s="282"/>
      <c r="E4" s="282"/>
      <c r="F4" s="282"/>
      <c r="G4" s="283"/>
      <c r="H4" s="283"/>
      <c r="I4" s="283"/>
      <c r="J4" s="283"/>
      <c r="K4" s="283"/>
      <c r="L4" s="283"/>
      <c r="M4" s="283"/>
      <c r="N4" s="283"/>
      <c r="O4" s="283"/>
      <c r="P4" s="283"/>
      <c r="Q4" s="283"/>
      <c r="R4" s="283"/>
      <c r="S4" s="283"/>
      <c r="T4" s="283"/>
      <c r="U4" s="283"/>
      <c r="V4" s="283"/>
      <c r="W4" s="283"/>
      <c r="X4" s="283"/>
      <c r="Y4" s="283"/>
      <c r="Z4" s="283"/>
      <c r="AA4" s="283"/>
      <c r="AB4" s="283"/>
      <c r="AC4" s="283"/>
    </row>
    <row r="5" spans="1:29" ht="15.75">
      <c r="A5" s="282"/>
      <c r="B5" s="282" t="s">
        <v>31</v>
      </c>
      <c r="C5" s="282"/>
      <c r="D5" s="282"/>
      <c r="E5" s="282"/>
      <c r="F5" s="282"/>
      <c r="G5" s="283"/>
      <c r="H5" s="283"/>
      <c r="I5" s="283"/>
      <c r="J5" s="283"/>
      <c r="K5" s="283"/>
      <c r="L5" s="283"/>
      <c r="M5" s="283"/>
      <c r="N5" s="283"/>
      <c r="O5" s="283"/>
      <c r="P5" s="283"/>
      <c r="Q5" s="283"/>
      <c r="R5" s="283"/>
      <c r="S5" s="283"/>
      <c r="T5" s="283"/>
      <c r="U5" s="283"/>
      <c r="V5" s="283"/>
      <c r="W5" s="283"/>
      <c r="X5" s="283"/>
      <c r="Y5" s="283"/>
      <c r="Z5" s="283"/>
      <c r="AA5" s="283"/>
      <c r="AB5" s="283"/>
      <c r="AC5" s="283"/>
    </row>
    <row r="6" spans="1:29" ht="15.75">
      <c r="A6" s="192" t="s">
        <v>25</v>
      </c>
      <c r="B6" s="282" t="s">
        <v>651</v>
      </c>
      <c r="C6" s="282"/>
      <c r="D6" s="282"/>
      <c r="E6" s="282"/>
      <c r="F6" s="282"/>
      <c r="G6" s="283"/>
      <c r="H6" s="283"/>
      <c r="I6" s="283"/>
      <c r="J6" s="283"/>
      <c r="K6" s="283"/>
      <c r="L6" s="283"/>
      <c r="M6" s="283"/>
      <c r="N6" s="283"/>
      <c r="O6" s="283"/>
      <c r="P6" s="283"/>
      <c r="Q6" s="283"/>
      <c r="R6" s="283"/>
      <c r="S6" s="283"/>
      <c r="T6" s="283"/>
      <c r="U6" s="283"/>
      <c r="V6" s="283"/>
      <c r="W6" s="283"/>
      <c r="X6" s="283"/>
      <c r="Y6" s="283"/>
      <c r="Z6" s="283"/>
      <c r="AA6" s="283"/>
      <c r="AB6" s="283"/>
      <c r="AC6" s="283"/>
    </row>
    <row r="7" spans="1:29" ht="15.75">
      <c r="A7" s="192" t="s">
        <v>117</v>
      </c>
      <c r="B7" s="282" t="s">
        <v>652</v>
      </c>
      <c r="C7" s="282"/>
      <c r="D7" s="282"/>
      <c r="E7" s="282"/>
      <c r="F7" s="282"/>
      <c r="G7" s="283"/>
      <c r="H7" s="283"/>
      <c r="I7" s="283"/>
      <c r="J7" s="283"/>
      <c r="K7" s="283"/>
      <c r="L7" s="283"/>
      <c r="M7" s="283"/>
      <c r="N7" s="283"/>
      <c r="O7" s="283"/>
      <c r="P7" s="283"/>
      <c r="Q7" s="283"/>
      <c r="R7" s="283"/>
      <c r="S7" s="283"/>
      <c r="T7" s="283"/>
      <c r="U7" s="283"/>
      <c r="V7" s="283"/>
      <c r="W7" s="283"/>
      <c r="X7" s="283"/>
      <c r="Y7" s="283"/>
      <c r="Z7" s="283"/>
      <c r="AA7" s="283"/>
      <c r="AB7" s="283"/>
      <c r="AC7" s="283"/>
    </row>
    <row r="8" spans="1:29" ht="15.75">
      <c r="A8" s="285"/>
      <c r="B8" s="285" t="s">
        <v>551</v>
      </c>
      <c r="C8" s="285" t="s">
        <v>552</v>
      </c>
      <c r="D8" s="285" t="s">
        <v>553</v>
      </c>
      <c r="E8" s="285" t="s">
        <v>554</v>
      </c>
      <c r="F8" s="285" t="s">
        <v>555</v>
      </c>
      <c r="G8" s="283"/>
      <c r="H8" s="283"/>
      <c r="I8" s="283"/>
      <c r="J8" s="283"/>
      <c r="K8" s="283"/>
      <c r="L8" s="283"/>
      <c r="M8" s="283"/>
      <c r="N8" s="283"/>
      <c r="O8" s="283"/>
      <c r="P8" s="283"/>
      <c r="Q8" s="283"/>
      <c r="R8" s="283"/>
      <c r="S8" s="283"/>
      <c r="T8" s="283"/>
      <c r="U8" s="283"/>
      <c r="V8" s="283"/>
      <c r="W8" s="283"/>
      <c r="X8" s="283"/>
      <c r="Y8" s="283"/>
      <c r="Z8" s="283"/>
      <c r="AA8" s="283"/>
      <c r="AB8" s="283"/>
      <c r="AC8" s="283"/>
    </row>
    <row r="9" spans="1:29" ht="15.75">
      <c r="A9" s="285"/>
      <c r="B9" s="282" t="s">
        <v>556</v>
      </c>
      <c r="C9" s="282" t="s">
        <v>557</v>
      </c>
      <c r="D9" s="282" t="s">
        <v>558</v>
      </c>
      <c r="E9" s="282" t="s">
        <v>559</v>
      </c>
      <c r="F9" s="282" t="s">
        <v>560</v>
      </c>
      <c r="G9" s="283"/>
      <c r="H9" s="283"/>
      <c r="I9" s="283"/>
      <c r="J9" s="283"/>
      <c r="K9" s="283"/>
      <c r="L9" s="283"/>
      <c r="M9" s="283"/>
      <c r="N9" s="283"/>
      <c r="O9" s="283"/>
      <c r="P9" s="283"/>
      <c r="Q9" s="283"/>
      <c r="R9" s="283"/>
      <c r="S9" s="283"/>
      <c r="T9" s="283"/>
      <c r="U9" s="283"/>
      <c r="V9" s="283"/>
      <c r="W9" s="283"/>
      <c r="X9" s="283"/>
      <c r="Y9" s="283"/>
      <c r="Z9" s="283"/>
      <c r="AA9" s="283"/>
      <c r="AB9" s="283"/>
      <c r="AC9" s="283"/>
    </row>
    <row r="10" spans="1:29" ht="15.75">
      <c r="A10" s="282">
        <v>2000</v>
      </c>
      <c r="B10" s="286">
        <v>2.0503350711932598</v>
      </c>
      <c r="C10" s="286">
        <v>0.62735785661935495</v>
      </c>
      <c r="D10" s="286">
        <v>-0.70422733285782613</v>
      </c>
      <c r="E10" s="287">
        <v>1.7704941060588055</v>
      </c>
      <c r="F10" s="286">
        <v>3.7763107474835209</v>
      </c>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row>
    <row r="11" spans="1:29" ht="15.75">
      <c r="A11" s="282">
        <v>2001</v>
      </c>
      <c r="B11" s="286">
        <v>1.7025071921809882</v>
      </c>
      <c r="C11" s="286">
        <v>0.73609342259143773</v>
      </c>
      <c r="D11" s="286">
        <v>-0.48765040861759701</v>
      </c>
      <c r="E11" s="287">
        <v>1.8379670413232247</v>
      </c>
      <c r="F11" s="286">
        <v>3.8253713620461554</v>
      </c>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row>
    <row r="12" spans="1:29" ht="15.75">
      <c r="A12" s="282">
        <v>2002</v>
      </c>
      <c r="B12" s="286">
        <v>1.3662804659529684</v>
      </c>
      <c r="C12" s="286">
        <v>0.36928923494252786</v>
      </c>
      <c r="D12" s="286">
        <v>-0.453046531503702</v>
      </c>
      <c r="E12" s="287">
        <v>2.1312753476830721</v>
      </c>
      <c r="F12" s="286">
        <v>3.4380701554350424</v>
      </c>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row>
    <row r="13" spans="1:29" ht="15.75">
      <c r="A13" s="282">
        <v>2003</v>
      </c>
      <c r="B13" s="286">
        <v>1.3901762445059092</v>
      </c>
      <c r="C13" s="286">
        <v>0.13678860447332397</v>
      </c>
      <c r="D13" s="286">
        <v>-0.63391646181445083</v>
      </c>
      <c r="E13" s="287">
        <v>2.3239074947562983</v>
      </c>
      <c r="F13" s="286">
        <v>3.2285256421971837</v>
      </c>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29" ht="15.75">
      <c r="A14" s="282">
        <v>2004</v>
      </c>
      <c r="B14" s="286">
        <v>1.6707499872498062</v>
      </c>
      <c r="C14" s="286">
        <v>0.13350261045768264</v>
      </c>
      <c r="D14" s="286">
        <v>-0.32845327876019326</v>
      </c>
      <c r="E14" s="287">
        <v>2.0609336792496151</v>
      </c>
      <c r="F14" s="286">
        <v>3.5643459840165832</v>
      </c>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row>
    <row r="15" spans="1:29" ht="15.75">
      <c r="A15" s="282">
        <v>2005</v>
      </c>
      <c r="B15" s="286">
        <v>1.6888522981679586</v>
      </c>
      <c r="C15" s="286">
        <v>-0.18828489798565329</v>
      </c>
      <c r="D15" s="286">
        <v>-1.9052103675562648E-2</v>
      </c>
      <c r="E15" s="287">
        <v>1.6813015406570599</v>
      </c>
      <c r="F15" s="286">
        <v>3.182830359731085</v>
      </c>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row>
    <row r="16" spans="1:29" ht="15.75">
      <c r="A16" s="282">
        <v>2006</v>
      </c>
      <c r="B16" s="286">
        <v>1.658105570264425</v>
      </c>
      <c r="C16" s="286">
        <v>-0.4529612062621311</v>
      </c>
      <c r="D16" s="286">
        <v>-5.1109857031832462E-2</v>
      </c>
      <c r="E16" s="287">
        <v>1.126220111411584</v>
      </c>
      <c r="F16" s="286">
        <v>2.2847381436773162</v>
      </c>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row>
    <row r="17" spans="1:29" ht="15.75">
      <c r="A17" s="282">
        <v>2007</v>
      </c>
      <c r="B17" s="286">
        <v>1.555732481654033</v>
      </c>
      <c r="C17" s="286">
        <v>-0.30044948732165722</v>
      </c>
      <c r="D17" s="286">
        <v>-0.12307570748862418</v>
      </c>
      <c r="E17" s="287">
        <v>0.49881486412321863</v>
      </c>
      <c r="F17" s="286">
        <v>1.6297452989111321</v>
      </c>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row>
    <row r="18" spans="1:29" ht="15.75">
      <c r="A18" s="282">
        <v>2008</v>
      </c>
      <c r="B18" s="286">
        <v>1.7495450710392788</v>
      </c>
      <c r="C18" s="286">
        <v>-0.14233812523968936</v>
      </c>
      <c r="D18" s="286">
        <v>-9.7188066650787164E-2</v>
      </c>
      <c r="E18" s="287">
        <v>-0.26938445250912935</v>
      </c>
      <c r="F18" s="286">
        <v>1.2315853888965336</v>
      </c>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row>
    <row r="19" spans="1:29" ht="15.75">
      <c r="A19" s="282">
        <v>2009</v>
      </c>
      <c r="B19" s="286">
        <v>1.2096268002150339</v>
      </c>
      <c r="C19" s="286">
        <v>-0.13107579500012889</v>
      </c>
      <c r="D19" s="286">
        <v>-0.19335658095418751</v>
      </c>
      <c r="E19" s="287">
        <v>-0.49247793538815188</v>
      </c>
      <c r="F19" s="286">
        <v>0.38712574562633506</v>
      </c>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row>
    <row r="20" spans="1:29" ht="15.75">
      <c r="A20" s="282">
        <v>2010</v>
      </c>
      <c r="B20" s="286">
        <v>0.65435301677374014</v>
      </c>
      <c r="C20" s="286">
        <v>-9.2887766548557238E-3</v>
      </c>
      <c r="D20" s="286">
        <v>-0.10892627418597556</v>
      </c>
      <c r="E20" s="287">
        <v>-0.15648394348876593</v>
      </c>
      <c r="F20" s="286">
        <v>0.37841943138627698</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row>
    <row r="21" spans="1:29" ht="15.75">
      <c r="A21" s="282">
        <v>2011</v>
      </c>
      <c r="B21" s="286">
        <v>0.53869635409353123</v>
      </c>
      <c r="C21" s="286">
        <v>0.13343190383700687</v>
      </c>
      <c r="D21" s="286">
        <v>-0.48939801673297723</v>
      </c>
      <c r="E21" s="287">
        <v>-2.2411618914105702E-2</v>
      </c>
      <c r="F21" s="286">
        <v>0.15754938958131959</v>
      </c>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row>
    <row r="22" spans="1:29" ht="15.75">
      <c r="A22" s="282">
        <v>2012</v>
      </c>
      <c r="B22" s="286">
        <v>0.48849764704345944</v>
      </c>
      <c r="C22" s="286">
        <v>0.28703023701241648</v>
      </c>
      <c r="D22" s="286">
        <v>-0.52599316207739832</v>
      </c>
      <c r="E22" s="287">
        <v>1.6238803243169286E-2</v>
      </c>
      <c r="F22" s="286">
        <v>0.2632321732312306</v>
      </c>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row>
    <row r="23" spans="1:29" ht="15.75">
      <c r="A23" s="282">
        <v>2013</v>
      </c>
      <c r="B23" s="286">
        <v>0.45159298903398337</v>
      </c>
      <c r="C23" s="286">
        <v>0.69535988407281479</v>
      </c>
      <c r="D23" s="286">
        <v>-0.3334278686020582</v>
      </c>
      <c r="E23" s="287">
        <v>2.3248567854537328E-2</v>
      </c>
      <c r="F23" s="286">
        <v>0.83658250823187075</v>
      </c>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row>
    <row r="24" spans="1:29" ht="15.75">
      <c r="A24" s="282"/>
      <c r="B24" s="286"/>
      <c r="C24" s="286"/>
      <c r="D24" s="286"/>
      <c r="E24" s="286"/>
      <c r="F24" s="286"/>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row>
    <row r="25" spans="1:29" ht="15.75">
      <c r="A25" s="282"/>
      <c r="B25" s="286"/>
      <c r="C25" s="286"/>
      <c r="D25" s="286"/>
      <c r="E25" s="286"/>
      <c r="F25" s="286"/>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row>
    <row r="26" spans="1:29" ht="15.75">
      <c r="A26" s="282"/>
      <c r="B26" s="286"/>
      <c r="C26" s="286"/>
      <c r="D26" s="286"/>
      <c r="E26" s="286"/>
      <c r="F26" s="286"/>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row>
    <row r="27" spans="1:29" ht="15.75">
      <c r="A27" s="286"/>
      <c r="B27" s="286"/>
      <c r="C27" s="286"/>
      <c r="D27" s="286"/>
      <c r="E27" s="286"/>
      <c r="F27" s="286"/>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row>
    <row r="28" spans="1:29" ht="15.75">
      <c r="A28" s="286"/>
      <c r="B28" s="286"/>
      <c r="C28" s="286"/>
      <c r="D28" s="286"/>
      <c r="E28" s="286"/>
      <c r="F28" s="286"/>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row>
    <row r="29" spans="1:29" ht="15.75">
      <c r="A29" s="286"/>
      <c r="B29" s="286"/>
      <c r="C29" s="286"/>
      <c r="D29" s="286"/>
      <c r="E29" s="286"/>
      <c r="F29" s="286"/>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row>
    <row r="30" spans="1:29" ht="15.75">
      <c r="A30" s="286"/>
      <c r="B30" s="286"/>
      <c r="C30" s="286"/>
      <c r="D30" s="286"/>
      <c r="E30" s="286"/>
      <c r="F30" s="286"/>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row>
    <row r="31" spans="1:29" ht="15.75">
      <c r="A31" s="286"/>
      <c r="B31" s="286"/>
      <c r="C31" s="286"/>
      <c r="D31" s="286"/>
      <c r="E31" s="286"/>
      <c r="F31" s="286"/>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55"/>
  <dimension ref="A1:X56"/>
  <sheetViews>
    <sheetView showGridLines="0" zoomScaleNormal="100" workbookViewId="0">
      <pane xSplit="1" ySplit="9" topLeftCell="B10" activePane="bottomRight" state="frozen"/>
      <selection activeCell="E7" sqref="E7"/>
      <selection pane="topRight" activeCell="E7" sqref="E7"/>
      <selection pane="bottomLeft" activeCell="E7" sqref="E7"/>
      <selection pane="bottomRight" activeCell="F10" sqref="F10"/>
    </sheetView>
  </sheetViews>
  <sheetFormatPr defaultColWidth="9.140625" defaultRowHeight="12.75"/>
  <cols>
    <col min="1" max="1" width="14.28515625" style="13" bestFit="1" customWidth="1"/>
    <col min="2" max="2" width="9.140625" style="14"/>
    <col min="3" max="4" width="17.42578125" style="13" customWidth="1"/>
    <col min="5" max="5" width="11.140625" style="13" customWidth="1"/>
    <col min="6" max="6" width="15.85546875" style="144" customWidth="1"/>
    <col min="7" max="7" width="9.140625" style="13"/>
    <col min="8" max="8" width="9.140625" style="140"/>
    <col min="9" max="16384" width="9.140625" style="13"/>
  </cols>
  <sheetData>
    <row r="1" spans="1:24">
      <c r="A1" s="13" t="s">
        <v>5</v>
      </c>
      <c r="B1" s="14" t="s">
        <v>461</v>
      </c>
      <c r="C1" s="14"/>
      <c r="D1" s="14"/>
      <c r="F1" s="13"/>
      <c r="G1" s="140"/>
      <c r="H1" s="13"/>
    </row>
    <row r="2" spans="1:24">
      <c r="A2" s="14" t="s">
        <v>6</v>
      </c>
      <c r="B2" s="14" t="s">
        <v>330</v>
      </c>
      <c r="C2" s="14"/>
      <c r="D2" s="14"/>
      <c r="F2" s="13"/>
      <c r="G2" s="140"/>
      <c r="H2" s="13"/>
    </row>
    <row r="3" spans="1:24">
      <c r="A3" s="14" t="s">
        <v>7</v>
      </c>
      <c r="B3" s="14" t="s">
        <v>331</v>
      </c>
      <c r="C3" s="14"/>
      <c r="D3" s="14"/>
      <c r="F3" s="13"/>
      <c r="G3" s="140"/>
      <c r="H3" s="13"/>
    </row>
    <row r="4" spans="1:24">
      <c r="A4" s="14"/>
      <c r="C4" s="14"/>
      <c r="D4" s="14"/>
      <c r="F4" s="13"/>
      <c r="G4" s="140"/>
      <c r="H4" s="13"/>
    </row>
    <row r="5" spans="1:24">
      <c r="A5" s="14" t="s">
        <v>25</v>
      </c>
      <c r="B5" s="14" t="s">
        <v>632</v>
      </c>
      <c r="C5" s="14"/>
      <c r="D5" s="14"/>
      <c r="F5" s="13"/>
      <c r="G5" s="140"/>
      <c r="H5" s="13"/>
    </row>
    <row r="6" spans="1:24">
      <c r="A6" s="14" t="s">
        <v>117</v>
      </c>
      <c r="B6" s="14" t="s">
        <v>633</v>
      </c>
      <c r="C6" s="14"/>
      <c r="D6" s="14"/>
      <c r="F6" s="13"/>
      <c r="G6" s="140"/>
      <c r="H6" s="13"/>
    </row>
    <row r="7" spans="1:24">
      <c r="C7" s="14"/>
      <c r="D7" s="14"/>
      <c r="E7" s="14"/>
      <c r="F7" s="13"/>
    </row>
    <row r="8" spans="1:24">
      <c r="A8" s="14"/>
      <c r="B8" s="133" t="s">
        <v>355</v>
      </c>
      <c r="C8" s="133" t="s">
        <v>356</v>
      </c>
      <c r="D8" s="133" t="s">
        <v>357</v>
      </c>
      <c r="E8" s="134"/>
      <c r="F8" s="13"/>
      <c r="G8" s="140"/>
      <c r="H8" s="13"/>
    </row>
    <row r="9" spans="1:24" s="141" customFormat="1">
      <c r="A9" s="133"/>
      <c r="B9" s="133" t="s">
        <v>358</v>
      </c>
      <c r="C9" s="133" t="s">
        <v>359</v>
      </c>
      <c r="D9" s="133" t="s">
        <v>480</v>
      </c>
      <c r="E9" s="134"/>
      <c r="G9" s="140"/>
      <c r="V9" s="13"/>
      <c r="W9" s="13"/>
      <c r="X9" s="13"/>
    </row>
    <row r="10" spans="1:24">
      <c r="A10" s="58">
        <v>38353</v>
      </c>
      <c r="B10" s="142">
        <v>54.2373709104561</v>
      </c>
      <c r="C10" s="142">
        <v>50.564951514549897</v>
      </c>
      <c r="D10" s="142">
        <v>6.7710129275426496</v>
      </c>
      <c r="E10" s="134"/>
      <c r="F10" s="13"/>
      <c r="G10" s="140"/>
      <c r="H10" s="13"/>
      <c r="U10" s="143"/>
    </row>
    <row r="11" spans="1:24">
      <c r="A11" s="58">
        <v>38443</v>
      </c>
      <c r="B11" s="142">
        <v>54.344541326968802</v>
      </c>
      <c r="C11" s="142">
        <v>50.399763056697999</v>
      </c>
      <c r="D11" s="142">
        <v>7.2588307380066404</v>
      </c>
      <c r="E11" s="134"/>
      <c r="F11" s="13"/>
      <c r="G11" s="140"/>
      <c r="H11" s="13"/>
      <c r="U11" s="143"/>
    </row>
    <row r="12" spans="1:24">
      <c r="A12" s="58">
        <v>38534</v>
      </c>
      <c r="B12" s="142">
        <v>54.603257373001298</v>
      </c>
      <c r="C12" s="142">
        <v>50.573232724384397</v>
      </c>
      <c r="D12" s="142">
        <v>7.3805572094121299</v>
      </c>
      <c r="E12" s="134"/>
      <c r="F12" s="13"/>
      <c r="G12" s="140"/>
      <c r="H12" s="13"/>
      <c r="U12" s="143"/>
    </row>
    <row r="13" spans="1:24">
      <c r="A13" s="58">
        <v>38626</v>
      </c>
      <c r="B13" s="142">
        <v>54.637688162990401</v>
      </c>
      <c r="C13" s="142">
        <v>50.543442952063899</v>
      </c>
      <c r="D13" s="142">
        <v>7.4934451814887799</v>
      </c>
      <c r="E13" s="134"/>
      <c r="F13" s="13"/>
      <c r="G13" s="140"/>
      <c r="H13" s="13"/>
      <c r="U13" s="143"/>
    </row>
    <row r="14" spans="1:24">
      <c r="A14" s="58">
        <v>38718</v>
      </c>
      <c r="B14" s="142">
        <v>54.783701149028303</v>
      </c>
      <c r="C14" s="142">
        <v>50.780627088063298</v>
      </c>
      <c r="D14" s="142">
        <v>7.3070529683187901</v>
      </c>
      <c r="E14" s="134"/>
      <c r="F14" s="13"/>
      <c r="G14" s="140"/>
      <c r="H14" s="13"/>
      <c r="U14" s="143"/>
    </row>
    <row r="15" spans="1:24">
      <c r="A15" s="58">
        <v>38808</v>
      </c>
      <c r="B15" s="142">
        <v>54.989962696072297</v>
      </c>
      <c r="C15" s="142">
        <v>50.960166399696</v>
      </c>
      <c r="D15" s="142">
        <v>7.3282397346744901</v>
      </c>
      <c r="E15" s="134"/>
      <c r="F15" s="13"/>
      <c r="G15" s="140"/>
      <c r="H15" s="13"/>
      <c r="U15" s="143"/>
    </row>
    <row r="16" spans="1:24">
      <c r="A16" s="58">
        <v>38899</v>
      </c>
      <c r="B16" s="142">
        <v>54.991218352996</v>
      </c>
      <c r="C16" s="142">
        <v>50.830966471982201</v>
      </c>
      <c r="D16" s="142">
        <v>7.5653022530043303</v>
      </c>
      <c r="E16" s="134"/>
      <c r="F16" s="13"/>
      <c r="G16" s="140"/>
      <c r="H16" s="13"/>
      <c r="U16" s="143"/>
    </row>
    <row r="17" spans="1:21">
      <c r="A17" s="58">
        <v>38991</v>
      </c>
      <c r="B17" s="142">
        <v>55.226920852253997</v>
      </c>
      <c r="C17" s="142">
        <v>51.007202548474503</v>
      </c>
      <c r="D17" s="142">
        <v>7.6406908780381801</v>
      </c>
      <c r="E17" s="134"/>
      <c r="F17" s="13"/>
      <c r="G17" s="140"/>
      <c r="H17" s="13"/>
      <c r="U17" s="143"/>
    </row>
    <row r="18" spans="1:21">
      <c r="A18" s="58">
        <v>39083</v>
      </c>
      <c r="B18" s="142">
        <v>54.967631493737699</v>
      </c>
      <c r="C18" s="142">
        <v>51.068374153272202</v>
      </c>
      <c r="D18" s="142">
        <v>7.0937335928503904</v>
      </c>
      <c r="E18" s="134"/>
      <c r="F18" s="13"/>
      <c r="G18" s="140"/>
      <c r="H18" s="13"/>
      <c r="U18" s="143"/>
    </row>
    <row r="19" spans="1:21">
      <c r="A19" s="58">
        <v>39173</v>
      </c>
      <c r="B19" s="142">
        <v>54.9875248931301</v>
      </c>
      <c r="C19" s="142">
        <v>51.068220562200402</v>
      </c>
      <c r="D19" s="142">
        <v>7.1276245631112598</v>
      </c>
      <c r="E19" s="134"/>
      <c r="F19" s="13"/>
      <c r="G19" s="140"/>
      <c r="H19" s="13"/>
      <c r="U19" s="143"/>
    </row>
    <row r="20" spans="1:21">
      <c r="A20" s="58">
        <v>39264</v>
      </c>
      <c r="B20" s="142">
        <v>54.8527608469401</v>
      </c>
      <c r="C20" s="142">
        <v>50.831413481428299</v>
      </c>
      <c r="D20" s="142">
        <v>7.3311667515384196</v>
      </c>
      <c r="E20" s="134"/>
      <c r="F20" s="13"/>
      <c r="G20" s="140"/>
      <c r="H20" s="13"/>
      <c r="U20" s="143"/>
    </row>
    <row r="21" spans="1:21">
      <c r="A21" s="58">
        <v>39356</v>
      </c>
      <c r="B21" s="142">
        <v>54.803167825523602</v>
      </c>
      <c r="C21" s="142">
        <v>50.468409846685297</v>
      </c>
      <c r="D21" s="142">
        <v>7.9096850617080996</v>
      </c>
      <c r="E21" s="134"/>
      <c r="F21" s="13"/>
      <c r="G21" s="140"/>
      <c r="H21" s="13"/>
      <c r="U21" s="143"/>
    </row>
    <row r="22" spans="1:21">
      <c r="A22" s="58">
        <v>39448</v>
      </c>
      <c r="B22" s="142">
        <v>54.4285819086749</v>
      </c>
      <c r="C22" s="142">
        <v>50.329215973455298</v>
      </c>
      <c r="D22" s="142">
        <v>7.5316420003333899</v>
      </c>
      <c r="E22" s="134"/>
      <c r="F22" s="13"/>
      <c r="G22" s="140"/>
      <c r="H22" s="13"/>
      <c r="U22" s="143"/>
    </row>
    <row r="23" spans="1:21">
      <c r="A23" s="58">
        <v>39539</v>
      </c>
      <c r="B23" s="142">
        <v>54.380095587663</v>
      </c>
      <c r="C23" s="142">
        <v>50.167447018235499</v>
      </c>
      <c r="D23" s="142">
        <v>7.7466737119587004</v>
      </c>
      <c r="E23" s="134"/>
      <c r="F23" s="13"/>
      <c r="G23" s="140"/>
      <c r="H23" s="13"/>
      <c r="U23" s="143"/>
    </row>
    <row r="24" spans="1:21">
      <c r="A24" s="58">
        <v>39630</v>
      </c>
      <c r="B24" s="142">
        <v>54.895238194084001</v>
      </c>
      <c r="C24" s="142">
        <v>50.5919304618578</v>
      </c>
      <c r="D24" s="142">
        <v>7.8391275341802098</v>
      </c>
      <c r="E24" s="134"/>
      <c r="F24" s="13"/>
      <c r="G24" s="140"/>
      <c r="H24" s="13"/>
      <c r="U24" s="143"/>
    </row>
    <row r="25" spans="1:21">
      <c r="A25" s="58">
        <v>39722</v>
      </c>
      <c r="B25" s="142">
        <v>54.635293529971399</v>
      </c>
      <c r="C25" s="142">
        <v>50.165174292881197</v>
      </c>
      <c r="D25" s="142">
        <v>8.1817428776840497</v>
      </c>
      <c r="E25" s="134"/>
      <c r="F25" s="13"/>
      <c r="G25" s="140"/>
      <c r="H25" s="13"/>
      <c r="U25" s="143"/>
    </row>
    <row r="26" spans="1:21">
      <c r="A26" s="58">
        <v>39814</v>
      </c>
      <c r="B26" s="142">
        <v>54.436427949640702</v>
      </c>
      <c r="C26" s="142">
        <v>49.427587147738599</v>
      </c>
      <c r="D26" s="142">
        <v>9.2012664874627692</v>
      </c>
      <c r="E26" s="134"/>
      <c r="F26" s="13"/>
      <c r="G26" s="140"/>
      <c r="H26" s="13"/>
      <c r="U26" s="143"/>
    </row>
    <row r="27" spans="1:21">
      <c r="A27" s="58">
        <v>39904</v>
      </c>
      <c r="B27" s="142">
        <v>54.648990981933501</v>
      </c>
      <c r="C27" s="142">
        <v>49.3541036319276</v>
      </c>
      <c r="D27" s="142">
        <v>9.6889023106689898</v>
      </c>
      <c r="E27" s="134"/>
      <c r="F27" s="13"/>
      <c r="G27" s="140"/>
      <c r="H27" s="13"/>
      <c r="U27" s="143"/>
    </row>
    <row r="28" spans="1:21">
      <c r="A28" s="58">
        <v>39995</v>
      </c>
      <c r="B28" s="142">
        <v>54.623362881366901</v>
      </c>
      <c r="C28" s="142">
        <v>48.891363705358103</v>
      </c>
      <c r="D28" s="142">
        <v>10.4936768328559</v>
      </c>
      <c r="E28" s="134"/>
      <c r="F28" s="13"/>
      <c r="G28" s="140"/>
      <c r="H28" s="13"/>
      <c r="U28" s="143"/>
    </row>
    <row r="29" spans="1:21">
      <c r="A29" s="58">
        <v>40087</v>
      </c>
      <c r="B29" s="142">
        <v>54.897652514543203</v>
      </c>
      <c r="C29" s="142">
        <v>49.041752306751199</v>
      </c>
      <c r="D29" s="142">
        <v>10.6669410067045</v>
      </c>
      <c r="E29" s="134"/>
      <c r="F29" s="13"/>
      <c r="G29" s="140"/>
      <c r="H29" s="13"/>
      <c r="U29" s="143"/>
    </row>
    <row r="30" spans="1:21">
      <c r="A30" s="58">
        <v>40179</v>
      </c>
      <c r="B30" s="142">
        <v>55.161642926829202</v>
      </c>
      <c r="C30" s="142">
        <v>48.923839999999998</v>
      </c>
      <c r="D30" s="142">
        <v>11.3082254187091</v>
      </c>
      <c r="E30" s="134"/>
      <c r="F30" s="13"/>
      <c r="G30" s="140"/>
      <c r="H30" s="13"/>
      <c r="U30" s="143"/>
    </row>
    <row r="31" spans="1:21">
      <c r="A31" s="58">
        <v>40269</v>
      </c>
      <c r="B31" s="142">
        <v>55.3679504955646</v>
      </c>
      <c r="C31" s="142">
        <v>49.139401940636297</v>
      </c>
      <c r="D31" s="142">
        <v>11.2493753140226</v>
      </c>
      <c r="E31" s="134"/>
      <c r="F31" s="13"/>
      <c r="G31" s="140"/>
      <c r="H31" s="13"/>
      <c r="U31" s="143"/>
    </row>
    <row r="32" spans="1:21">
      <c r="A32" s="58">
        <v>40360</v>
      </c>
      <c r="B32" s="142">
        <v>55.501896065999603</v>
      </c>
      <c r="C32" s="142">
        <v>49.379475340864502</v>
      </c>
      <c r="D32" s="142">
        <v>11.031011837604099</v>
      </c>
      <c r="E32" s="134"/>
      <c r="F32" s="13"/>
      <c r="G32" s="140"/>
      <c r="H32" s="13"/>
      <c r="U32" s="143"/>
    </row>
    <row r="33" spans="1:21">
      <c r="A33" s="58">
        <v>40452</v>
      </c>
      <c r="B33" s="142">
        <v>55.446106928701298</v>
      </c>
      <c r="C33" s="142">
        <v>49.321583241561697</v>
      </c>
      <c r="D33" s="142">
        <v>11.0459038991055</v>
      </c>
      <c r="E33" s="134"/>
      <c r="F33" s="134"/>
      <c r="G33" s="140"/>
      <c r="H33" s="13"/>
      <c r="U33" s="143"/>
    </row>
    <row r="34" spans="1:21">
      <c r="A34" s="58">
        <v>40544</v>
      </c>
      <c r="B34" s="142">
        <v>55.271905545645801</v>
      </c>
      <c r="C34" s="142">
        <v>49.145266333202798</v>
      </c>
      <c r="D34" s="142">
        <v>11.0845449455029</v>
      </c>
      <c r="E34" s="134"/>
      <c r="F34" s="134"/>
      <c r="G34" s="140"/>
      <c r="H34" s="13"/>
      <c r="U34" s="143"/>
    </row>
    <row r="35" spans="1:21">
      <c r="A35" s="58">
        <v>40634</v>
      </c>
      <c r="B35" s="142">
        <v>55.680372983334202</v>
      </c>
      <c r="C35" s="142">
        <v>49.606760011363299</v>
      </c>
      <c r="D35" s="142">
        <v>10.907996205034101</v>
      </c>
      <c r="E35" s="134"/>
      <c r="G35" s="140"/>
      <c r="H35" s="13"/>
      <c r="U35" s="143"/>
    </row>
    <row r="36" spans="1:21">
      <c r="A36" s="58">
        <v>40725</v>
      </c>
      <c r="B36" s="142">
        <v>55.978826494097802</v>
      </c>
      <c r="C36" s="142">
        <v>49.889004754345002</v>
      </c>
      <c r="D36" s="142">
        <v>10.8787949322139</v>
      </c>
      <c r="E36" s="134"/>
      <c r="F36" s="13"/>
      <c r="G36" s="140"/>
      <c r="H36" s="13"/>
      <c r="U36" s="143"/>
    </row>
    <row r="37" spans="1:21">
      <c r="A37" s="58">
        <v>40817</v>
      </c>
      <c r="B37" s="142">
        <v>56.102012575702901</v>
      </c>
      <c r="C37" s="142">
        <v>50.003464691026501</v>
      </c>
      <c r="D37" s="142">
        <v>10.870461868809301</v>
      </c>
      <c r="E37" s="134"/>
      <c r="F37" s="13"/>
      <c r="G37" s="140"/>
      <c r="H37" s="13"/>
      <c r="U37" s="143"/>
    </row>
    <row r="38" spans="1:21">
      <c r="A38" s="58">
        <v>40909</v>
      </c>
      <c r="B38" s="142">
        <v>56.339786479857601</v>
      </c>
      <c r="C38" s="142">
        <v>50.023755329970903</v>
      </c>
      <c r="D38" s="142">
        <v>11.210605407858299</v>
      </c>
      <c r="H38" s="13"/>
      <c r="U38" s="143"/>
    </row>
    <row r="39" spans="1:21">
      <c r="A39" s="58">
        <v>41000</v>
      </c>
      <c r="B39" s="142">
        <v>56.834856086239697</v>
      </c>
      <c r="C39" s="142">
        <v>50.597561219210199</v>
      </c>
      <c r="D39" s="142">
        <v>10.9744183350534</v>
      </c>
      <c r="H39" s="13"/>
      <c r="U39" s="143"/>
    </row>
    <row r="40" spans="1:21">
      <c r="A40" s="58">
        <v>41091</v>
      </c>
      <c r="B40" s="142">
        <v>57.108933541572199</v>
      </c>
      <c r="C40" s="142">
        <v>51.054984870994701</v>
      </c>
      <c r="D40" s="142">
        <v>10.600703419142899</v>
      </c>
      <c r="H40" s="13"/>
      <c r="U40" s="143"/>
    </row>
    <row r="41" spans="1:21">
      <c r="A41" s="58">
        <v>41183</v>
      </c>
      <c r="B41" s="142">
        <v>57.152400609307399</v>
      </c>
      <c r="C41" s="142">
        <v>50.910505061150999</v>
      </c>
      <c r="D41" s="142">
        <v>10.921493203454</v>
      </c>
      <c r="H41" s="13"/>
      <c r="U41" s="143"/>
    </row>
    <row r="42" spans="1:21">
      <c r="A42" s="58">
        <v>41275</v>
      </c>
      <c r="B42" s="142">
        <v>56.937444660852897</v>
      </c>
      <c r="C42" s="142">
        <v>50.543814076433499</v>
      </c>
      <c r="D42" s="142">
        <v>11.229219404739499</v>
      </c>
      <c r="H42" s="13"/>
      <c r="U42" s="143"/>
    </row>
    <row r="43" spans="1:21">
      <c r="A43" s="58">
        <v>41365</v>
      </c>
      <c r="B43" s="142">
        <v>57.459821227756201</v>
      </c>
      <c r="C43" s="142">
        <v>51.502412596388297</v>
      </c>
      <c r="D43" s="142">
        <v>10.367955388782301</v>
      </c>
      <c r="H43" s="13"/>
      <c r="U43" s="143"/>
    </row>
    <row r="44" spans="1:21">
      <c r="A44" s="58">
        <v>41456</v>
      </c>
      <c r="B44" s="142">
        <v>57.700614772286698</v>
      </c>
      <c r="C44" s="142">
        <v>51.935238024815</v>
      </c>
      <c r="D44" s="142">
        <v>9.9918809708085004</v>
      </c>
      <c r="H44" s="13"/>
      <c r="U44" s="143"/>
    </row>
    <row r="45" spans="1:21">
      <c r="A45" s="58">
        <v>41548</v>
      </c>
      <c r="B45" s="142">
        <v>57.887468841671101</v>
      </c>
      <c r="C45" s="142">
        <v>52.474026417015203</v>
      </c>
      <c r="D45" s="142">
        <v>9.3516654519171798</v>
      </c>
      <c r="H45" s="13"/>
      <c r="U45" s="143"/>
    </row>
    <row r="46" spans="1:21">
      <c r="A46" s="143"/>
      <c r="B46" s="138"/>
      <c r="C46" s="138"/>
      <c r="D46" s="138"/>
      <c r="H46" s="13"/>
      <c r="U46" s="143"/>
    </row>
    <row r="47" spans="1:21">
      <c r="A47" s="143"/>
      <c r="B47" s="138"/>
      <c r="C47" s="138"/>
      <c r="D47" s="138"/>
      <c r="H47" s="13"/>
      <c r="U47" s="145"/>
    </row>
    <row r="48" spans="1:21">
      <c r="A48" s="143"/>
      <c r="B48" s="138"/>
      <c r="C48" s="138"/>
      <c r="D48" s="138"/>
      <c r="H48" s="13"/>
      <c r="U48" s="143"/>
    </row>
    <row r="49" spans="1:21">
      <c r="A49" s="143"/>
      <c r="H49" s="13"/>
      <c r="U49" s="143"/>
    </row>
    <row r="50" spans="1:21">
      <c r="A50" s="143"/>
      <c r="H50" s="13"/>
      <c r="U50" s="143"/>
    </row>
    <row r="51" spans="1:21">
      <c r="A51" s="143"/>
      <c r="H51" s="13"/>
      <c r="U51" s="143"/>
    </row>
    <row r="52" spans="1:21">
      <c r="A52" s="143"/>
      <c r="H52" s="13"/>
      <c r="U52" s="143"/>
    </row>
    <row r="53" spans="1:21">
      <c r="A53" s="143"/>
      <c r="H53" s="13"/>
      <c r="U53" s="143"/>
    </row>
    <row r="54" spans="1:21">
      <c r="A54" s="143"/>
      <c r="U54" s="143"/>
    </row>
    <row r="55" spans="1:21">
      <c r="A55" s="143"/>
      <c r="U55" s="143"/>
    </row>
    <row r="56" spans="1:21">
      <c r="U56" s="143"/>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codeName="Sheet50"/>
  <dimension ref="A1:H65"/>
  <sheetViews>
    <sheetView showGridLines="0" zoomScaleNormal="100" workbookViewId="0">
      <pane xSplit="1" ySplit="9" topLeftCell="B10" activePane="bottomRight" state="frozen"/>
      <selection activeCell="E7" sqref="E7"/>
      <selection pane="topRight" activeCell="E7" sqref="E7"/>
      <selection pane="bottomLeft" activeCell="E7" sqref="E7"/>
      <selection pane="bottomRight" activeCell="H10" sqref="H10"/>
    </sheetView>
  </sheetViews>
  <sheetFormatPr defaultColWidth="9.140625" defaultRowHeight="12.75"/>
  <cols>
    <col min="1" max="1" width="14.28515625" style="14" bestFit="1" customWidth="1"/>
    <col min="2" max="2" width="14.85546875" style="14" customWidth="1"/>
    <col min="3" max="3" width="12.7109375" style="14" customWidth="1"/>
    <col min="4" max="4" width="33.5703125" style="14" customWidth="1"/>
    <col min="5" max="5" width="16.5703125" style="14" customWidth="1"/>
    <col min="6" max="6" width="16.42578125" style="134" customWidth="1"/>
    <col min="7" max="7" width="9.140625" style="14"/>
    <col min="8" max="8" width="9.140625" style="132"/>
    <col min="9" max="16384" width="9.140625" style="14"/>
  </cols>
  <sheetData>
    <row r="1" spans="1:8">
      <c r="A1" s="14" t="s">
        <v>5</v>
      </c>
      <c r="B1" s="14" t="s">
        <v>461</v>
      </c>
      <c r="F1" s="14"/>
      <c r="G1" s="132"/>
      <c r="H1" s="14"/>
    </row>
    <row r="2" spans="1:8">
      <c r="A2" s="14" t="s">
        <v>6</v>
      </c>
      <c r="B2" s="14" t="s">
        <v>462</v>
      </c>
      <c r="F2" s="14"/>
      <c r="G2" s="132"/>
      <c r="H2" s="14"/>
    </row>
    <row r="3" spans="1:8">
      <c r="A3" s="14" t="s">
        <v>7</v>
      </c>
      <c r="B3" s="14" t="s">
        <v>729</v>
      </c>
      <c r="F3" s="14"/>
      <c r="G3" s="132"/>
      <c r="H3" s="14"/>
    </row>
    <row r="4" spans="1:8">
      <c r="F4" s="14"/>
      <c r="G4" s="132"/>
      <c r="H4" s="14"/>
    </row>
    <row r="5" spans="1:8">
      <c r="A5" s="14" t="s">
        <v>25</v>
      </c>
      <c r="B5" s="14" t="s">
        <v>632</v>
      </c>
      <c r="F5" s="14"/>
      <c r="G5" s="132"/>
      <c r="H5" s="14"/>
    </row>
    <row r="6" spans="1:8">
      <c r="A6" s="14" t="s">
        <v>117</v>
      </c>
      <c r="B6" s="14" t="s">
        <v>633</v>
      </c>
      <c r="F6" s="14"/>
      <c r="G6" s="132"/>
      <c r="H6" s="14"/>
    </row>
    <row r="7" spans="1:8">
      <c r="F7" s="14"/>
    </row>
    <row r="8" spans="1:8">
      <c r="B8" s="133" t="s">
        <v>463</v>
      </c>
      <c r="C8" s="133" t="s">
        <v>464</v>
      </c>
      <c r="D8" s="133" t="s">
        <v>465</v>
      </c>
      <c r="E8" s="291" t="s">
        <v>466</v>
      </c>
      <c r="F8" s="14" t="s">
        <v>467</v>
      </c>
      <c r="G8" s="132"/>
      <c r="H8" s="14"/>
    </row>
    <row r="9" spans="1:8" s="133" customFormat="1">
      <c r="B9" s="133" t="s">
        <v>468</v>
      </c>
      <c r="C9" s="133" t="s">
        <v>469</v>
      </c>
      <c r="D9" s="133" t="s">
        <v>470</v>
      </c>
      <c r="E9" s="291" t="s">
        <v>471</v>
      </c>
      <c r="F9" s="133" t="s">
        <v>472</v>
      </c>
      <c r="G9" s="132"/>
    </row>
    <row r="10" spans="1:8" s="133" customFormat="1">
      <c r="A10" s="139">
        <v>38353</v>
      </c>
      <c r="B10" s="135">
        <v>-20.164299999999912</v>
      </c>
      <c r="C10" s="135">
        <v>0.39213399999971443</v>
      </c>
      <c r="D10" s="135">
        <v>-21.992099999999937</v>
      </c>
      <c r="E10" s="136">
        <v>0</v>
      </c>
      <c r="F10" s="135">
        <v>1.4356659999999977</v>
      </c>
      <c r="G10" s="132"/>
    </row>
    <row r="11" spans="1:8" s="133" customFormat="1">
      <c r="A11" s="139">
        <v>38443</v>
      </c>
      <c r="B11" s="135">
        <v>-3.2557999999999083</v>
      </c>
      <c r="C11" s="135">
        <v>21.488699899999574</v>
      </c>
      <c r="D11" s="135">
        <v>-25.215499999999793</v>
      </c>
      <c r="E11" s="136">
        <v>0</v>
      </c>
      <c r="F11" s="135">
        <v>0.47100010000000125</v>
      </c>
      <c r="G11" s="132"/>
    </row>
    <row r="12" spans="1:8" s="133" customFormat="1">
      <c r="A12" s="139">
        <v>38534</v>
      </c>
      <c r="B12" s="135">
        <v>20.379899999999907</v>
      </c>
      <c r="C12" s="135">
        <v>34.175267000000076</v>
      </c>
      <c r="D12" s="135">
        <v>-14.044700000000375</v>
      </c>
      <c r="E12" s="136">
        <v>0</v>
      </c>
      <c r="F12" s="135">
        <v>0.24933300000000003</v>
      </c>
      <c r="G12" s="132"/>
    </row>
    <row r="13" spans="1:8" s="133" customFormat="1">
      <c r="A13" s="139">
        <v>38626</v>
      </c>
      <c r="B13" s="135">
        <v>7.3360000000002401</v>
      </c>
      <c r="C13" s="135">
        <v>15.817266600000494</v>
      </c>
      <c r="D13" s="135">
        <v>-7.6975999999999658</v>
      </c>
      <c r="E13" s="136">
        <v>0</v>
      </c>
      <c r="F13" s="135">
        <v>-0.78366660000000365</v>
      </c>
      <c r="G13" s="132"/>
    </row>
    <row r="14" spans="1:8" s="133" customFormat="1">
      <c r="A14" s="139">
        <v>38718</v>
      </c>
      <c r="B14" s="135">
        <v>15.896999999999935</v>
      </c>
      <c r="C14" s="135">
        <v>4.127465999999913</v>
      </c>
      <c r="D14" s="135">
        <v>8.6552000000001499</v>
      </c>
      <c r="E14" s="136">
        <v>0</v>
      </c>
      <c r="F14" s="135">
        <v>3.114334000000003</v>
      </c>
      <c r="G14" s="132"/>
    </row>
    <row r="15" spans="1:8" s="133" customFormat="1">
      <c r="A15" s="139">
        <v>38808</v>
      </c>
      <c r="B15" s="135">
        <v>41.753200000000106</v>
      </c>
      <c r="C15" s="135">
        <v>18.296867100000327</v>
      </c>
      <c r="D15" s="135">
        <v>19.469000000000051</v>
      </c>
      <c r="E15" s="136">
        <v>0</v>
      </c>
      <c r="F15" s="135">
        <v>3.9873328999999984</v>
      </c>
      <c r="G15" s="132"/>
    </row>
    <row r="16" spans="1:8" s="133" customFormat="1">
      <c r="A16" s="139">
        <v>38899</v>
      </c>
      <c r="B16" s="135">
        <v>19.918799999999919</v>
      </c>
      <c r="C16" s="135">
        <v>7.0983329999999114</v>
      </c>
      <c r="D16" s="135">
        <v>9.3207999999999629</v>
      </c>
      <c r="E16" s="136">
        <v>0</v>
      </c>
      <c r="F16" s="135">
        <v>3.4996670000000023</v>
      </c>
      <c r="G16" s="132"/>
    </row>
    <row r="17" spans="1:8" s="133" customFormat="1">
      <c r="A17" s="139">
        <v>38991</v>
      </c>
      <c r="B17" s="135">
        <v>36.604600000000119</v>
      </c>
      <c r="C17" s="135">
        <v>38.880466999999953</v>
      </c>
      <c r="D17" s="135">
        <v>-7.3661999999999352</v>
      </c>
      <c r="E17" s="136">
        <v>0</v>
      </c>
      <c r="F17" s="135">
        <v>5.0903330000000011</v>
      </c>
      <c r="G17" s="132"/>
    </row>
    <row r="18" spans="1:8" s="133" customFormat="1">
      <c r="A18" s="139">
        <v>39083</v>
      </c>
      <c r="B18" s="135">
        <v>21.421100000000024</v>
      </c>
      <c r="C18" s="135">
        <v>43.914634000000206</v>
      </c>
      <c r="D18" s="135">
        <v>-24.081200000000081</v>
      </c>
      <c r="E18" s="136">
        <v>0</v>
      </c>
      <c r="F18" s="135">
        <v>1.5876659999999951</v>
      </c>
      <c r="G18" s="132"/>
    </row>
    <row r="19" spans="1:8" s="133" customFormat="1">
      <c r="A19" s="139">
        <v>39173</v>
      </c>
      <c r="B19" s="135">
        <v>7.9846999999999753</v>
      </c>
      <c r="C19" s="135">
        <v>43.409566399999676</v>
      </c>
      <c r="D19" s="135">
        <v>-35.434199999999691</v>
      </c>
      <c r="E19" s="136">
        <v>0</v>
      </c>
      <c r="F19" s="135">
        <v>9.3336000000014963E-3</v>
      </c>
      <c r="G19" s="132"/>
    </row>
    <row r="20" spans="1:8" s="133" customFormat="1">
      <c r="A20" s="139">
        <v>39264</v>
      </c>
      <c r="B20" s="135">
        <v>-1.5581999999999425</v>
      </c>
      <c r="C20" s="135">
        <v>36.029599999999846</v>
      </c>
      <c r="D20" s="135">
        <v>-37.647799999999734</v>
      </c>
      <c r="E20" s="136">
        <v>0</v>
      </c>
      <c r="F20" s="135">
        <v>5.9999999999998721E-2</v>
      </c>
      <c r="G20" s="132"/>
    </row>
    <row r="21" spans="1:8" s="133" customFormat="1">
      <c r="A21" s="139">
        <v>39356</v>
      </c>
      <c r="B21" s="135">
        <v>-43.5921000000003</v>
      </c>
      <c r="C21" s="135">
        <v>-22.590134000000035</v>
      </c>
      <c r="D21" s="135">
        <v>-21.005300000000261</v>
      </c>
      <c r="E21" s="136">
        <v>0</v>
      </c>
      <c r="F21" s="135">
        <v>3.3340000000023906E-3</v>
      </c>
      <c r="G21" s="132"/>
    </row>
    <row r="22" spans="1:8">
      <c r="A22" s="139">
        <v>39448</v>
      </c>
      <c r="B22" s="137">
        <v>-59.888099999999667</v>
      </c>
      <c r="C22" s="137">
        <v>-27.929766999999629</v>
      </c>
      <c r="D22" s="137">
        <v>-64.458586666666406</v>
      </c>
      <c r="E22" s="137">
        <v>28.240586666666601</v>
      </c>
      <c r="F22" s="136">
        <v>4.2596670000000003</v>
      </c>
      <c r="G22" s="132"/>
      <c r="H22" s="14"/>
    </row>
    <row r="23" spans="1:8">
      <c r="A23" s="139">
        <v>39539</v>
      </c>
      <c r="B23" s="137">
        <v>-74.285900000000311</v>
      </c>
      <c r="C23" s="137">
        <v>-66.469666399999824</v>
      </c>
      <c r="D23" s="137">
        <v>-44.586823333333768</v>
      </c>
      <c r="E23" s="136">
        <v>30.750923333333301</v>
      </c>
      <c r="F23" s="136">
        <v>6.0196663999999984</v>
      </c>
      <c r="G23" s="132"/>
      <c r="H23" s="14"/>
    </row>
    <row r="24" spans="1:8">
      <c r="A24" s="139">
        <v>39630</v>
      </c>
      <c r="B24" s="137">
        <v>-23.932199999999739</v>
      </c>
      <c r="C24" s="137">
        <v>-38.081632999999783</v>
      </c>
      <c r="D24" s="137">
        <v>-28.837373333333062</v>
      </c>
      <c r="E24" s="136">
        <v>30.2414733333333</v>
      </c>
      <c r="F24" s="137">
        <v>12.745332999999999</v>
      </c>
      <c r="G24" s="132"/>
      <c r="H24" s="14"/>
    </row>
    <row r="25" spans="1:8">
      <c r="A25" s="139">
        <v>39722</v>
      </c>
      <c r="B25" s="137">
        <v>-28.922900000000027</v>
      </c>
      <c r="C25" s="137">
        <v>-35.355566000000181</v>
      </c>
      <c r="D25" s="137">
        <v>-39.75534999999968</v>
      </c>
      <c r="E25" s="136">
        <v>33.988349999999897</v>
      </c>
      <c r="F25" s="137">
        <v>12.199665999999993</v>
      </c>
      <c r="G25" s="132"/>
      <c r="H25" s="14"/>
    </row>
    <row r="26" spans="1:8">
      <c r="A26" s="139">
        <v>39814</v>
      </c>
      <c r="B26" s="137">
        <v>-78.756900000000314</v>
      </c>
      <c r="C26" s="137">
        <v>-75.328567000000476</v>
      </c>
      <c r="D26" s="137">
        <v>-26.55689781871547</v>
      </c>
      <c r="E26" s="137">
        <v>17.238897818715181</v>
      </c>
      <c r="F26" s="136">
        <v>5.8896669999999993</v>
      </c>
      <c r="G26" s="132"/>
      <c r="H26" s="14"/>
    </row>
    <row r="27" spans="1:8">
      <c r="A27" s="139">
        <v>39904</v>
      </c>
      <c r="B27" s="137">
        <v>-71.709299999999985</v>
      </c>
      <c r="C27" s="137">
        <v>-90.155267000000094</v>
      </c>
      <c r="D27" s="137">
        <v>-15.927393038595255</v>
      </c>
      <c r="E27" s="137">
        <v>25.927693038595439</v>
      </c>
      <c r="F27" s="136">
        <v>8.4456670000000003</v>
      </c>
      <c r="G27" s="132"/>
      <c r="H27" s="14"/>
    </row>
    <row r="28" spans="1:8">
      <c r="A28" s="139">
        <v>39995</v>
      </c>
      <c r="B28" s="137">
        <v>-141.75430000000006</v>
      </c>
      <c r="C28" s="137">
        <v>-174.9638003</v>
      </c>
      <c r="D28" s="137">
        <v>-6.3679212421068314</v>
      </c>
      <c r="E28" s="137">
        <v>37.83642124210678</v>
      </c>
      <c r="F28" s="136">
        <v>1.7410002999999961</v>
      </c>
      <c r="G28" s="132"/>
      <c r="H28" s="14"/>
    </row>
    <row r="29" spans="1:8">
      <c r="A29" s="139">
        <v>40087</v>
      </c>
      <c r="B29" s="137">
        <v>-98.04529999999977</v>
      </c>
      <c r="C29" s="137">
        <v>-138.54763300000013</v>
      </c>
      <c r="D29" s="137">
        <v>-9.4188137864659893</v>
      </c>
      <c r="E29" s="137">
        <v>43.227813786466186</v>
      </c>
      <c r="F29" s="136">
        <v>6.6933330000000026</v>
      </c>
      <c r="G29" s="132"/>
      <c r="H29" s="14"/>
    </row>
    <row r="30" spans="1:8">
      <c r="A30" s="139">
        <v>40179</v>
      </c>
      <c r="B30" s="137">
        <v>-43.272899999999936</v>
      </c>
      <c r="C30" s="137">
        <v>-102.64143299999978</v>
      </c>
      <c r="D30" s="137">
        <v>10.379969980214241</v>
      </c>
      <c r="E30" s="137">
        <v>38.951230019785889</v>
      </c>
      <c r="F30" s="136">
        <v>10.037333000000004</v>
      </c>
      <c r="G30" s="132"/>
      <c r="H30" s="14"/>
    </row>
    <row r="31" spans="1:8">
      <c r="A31" s="139">
        <v>40269</v>
      </c>
      <c r="B31" s="137">
        <v>-18.365699999999833</v>
      </c>
      <c r="C31" s="137">
        <v>-56.910667000000103</v>
      </c>
      <c r="D31" s="137">
        <v>-2.3093880225508201</v>
      </c>
      <c r="E31" s="137">
        <v>30.73068802255078</v>
      </c>
      <c r="F31" s="136">
        <v>10.123667000000005</v>
      </c>
      <c r="G31" s="132"/>
      <c r="H31" s="14"/>
    </row>
    <row r="32" spans="1:8">
      <c r="A32" s="139">
        <v>40360</v>
      </c>
      <c r="B32" s="137">
        <v>37.7828999999997</v>
      </c>
      <c r="C32" s="137">
        <v>8.5732003000002805</v>
      </c>
      <c r="D32" s="137">
        <v>-2.266091390461952</v>
      </c>
      <c r="E32" s="137">
        <v>20.842791390461528</v>
      </c>
      <c r="F32" s="136">
        <v>10.632999700000006</v>
      </c>
      <c r="G32" s="132"/>
      <c r="H32" s="14"/>
    </row>
    <row r="33" spans="1:8">
      <c r="A33" s="139">
        <v>40452</v>
      </c>
      <c r="B33" s="137">
        <v>21.185799999999745</v>
      </c>
      <c r="C33" s="137">
        <v>-4.3740669999997408</v>
      </c>
      <c r="D33" s="137">
        <v>7.828496223494426</v>
      </c>
      <c r="E33" s="137">
        <v>12.953703776505179</v>
      </c>
      <c r="F33" s="136">
        <v>4.777667000000001</v>
      </c>
      <c r="G33" s="132"/>
      <c r="H33" s="14"/>
    </row>
    <row r="34" spans="1:8">
      <c r="A34" s="139">
        <v>40544</v>
      </c>
      <c r="B34" s="137">
        <v>14.577499999999873</v>
      </c>
      <c r="C34" s="137">
        <v>16.081500000000233</v>
      </c>
      <c r="D34" s="137">
        <v>20.133164152882728</v>
      </c>
      <c r="E34" s="137">
        <v>-30.813164152883033</v>
      </c>
      <c r="F34" s="136">
        <v>9.1760000000000019</v>
      </c>
      <c r="G34" s="132"/>
      <c r="H34" s="14"/>
    </row>
    <row r="35" spans="1:8">
      <c r="A35" s="139">
        <v>40634</v>
      </c>
      <c r="B35" s="137">
        <v>29.959100000000035</v>
      </c>
      <c r="C35" s="137">
        <v>22.534199999999601</v>
      </c>
      <c r="D35" s="137">
        <v>27.867052968262669</v>
      </c>
      <c r="E35" s="137">
        <v>-31.331152968262344</v>
      </c>
      <c r="F35" s="136">
        <v>10.888999999999996</v>
      </c>
      <c r="G35" s="132"/>
      <c r="H35" s="14"/>
    </row>
    <row r="36" spans="1:8">
      <c r="A36" s="139">
        <v>40725</v>
      </c>
      <c r="B36" s="137">
        <v>32.494200000000092</v>
      </c>
      <c r="C36" s="137">
        <v>32.515765999999985</v>
      </c>
      <c r="D36" s="137">
        <v>15.00442283064649</v>
      </c>
      <c r="E36" s="137">
        <v>-29.016322830646402</v>
      </c>
      <c r="F36" s="136">
        <v>13.990333999999997</v>
      </c>
      <c r="G36" s="132"/>
      <c r="H36" s="14"/>
    </row>
    <row r="37" spans="1:8">
      <c r="A37" s="139">
        <v>40817</v>
      </c>
      <c r="B37" s="137">
        <v>46.086900000000242</v>
      </c>
      <c r="C37" s="137">
        <v>45.836199999999735</v>
      </c>
      <c r="D37" s="137">
        <v>7.9484072132987649</v>
      </c>
      <c r="E37" s="137">
        <v>-24.097707213298307</v>
      </c>
      <c r="F37" s="136">
        <v>16.400000000000006</v>
      </c>
      <c r="G37" s="132"/>
      <c r="H37" s="14"/>
    </row>
    <row r="38" spans="1:8">
      <c r="A38" s="139">
        <v>40909</v>
      </c>
      <c r="B38" s="137">
        <v>59.538700000000063</v>
      </c>
      <c r="C38" s="137">
        <v>20.589899999999489</v>
      </c>
      <c r="D38" s="137">
        <v>-0.73873490462608515</v>
      </c>
      <c r="E38" s="137">
        <v>24.277534904626393</v>
      </c>
      <c r="F38" s="136">
        <v>15.409999999999997</v>
      </c>
      <c r="G38" s="132"/>
      <c r="H38" s="14"/>
    </row>
    <row r="39" spans="1:8">
      <c r="A39" s="139">
        <v>41000</v>
      </c>
      <c r="B39" s="137">
        <v>67.616999999999734</v>
      </c>
      <c r="C39" s="137">
        <v>36.3485340000002</v>
      </c>
      <c r="D39" s="137">
        <v>-9.2533825514033197</v>
      </c>
      <c r="E39" s="137">
        <v>27.436182551402837</v>
      </c>
      <c r="F39" s="136">
        <v>13.085666000000003</v>
      </c>
      <c r="G39" s="132"/>
      <c r="H39" s="14"/>
    </row>
    <row r="40" spans="1:8">
      <c r="A40" s="139">
        <v>41091</v>
      </c>
      <c r="B40" s="137">
        <v>79.06860000000006</v>
      </c>
      <c r="C40" s="137">
        <v>31.27613379999957</v>
      </c>
      <c r="D40" s="137">
        <v>-0.67754385554667351</v>
      </c>
      <c r="E40" s="137">
        <v>30.235343855546702</v>
      </c>
      <c r="F40" s="136">
        <v>18.234666199999992</v>
      </c>
      <c r="G40" s="132"/>
      <c r="H40" s="14"/>
    </row>
    <row r="41" spans="1:8">
      <c r="A41" s="139">
        <v>41183</v>
      </c>
      <c r="B41" s="137">
        <v>57.690599999999904</v>
      </c>
      <c r="C41" s="137">
        <v>4.4843660000005912</v>
      </c>
      <c r="D41" s="137">
        <v>3.5685738767278963</v>
      </c>
      <c r="E41" s="137">
        <v>29.320326123271528</v>
      </c>
      <c r="F41" s="136">
        <v>20.317334000000002</v>
      </c>
      <c r="G41" s="132"/>
      <c r="H41" s="14"/>
    </row>
    <row r="42" spans="1:8">
      <c r="A42" s="139">
        <v>41275</v>
      </c>
      <c r="B42" s="137">
        <v>26.606600000000071</v>
      </c>
      <c r="C42" s="137">
        <v>-1.1699329999996735</v>
      </c>
      <c r="D42" s="137">
        <v>-10.60417283622553</v>
      </c>
      <c r="E42" s="137">
        <v>18.584372836225455</v>
      </c>
      <c r="F42" s="136">
        <v>19.796333000000004</v>
      </c>
      <c r="G42" s="132"/>
      <c r="H42" s="14"/>
    </row>
    <row r="43" spans="1:8">
      <c r="A43" s="139">
        <v>41365</v>
      </c>
      <c r="B43" s="137">
        <v>55.450900000000274</v>
      </c>
      <c r="C43" s="137">
        <v>-11.367133999999623</v>
      </c>
      <c r="D43" s="137">
        <v>22.324294740367236</v>
      </c>
      <c r="E43" s="137">
        <v>20.962405259632874</v>
      </c>
      <c r="F43" s="136">
        <v>23.531334000000001</v>
      </c>
      <c r="G43" s="132"/>
      <c r="H43" s="14"/>
    </row>
    <row r="44" spans="1:8">
      <c r="A44" s="139">
        <v>41456</v>
      </c>
      <c r="B44" s="137">
        <v>54.079000000000178</v>
      </c>
      <c r="C44" s="137">
        <v>5.7863002000003689</v>
      </c>
      <c r="D44" s="137">
        <v>14.234100358528963</v>
      </c>
      <c r="E44" s="137">
        <v>19.820599641471091</v>
      </c>
      <c r="F44" s="136">
        <v>14.237999800000011</v>
      </c>
      <c r="G44" s="132"/>
      <c r="H44" s="14"/>
    </row>
    <row r="45" spans="1:8">
      <c r="A45" s="130"/>
      <c r="B45" s="138"/>
      <c r="C45" s="138"/>
      <c r="D45" s="138"/>
      <c r="G45" s="132"/>
      <c r="H45" s="14"/>
    </row>
    <row r="46" spans="1:8">
      <c r="A46" s="139"/>
      <c r="B46" s="138"/>
      <c r="C46" s="138"/>
      <c r="D46" s="138"/>
      <c r="G46" s="132"/>
      <c r="H46" s="14"/>
    </row>
    <row r="47" spans="1:8">
      <c r="A47" s="139"/>
      <c r="B47" s="138"/>
      <c r="C47" s="138"/>
      <c r="D47" s="138"/>
      <c r="G47" s="132"/>
      <c r="H47" s="14"/>
    </row>
    <row r="48" spans="1:8">
      <c r="A48" s="139"/>
      <c r="B48" s="138"/>
      <c r="C48" s="138"/>
      <c r="D48" s="138"/>
      <c r="G48" s="132"/>
      <c r="H48" s="14"/>
    </row>
    <row r="49" spans="1:8">
      <c r="A49" s="139"/>
      <c r="G49" s="132"/>
      <c r="H49" s="14"/>
    </row>
    <row r="50" spans="1:8">
      <c r="A50" s="139"/>
      <c r="H50" s="14"/>
    </row>
    <row r="51" spans="1:8">
      <c r="A51" s="139"/>
      <c r="H51" s="14"/>
    </row>
    <row r="52" spans="1:8">
      <c r="A52" s="139"/>
      <c r="H52" s="14"/>
    </row>
    <row r="53" spans="1:8">
      <c r="A53" s="139"/>
      <c r="H53" s="14"/>
    </row>
    <row r="54" spans="1:8">
      <c r="A54" s="139"/>
      <c r="H54" s="14"/>
    </row>
    <row r="55" spans="1:8">
      <c r="A55" s="139"/>
      <c r="H55" s="14"/>
    </row>
    <row r="56" spans="1:8">
      <c r="H56" s="14"/>
    </row>
    <row r="57" spans="1:8">
      <c r="H57" s="14"/>
    </row>
    <row r="58" spans="1:8">
      <c r="H58" s="14"/>
    </row>
    <row r="59" spans="1:8">
      <c r="H59" s="14"/>
    </row>
    <row r="60" spans="1:8">
      <c r="H60" s="14"/>
    </row>
    <row r="61" spans="1:8">
      <c r="H61" s="14"/>
    </row>
    <row r="62" spans="1:8">
      <c r="H62" s="14"/>
    </row>
    <row r="63" spans="1:8">
      <c r="H63" s="14"/>
    </row>
    <row r="64" spans="1:8">
      <c r="H64" s="14"/>
    </row>
    <row r="65" spans="8:8">
      <c r="H65" s="14"/>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sheetPr codeName="Sheet51"/>
  <dimension ref="A1:F45"/>
  <sheetViews>
    <sheetView showGridLines="0" zoomScaleNormal="100" workbookViewId="0">
      <pane xSplit="1" ySplit="9" topLeftCell="B10" activePane="bottomRight" state="frozen"/>
      <selection activeCell="E7" sqref="E7"/>
      <selection pane="topRight" activeCell="E7" sqref="E7"/>
      <selection pane="bottomLeft" activeCell="E7" sqref="E7"/>
      <selection pane="bottomRight" activeCell="F10" sqref="F10"/>
    </sheetView>
  </sheetViews>
  <sheetFormatPr defaultRowHeight="12.75"/>
  <cols>
    <col min="1" max="1" width="15.5703125" style="1" bestFit="1" customWidth="1"/>
    <col min="2" max="2" width="14.7109375" style="1" customWidth="1"/>
    <col min="3" max="16384" width="9.140625" style="1"/>
  </cols>
  <sheetData>
    <row r="1" spans="1:6">
      <c r="A1" s="3" t="s">
        <v>5</v>
      </c>
      <c r="B1" s="4" t="s">
        <v>461</v>
      </c>
    </row>
    <row r="2" spans="1:6">
      <c r="A2" s="3" t="s">
        <v>6</v>
      </c>
      <c r="B2" s="128" t="s">
        <v>473</v>
      </c>
    </row>
    <row r="3" spans="1:6">
      <c r="A3" s="3" t="s">
        <v>28</v>
      </c>
      <c r="B3" s="1" t="s">
        <v>474</v>
      </c>
    </row>
    <row r="4" spans="1:6">
      <c r="A4" s="3"/>
    </row>
    <row r="5" spans="1:6">
      <c r="A5" s="3" t="s">
        <v>25</v>
      </c>
      <c r="B5" s="1" t="s">
        <v>632</v>
      </c>
    </row>
    <row r="6" spans="1:6">
      <c r="A6" s="1" t="s">
        <v>117</v>
      </c>
      <c r="B6" s="1" t="s">
        <v>633</v>
      </c>
      <c r="C6" s="129"/>
      <c r="D6" s="129"/>
      <c r="E6" s="129"/>
      <c r="F6" s="129"/>
    </row>
    <row r="7" spans="1:6">
      <c r="B7" s="129"/>
      <c r="C7" s="129"/>
      <c r="D7" s="129"/>
      <c r="E7" s="129"/>
      <c r="F7" s="129"/>
    </row>
    <row r="8" spans="1:6">
      <c r="B8" s="1" t="s">
        <v>166</v>
      </c>
      <c r="C8" s="16" t="s">
        <v>450</v>
      </c>
      <c r="D8" s="16"/>
      <c r="E8" s="16"/>
    </row>
    <row r="9" spans="1:6">
      <c r="B9" s="1" t="s">
        <v>164</v>
      </c>
      <c r="C9" s="1" t="s">
        <v>475</v>
      </c>
    </row>
    <row r="10" spans="1:6">
      <c r="A10" s="130">
        <v>38353</v>
      </c>
      <c r="B10" s="32">
        <v>868.40934000000004</v>
      </c>
      <c r="C10" s="32">
        <v>1538.5329999999999</v>
      </c>
      <c r="D10" s="131">
        <v>3015.6581000000001</v>
      </c>
    </row>
    <row r="11" spans="1:6">
      <c r="A11" s="130">
        <v>38443</v>
      </c>
      <c r="B11" s="32">
        <v>850.66301999999996</v>
      </c>
      <c r="C11" s="32">
        <v>1561.6389999999999</v>
      </c>
      <c r="D11" s="131">
        <v>3015.0313000000001</v>
      </c>
    </row>
    <row r="12" spans="1:6">
      <c r="A12" s="130">
        <v>38534</v>
      </c>
      <c r="B12" s="32">
        <v>844.20222000000001</v>
      </c>
      <c r="C12" s="32">
        <v>1564.51</v>
      </c>
      <c r="D12" s="131">
        <v>3024.8299000000002</v>
      </c>
    </row>
    <row r="13" spans="1:6">
      <c r="A13" s="130">
        <v>38626</v>
      </c>
      <c r="B13" s="32">
        <v>843.61400000000003</v>
      </c>
      <c r="C13" s="32">
        <v>1568.9538</v>
      </c>
      <c r="D13" s="131">
        <v>3020.5697</v>
      </c>
    </row>
    <row r="14" spans="1:6">
      <c r="A14" s="130">
        <v>38718</v>
      </c>
      <c r="B14" s="32">
        <v>841.35116000000005</v>
      </c>
      <c r="C14" s="32">
        <v>1577.3208</v>
      </c>
      <c r="D14" s="131">
        <v>3022.8998999999999</v>
      </c>
    </row>
    <row r="15" spans="1:6">
      <c r="A15" s="130">
        <v>38808</v>
      </c>
      <c r="B15" s="32">
        <v>844.56185000000005</v>
      </c>
      <c r="C15" s="32">
        <v>1574.3345999999999</v>
      </c>
      <c r="D15" s="131">
        <v>3037.3155000000002</v>
      </c>
    </row>
    <row r="16" spans="1:6">
      <c r="A16" s="130">
        <v>38899</v>
      </c>
      <c r="B16" s="32">
        <v>846.88103999999998</v>
      </c>
      <c r="C16" s="32">
        <v>1568.1581000000001</v>
      </c>
      <c r="D16" s="131">
        <v>3035.4279000000001</v>
      </c>
    </row>
    <row r="17" spans="1:4">
      <c r="A17" s="130">
        <v>38991</v>
      </c>
      <c r="B17" s="32">
        <v>857.50337999999999</v>
      </c>
      <c r="C17" s="32">
        <v>1589.2842000000001</v>
      </c>
      <c r="D17" s="131">
        <v>3064.5405000000001</v>
      </c>
    </row>
    <row r="18" spans="1:4">
      <c r="A18" s="130">
        <v>39083</v>
      </c>
      <c r="B18" s="32">
        <v>855.06667000000004</v>
      </c>
      <c r="C18" s="32">
        <v>1586.57</v>
      </c>
      <c r="D18" s="131">
        <v>3068.4022</v>
      </c>
    </row>
    <row r="19" spans="1:4">
      <c r="A19" s="130">
        <v>39173</v>
      </c>
      <c r="B19" s="32">
        <v>862.64466000000004</v>
      </c>
      <c r="C19" s="32">
        <v>1601.6973</v>
      </c>
      <c r="D19" s="131">
        <v>3080.7343999999998</v>
      </c>
    </row>
    <row r="20" spans="1:4">
      <c r="A20" s="130">
        <v>39264</v>
      </c>
      <c r="B20" s="32">
        <v>851.11210000000005</v>
      </c>
      <c r="C20" s="32">
        <v>1604.7352000000001</v>
      </c>
      <c r="D20" s="131">
        <v>3071.5174999999999</v>
      </c>
    </row>
    <row r="21" spans="1:4">
      <c r="A21" s="130">
        <v>39356</v>
      </c>
      <c r="B21" s="32">
        <v>848.06290000000001</v>
      </c>
      <c r="C21" s="32">
        <v>1602.3757000000001</v>
      </c>
      <c r="D21" s="131">
        <v>3041.9537</v>
      </c>
    </row>
    <row r="22" spans="1:4">
      <c r="A22" s="130">
        <v>39448</v>
      </c>
      <c r="B22" s="32">
        <v>855.83632999999998</v>
      </c>
      <c r="C22" s="32">
        <v>1601.5639000000001</v>
      </c>
      <c r="D22" s="131">
        <v>3044.7321000000002</v>
      </c>
    </row>
    <row r="23" spans="1:4">
      <c r="A23" s="130">
        <v>39539</v>
      </c>
      <c r="B23" s="32">
        <v>856.43727999999999</v>
      </c>
      <c r="C23" s="32">
        <v>1601.1271999999999</v>
      </c>
      <c r="D23" s="131">
        <v>3020.2844</v>
      </c>
    </row>
    <row r="24" spans="1:4">
      <c r="A24" s="130">
        <v>39630</v>
      </c>
      <c r="B24" s="32">
        <v>859.66408999999999</v>
      </c>
      <c r="C24" s="32">
        <v>1620.4818</v>
      </c>
      <c r="D24" s="131">
        <v>3046.1812</v>
      </c>
    </row>
    <row r="25" spans="1:4">
      <c r="A25" s="130">
        <v>39722</v>
      </c>
      <c r="B25" s="32">
        <v>839.89261999999997</v>
      </c>
      <c r="C25" s="32">
        <v>1613.4694</v>
      </c>
      <c r="D25" s="131">
        <v>3018.7977999999998</v>
      </c>
    </row>
    <row r="26" spans="1:4">
      <c r="A26" s="130">
        <v>39814</v>
      </c>
      <c r="B26" s="32">
        <v>815.63085999999998</v>
      </c>
      <c r="C26" s="32">
        <v>1591.3753999999999</v>
      </c>
      <c r="D26" s="131">
        <v>2975.2932000000001</v>
      </c>
    </row>
    <row r="27" spans="1:4">
      <c r="A27" s="130">
        <v>39904</v>
      </c>
      <c r="B27" s="32">
        <v>798.89308000000005</v>
      </c>
      <c r="C27" s="32">
        <v>1577.5093999999999</v>
      </c>
      <c r="D27" s="131">
        <v>2938.5747999999999</v>
      </c>
    </row>
    <row r="28" spans="1:4">
      <c r="A28" s="130">
        <v>39995</v>
      </c>
      <c r="B28" s="32">
        <v>780.88216999999997</v>
      </c>
      <c r="C28" s="32">
        <v>1532.3738000000001</v>
      </c>
      <c r="D28" s="131">
        <v>2872.9584</v>
      </c>
    </row>
    <row r="29" spans="1:4">
      <c r="A29" s="130">
        <v>40087</v>
      </c>
      <c r="B29" s="32">
        <v>782.63304000000005</v>
      </c>
      <c r="C29" s="32">
        <v>1548.3875</v>
      </c>
      <c r="D29" s="131">
        <v>2886.9434999999999</v>
      </c>
    </row>
    <row r="30" spans="1:4">
      <c r="A30" s="130">
        <v>40179</v>
      </c>
      <c r="B30" s="32">
        <v>776.77990999999997</v>
      </c>
      <c r="C30" s="32">
        <v>1562.9237000000001</v>
      </c>
      <c r="D30" s="131">
        <v>2882.6891000000001</v>
      </c>
    </row>
    <row r="31" spans="1:4">
      <c r="A31" s="130">
        <v>40269</v>
      </c>
      <c r="B31" s="32">
        <v>790.13762999999994</v>
      </c>
      <c r="C31" s="32">
        <v>1558.3786</v>
      </c>
      <c r="D31" s="131">
        <v>2891.7878000000001</v>
      </c>
    </row>
    <row r="32" spans="1:4">
      <c r="A32" s="130">
        <v>40360</v>
      </c>
      <c r="B32" s="32">
        <v>791.64063999999996</v>
      </c>
      <c r="C32" s="32">
        <v>1548.2456999999999</v>
      </c>
      <c r="D32" s="131">
        <v>2892.1646000000001</v>
      </c>
    </row>
    <row r="33" spans="1:4">
      <c r="A33" s="130">
        <v>40452</v>
      </c>
      <c r="B33" s="32">
        <v>787.65282000000002</v>
      </c>
      <c r="C33" s="32">
        <v>1554.6261999999999</v>
      </c>
      <c r="D33" s="131">
        <v>2887.3471</v>
      </c>
    </row>
    <row r="34" spans="1:4">
      <c r="A34" s="130">
        <v>40544</v>
      </c>
      <c r="B34" s="32">
        <v>798.04741000000001</v>
      </c>
      <c r="C34" s="32">
        <v>1559.6994</v>
      </c>
      <c r="D34" s="131">
        <v>2907.9466000000002</v>
      </c>
    </row>
    <row r="35" spans="1:4">
      <c r="A35" s="130">
        <v>40634</v>
      </c>
      <c r="B35" s="32">
        <v>809.66506000000004</v>
      </c>
      <c r="C35" s="32">
        <v>1571.4697000000001</v>
      </c>
      <c r="D35" s="131">
        <v>2925.2109999999998</v>
      </c>
    </row>
    <row r="36" spans="1:4">
      <c r="A36" s="130">
        <v>40725</v>
      </c>
      <c r="B36" s="32">
        <v>817.74167</v>
      </c>
      <c r="C36" s="32">
        <v>1568.3607</v>
      </c>
      <c r="D36" s="131">
        <v>2938.6707000000001</v>
      </c>
    </row>
    <row r="37" spans="1:4">
      <c r="A37" s="130">
        <v>40817</v>
      </c>
      <c r="B37" s="32">
        <v>810.50453000000005</v>
      </c>
      <c r="C37" s="32">
        <v>1586.6459</v>
      </c>
      <c r="D37" s="131">
        <v>2949.5832999999998</v>
      </c>
    </row>
    <row r="38" spans="1:4">
      <c r="A38" s="130">
        <v>40909</v>
      </c>
      <c r="B38" s="32">
        <v>808.57642999999996</v>
      </c>
      <c r="C38" s="32">
        <v>1583.7358999999999</v>
      </c>
      <c r="D38" s="131">
        <v>2943.9465</v>
      </c>
    </row>
    <row r="39" spans="1:4">
      <c r="A39" s="130">
        <v>41000</v>
      </c>
      <c r="B39" s="32">
        <v>800.70984999999996</v>
      </c>
      <c r="C39" s="32">
        <v>1619.5913</v>
      </c>
      <c r="D39" s="131">
        <v>2974.6451999999999</v>
      </c>
    </row>
    <row r="40" spans="1:4">
      <c r="A40" s="130">
        <v>41091</v>
      </c>
      <c r="B40" s="32">
        <v>805.88049000000001</v>
      </c>
      <c r="C40" s="32">
        <v>1626.8462999999999</v>
      </c>
      <c r="D40" s="131">
        <v>2988.1815000000001</v>
      </c>
    </row>
    <row r="41" spans="1:4">
      <c r="A41" s="130">
        <v>41183</v>
      </c>
      <c r="B41" s="32">
        <v>793.06894</v>
      </c>
      <c r="C41" s="32">
        <v>1623.76</v>
      </c>
      <c r="D41" s="131">
        <v>2974.3850000000002</v>
      </c>
    </row>
    <row r="42" spans="1:4">
      <c r="A42" s="130">
        <v>41275</v>
      </c>
      <c r="B42" s="32">
        <v>801.08885999999995</v>
      </c>
      <c r="C42" s="32">
        <v>1622.7887000000001</v>
      </c>
      <c r="D42" s="131">
        <v>2962.5729000000001</v>
      </c>
    </row>
    <row r="43" spans="1:4">
      <c r="A43" s="130">
        <v>41365</v>
      </c>
      <c r="B43" s="32">
        <v>811.92818</v>
      </c>
      <c r="C43" s="32">
        <v>1626.4549999999999</v>
      </c>
      <c r="D43" s="131">
        <v>2986.8094000000001</v>
      </c>
    </row>
    <row r="44" spans="1:4">
      <c r="A44" s="130">
        <v>41456</v>
      </c>
      <c r="B44" s="32">
        <v>834.02297999999996</v>
      </c>
      <c r="C44" s="32">
        <v>1627.1346000000001</v>
      </c>
      <c r="D44" s="131">
        <v>3008.2058000000002</v>
      </c>
    </row>
    <row r="45" spans="1:4">
      <c r="A45" s="130">
        <v>41548</v>
      </c>
      <c r="B45" s="32">
        <v>859.45255999999995</v>
      </c>
      <c r="C45" s="32">
        <v>1613.8079</v>
      </c>
      <c r="D45" s="131">
        <v>3016.0994000000001</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sheetPr codeName="Sheet27"/>
  <dimension ref="A1:C59"/>
  <sheetViews>
    <sheetView zoomScaleNormal="100" workbookViewId="0">
      <pane xSplit="1" ySplit="12" topLeftCell="B13" activePane="bottomRight" state="frozen"/>
      <selection activeCell="E7" sqref="E7"/>
      <selection pane="topRight" activeCell="E7" sqref="E7"/>
      <selection pane="bottomLeft" activeCell="E7" sqref="E7"/>
      <selection pane="bottomRight" activeCell="E13" sqref="E13"/>
    </sheetView>
  </sheetViews>
  <sheetFormatPr defaultRowHeight="12.75"/>
  <cols>
    <col min="1" max="1" width="14.7109375" style="124" customWidth="1"/>
    <col min="2" max="16384" width="9.140625" style="12"/>
  </cols>
  <sheetData>
    <row r="1" spans="1:3">
      <c r="A1" s="102" t="s">
        <v>5</v>
      </c>
      <c r="B1" s="12" t="s">
        <v>461</v>
      </c>
    </row>
    <row r="2" spans="1:3">
      <c r="A2" s="102" t="s">
        <v>6</v>
      </c>
      <c r="B2" s="12" t="s">
        <v>433</v>
      </c>
    </row>
    <row r="3" spans="1:3">
      <c r="A3" s="102" t="s">
        <v>28</v>
      </c>
      <c r="B3" s="12" t="s">
        <v>432</v>
      </c>
    </row>
    <row r="4" spans="1:3">
      <c r="A4" s="102"/>
    </row>
    <row r="5" spans="1:3">
      <c r="A5" s="102" t="s">
        <v>42</v>
      </c>
      <c r="B5" s="12" t="s">
        <v>476</v>
      </c>
    </row>
    <row r="6" spans="1:3">
      <c r="A6" s="125" t="s">
        <v>43</v>
      </c>
      <c r="B6" s="12" t="s">
        <v>477</v>
      </c>
    </row>
    <row r="7" spans="1:3">
      <c r="A7" s="125"/>
    </row>
    <row r="8" spans="1:3">
      <c r="A8" s="124" t="s">
        <v>25</v>
      </c>
      <c r="B8" s="12" t="s">
        <v>680</v>
      </c>
    </row>
    <row r="9" spans="1:3">
      <c r="A9" s="125" t="s">
        <v>117</v>
      </c>
      <c r="B9" s="12" t="s">
        <v>681</v>
      </c>
    </row>
    <row r="11" spans="1:3">
      <c r="A11" s="126"/>
      <c r="B11" s="12" t="s">
        <v>431</v>
      </c>
      <c r="C11" s="12" t="s">
        <v>478</v>
      </c>
    </row>
    <row r="12" spans="1:3">
      <c r="A12" s="126"/>
      <c r="B12" s="12" t="s">
        <v>430</v>
      </c>
      <c r="C12" s="12" t="s">
        <v>479</v>
      </c>
    </row>
    <row r="13" spans="1:3">
      <c r="A13" s="127">
        <v>38353</v>
      </c>
      <c r="B13" s="12">
        <v>-9.0836710891593402</v>
      </c>
      <c r="C13" s="12">
        <v>73.635739999999998</v>
      </c>
    </row>
    <row r="14" spans="1:3">
      <c r="A14" s="127">
        <v>38443</v>
      </c>
      <c r="B14" s="12">
        <v>-12.4069846268214</v>
      </c>
      <c r="C14" s="12">
        <v>70.801866000000004</v>
      </c>
    </row>
    <row r="15" spans="1:3">
      <c r="A15" s="127">
        <v>38534</v>
      </c>
      <c r="B15" s="12">
        <v>-9.0973972272908199</v>
      </c>
      <c r="C15" s="12">
        <v>70.238692</v>
      </c>
    </row>
    <row r="16" spans="1:3">
      <c r="A16" s="127">
        <v>38626</v>
      </c>
      <c r="B16" s="12">
        <v>-8.5357743085143998</v>
      </c>
      <c r="C16" s="12">
        <v>69.692847</v>
      </c>
    </row>
    <row r="17" spans="1:3">
      <c r="A17" s="127">
        <v>38718</v>
      </c>
      <c r="B17" s="12">
        <v>-7.9968728228402499</v>
      </c>
      <c r="C17" s="12">
        <v>76.294904000000002</v>
      </c>
    </row>
    <row r="18" spans="1:3">
      <c r="A18" s="127">
        <v>38808</v>
      </c>
      <c r="B18" s="12">
        <v>-3.33308976018417</v>
      </c>
      <c r="C18" s="12">
        <v>82.641530000000003</v>
      </c>
    </row>
    <row r="19" spans="1:3">
      <c r="A19" s="127">
        <v>38899</v>
      </c>
      <c r="B19" s="12">
        <v>-10.857683359550601</v>
      </c>
      <c r="C19" s="12">
        <v>85.581689999999995</v>
      </c>
    </row>
    <row r="20" spans="1:3">
      <c r="A20" s="127">
        <v>38991</v>
      </c>
      <c r="B20" s="12">
        <v>-9.4305770840940006</v>
      </c>
      <c r="C20" s="12">
        <v>82.670445000000001</v>
      </c>
    </row>
    <row r="21" spans="1:3">
      <c r="A21" s="127">
        <v>39083</v>
      </c>
      <c r="B21" s="12">
        <v>-5.5696931897995503</v>
      </c>
      <c r="C21" s="12">
        <v>71.189984999999893</v>
      </c>
    </row>
    <row r="22" spans="1:3">
      <c r="A22" s="127">
        <v>39173</v>
      </c>
      <c r="B22" s="12">
        <v>-5.4613104871313798</v>
      </c>
      <c r="C22" s="12">
        <v>68.130326999999994</v>
      </c>
    </row>
    <row r="23" spans="1:3">
      <c r="A23" s="127">
        <v>39264</v>
      </c>
      <c r="B23" s="12">
        <v>-5.8375221106642101</v>
      </c>
      <c r="C23" s="12">
        <v>65.071792000000002</v>
      </c>
    </row>
    <row r="24" spans="1:3">
      <c r="A24" s="127">
        <v>39356</v>
      </c>
      <c r="B24" s="12">
        <v>-9.2884063161403798</v>
      </c>
      <c r="C24" s="12">
        <v>68.745486</v>
      </c>
    </row>
    <row r="25" spans="1:3">
      <c r="A25" s="127">
        <v>39448</v>
      </c>
      <c r="B25" s="12">
        <v>-7.05917664922264</v>
      </c>
      <c r="C25" s="12">
        <v>71.312126000000006</v>
      </c>
    </row>
    <row r="26" spans="1:3">
      <c r="A26" s="127">
        <v>39539</v>
      </c>
      <c r="B26" s="12">
        <v>-8.1477838835503196</v>
      </c>
      <c r="C26" s="12">
        <v>63.228952</v>
      </c>
    </row>
    <row r="27" spans="1:3">
      <c r="A27" s="127">
        <v>39630</v>
      </c>
      <c r="B27" s="12">
        <v>-3.4909705797194199</v>
      </c>
      <c r="C27" s="12">
        <v>66.570694000000003</v>
      </c>
    </row>
    <row r="28" spans="1:3">
      <c r="A28" s="127">
        <v>39722</v>
      </c>
      <c r="B28" s="12">
        <v>-17.843583961923301</v>
      </c>
      <c r="C28" s="12">
        <v>60.180829000000003</v>
      </c>
    </row>
    <row r="29" spans="1:3">
      <c r="A29" s="127">
        <v>39814</v>
      </c>
      <c r="B29" s="12">
        <v>-30.073214128173699</v>
      </c>
      <c r="C29" s="12">
        <v>42.844681999999999</v>
      </c>
    </row>
    <row r="30" spans="1:3" ht="14.25" customHeight="1">
      <c r="A30" s="127">
        <v>39904</v>
      </c>
      <c r="B30" s="12">
        <v>-27.766489244409399</v>
      </c>
      <c r="C30" s="12">
        <v>36.067003</v>
      </c>
    </row>
    <row r="31" spans="1:3">
      <c r="A31" s="127">
        <v>39995</v>
      </c>
      <c r="B31" s="12">
        <v>-18.8701983247439</v>
      </c>
      <c r="C31" s="12">
        <v>34.496214999999999</v>
      </c>
    </row>
    <row r="32" spans="1:3">
      <c r="A32" s="127">
        <v>40087</v>
      </c>
      <c r="B32" s="12">
        <v>-13.247499821134801</v>
      </c>
      <c r="C32" s="12">
        <v>37.120536999999999</v>
      </c>
    </row>
    <row r="33" spans="1:3">
      <c r="A33" s="127">
        <v>40179</v>
      </c>
      <c r="B33" s="12">
        <v>-10.9267219461639</v>
      </c>
      <c r="C33" s="12">
        <v>39.790928000000001</v>
      </c>
    </row>
    <row r="34" spans="1:3">
      <c r="A34" s="127">
        <v>40269</v>
      </c>
      <c r="B34" s="12">
        <v>-10.820684384718501</v>
      </c>
      <c r="C34" s="12">
        <v>48.067050999999999</v>
      </c>
    </row>
    <row r="35" spans="1:3">
      <c r="A35" s="127">
        <v>40360</v>
      </c>
      <c r="B35" s="12">
        <v>-4.3077271965073196</v>
      </c>
      <c r="C35" s="12">
        <v>41.195740000000001</v>
      </c>
    </row>
    <row r="36" spans="1:3">
      <c r="A36" s="127">
        <v>40452</v>
      </c>
      <c r="B36" s="12">
        <v>-2.1723335808942701</v>
      </c>
      <c r="C36" s="12">
        <v>43.854928000000001</v>
      </c>
    </row>
    <row r="37" spans="1:3">
      <c r="A37" s="127">
        <v>40544</v>
      </c>
      <c r="B37" s="12">
        <v>0.77454821428084197</v>
      </c>
      <c r="C37" s="12">
        <v>44.614035000000001</v>
      </c>
    </row>
    <row r="38" spans="1:3">
      <c r="A38" s="127">
        <v>40634</v>
      </c>
      <c r="B38" s="12">
        <v>-2.4600558839546398</v>
      </c>
      <c r="C38" s="12">
        <v>44.445141</v>
      </c>
    </row>
    <row r="39" spans="1:3">
      <c r="A39" s="127">
        <v>40725</v>
      </c>
      <c r="B39" s="12">
        <v>-8.9541804227054005</v>
      </c>
      <c r="C39" s="12">
        <v>41.001376</v>
      </c>
    </row>
    <row r="40" spans="1:3">
      <c r="A40" s="127">
        <v>40817</v>
      </c>
      <c r="B40" s="12">
        <v>-12.8156806010041</v>
      </c>
      <c r="C40" s="12">
        <v>37.642949999999999</v>
      </c>
    </row>
    <row r="41" spans="1:3">
      <c r="A41" s="127">
        <v>40909</v>
      </c>
      <c r="B41" s="12">
        <v>-11.204210275159801</v>
      </c>
      <c r="C41" s="12">
        <v>37.394373999999999</v>
      </c>
    </row>
    <row r="42" spans="1:3">
      <c r="A42" s="127">
        <v>41000</v>
      </c>
      <c r="B42" s="12">
        <v>-11.4882501290903</v>
      </c>
      <c r="C42" s="12">
        <v>35.508094</v>
      </c>
    </row>
    <row r="43" spans="1:3">
      <c r="A43" s="127">
        <v>41091</v>
      </c>
      <c r="B43" s="12">
        <v>-12.9382630865535</v>
      </c>
      <c r="C43" s="12">
        <v>34.571503</v>
      </c>
    </row>
    <row r="44" spans="1:3">
      <c r="A44" s="127">
        <v>41183</v>
      </c>
      <c r="B44" s="12">
        <v>-8.0441533853351999</v>
      </c>
      <c r="C44" s="12">
        <v>31.153683000000001</v>
      </c>
    </row>
    <row r="45" spans="1:3">
      <c r="A45" s="127">
        <v>41275</v>
      </c>
      <c r="B45" s="12">
        <v>-7.8002606655683104</v>
      </c>
      <c r="C45" s="12">
        <v>34.041685999999999</v>
      </c>
    </row>
    <row r="46" spans="1:3">
      <c r="A46" s="127">
        <v>41365</v>
      </c>
      <c r="B46" s="12">
        <v>-9.7467173236123994</v>
      </c>
      <c r="C46" s="12">
        <v>35.634743</v>
      </c>
    </row>
    <row r="47" spans="1:3">
      <c r="A47" s="127">
        <v>41456</v>
      </c>
      <c r="B47" s="12">
        <v>-3.8471372812987998</v>
      </c>
      <c r="C47" s="12">
        <v>43.138831000000003</v>
      </c>
    </row>
    <row r="48" spans="1:3">
      <c r="A48" s="127">
        <v>41548</v>
      </c>
      <c r="B48" s="12">
        <v>2.5785148627475998</v>
      </c>
      <c r="C48" s="12">
        <v>46.366709</v>
      </c>
    </row>
    <row r="49" spans="1:2">
      <c r="A49" s="127">
        <v>41640</v>
      </c>
      <c r="B49" s="12">
        <v>7.1041801897696697</v>
      </c>
    </row>
    <row r="50" spans="1:2">
      <c r="A50" s="127"/>
    </row>
    <row r="51" spans="1:2">
      <c r="A51" s="127"/>
    </row>
    <row r="52" spans="1:2">
      <c r="A52" s="127"/>
    </row>
    <row r="53" spans="1:2">
      <c r="A53" s="127"/>
    </row>
    <row r="54" spans="1:2">
      <c r="A54" s="127"/>
    </row>
    <row r="55" spans="1:2">
      <c r="A55" s="127"/>
    </row>
    <row r="56" spans="1:2">
      <c r="A56" s="127"/>
    </row>
    <row r="57" spans="1:2">
      <c r="A57" s="127"/>
    </row>
    <row r="58" spans="1:2">
      <c r="A58" s="127"/>
    </row>
    <row r="59" spans="1:2">
      <c r="A59" s="12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Sheet4"/>
  <dimension ref="A1:E60"/>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B3" sqref="B3"/>
    </sheetView>
  </sheetViews>
  <sheetFormatPr defaultColWidth="9.140625" defaultRowHeight="12.75"/>
  <cols>
    <col min="1" max="1" width="14.28515625" style="35" bestFit="1" customWidth="1"/>
    <col min="2" max="2" width="15.28515625" style="35" bestFit="1" customWidth="1"/>
    <col min="3" max="4" width="24.28515625" style="35" customWidth="1"/>
    <col min="5" max="5" width="10.7109375" style="35" bestFit="1" customWidth="1"/>
    <col min="6" max="6" width="10.5703125" style="35" bestFit="1" customWidth="1"/>
    <col min="7" max="16384" width="9.140625" style="35"/>
  </cols>
  <sheetData>
    <row r="1" spans="1:5">
      <c r="A1" s="13" t="s">
        <v>5</v>
      </c>
      <c r="B1" s="39" t="s">
        <v>538</v>
      </c>
    </row>
    <row r="2" spans="1:5">
      <c r="A2" s="14" t="s">
        <v>6</v>
      </c>
      <c r="B2" s="41" t="s">
        <v>617</v>
      </c>
    </row>
    <row r="3" spans="1:5">
      <c r="A3" s="14" t="s">
        <v>7</v>
      </c>
      <c r="B3" s="41" t="s">
        <v>618</v>
      </c>
    </row>
    <row r="4" spans="1:5">
      <c r="A4" s="14" t="s">
        <v>9</v>
      </c>
      <c r="B4" s="39" t="s">
        <v>10</v>
      </c>
      <c r="C4" s="35" t="s">
        <v>31</v>
      </c>
    </row>
    <row r="5" spans="1:5">
      <c r="A5" s="14"/>
      <c r="B5" s="39" t="s">
        <v>190</v>
      </c>
      <c r="C5" s="35" t="s">
        <v>191</v>
      </c>
    </row>
    <row r="6" spans="1:5">
      <c r="A6" s="14" t="s">
        <v>25</v>
      </c>
      <c r="B6" s="41" t="s">
        <v>673</v>
      </c>
    </row>
    <row r="7" spans="1:5">
      <c r="A7" s="14" t="s">
        <v>117</v>
      </c>
      <c r="B7" s="39" t="s">
        <v>673</v>
      </c>
    </row>
    <row r="8" spans="1:5">
      <c r="A8" s="14"/>
      <c r="B8" s="39"/>
    </row>
    <row r="9" spans="1:5">
      <c r="C9" s="35" t="s">
        <v>186</v>
      </c>
      <c r="D9" s="35" t="s">
        <v>399</v>
      </c>
    </row>
    <row r="10" spans="1:5">
      <c r="C10" s="35" t="s">
        <v>187</v>
      </c>
      <c r="D10" s="35" t="s">
        <v>400</v>
      </c>
    </row>
    <row r="11" spans="1:5">
      <c r="A11" s="275">
        <v>40179</v>
      </c>
      <c r="B11" s="276">
        <v>40179</v>
      </c>
      <c r="C11" s="277">
        <v>-8.1999999999999993</v>
      </c>
      <c r="D11" s="277">
        <v>-0.77</v>
      </c>
      <c r="E11" s="278">
        <v>40179</v>
      </c>
    </row>
    <row r="12" spans="1:5">
      <c r="A12" s="275">
        <v>40210</v>
      </c>
      <c r="B12" s="276">
        <v>40210</v>
      </c>
      <c r="C12" s="277">
        <v>-7.9</v>
      </c>
      <c r="D12" s="277">
        <v>-0.56999999999999995</v>
      </c>
      <c r="E12" s="278">
        <v>40210</v>
      </c>
    </row>
    <row r="13" spans="1:5">
      <c r="A13" s="275">
        <v>40238</v>
      </c>
      <c r="B13" s="276">
        <v>40238</v>
      </c>
      <c r="C13" s="277">
        <v>-2.9</v>
      </c>
      <c r="D13" s="277">
        <v>-0.23</v>
      </c>
      <c r="E13" s="278">
        <v>40238</v>
      </c>
    </row>
    <row r="14" spans="1:5">
      <c r="A14" s="275">
        <v>40269</v>
      </c>
      <c r="B14" s="276">
        <v>40269</v>
      </c>
      <c r="C14" s="277">
        <v>4.2</v>
      </c>
      <c r="D14" s="277">
        <v>0.19</v>
      </c>
      <c r="E14" s="278">
        <v>40269</v>
      </c>
    </row>
    <row r="15" spans="1:5">
      <c r="A15" s="275">
        <v>40299</v>
      </c>
      <c r="B15" s="276">
        <v>40299</v>
      </c>
      <c r="C15" s="277">
        <v>4.4000000000000004</v>
      </c>
      <c r="D15" s="277">
        <v>0.28000000000000003</v>
      </c>
      <c r="E15" s="278">
        <v>40299</v>
      </c>
    </row>
    <row r="16" spans="1:5">
      <c r="A16" s="275">
        <v>40330</v>
      </c>
      <c r="B16" s="276">
        <v>40330</v>
      </c>
      <c r="C16" s="277">
        <v>5.2</v>
      </c>
      <c r="D16" s="277">
        <v>0.31</v>
      </c>
      <c r="E16" s="278">
        <v>40330</v>
      </c>
    </row>
    <row r="17" spans="1:5">
      <c r="A17" s="275">
        <v>40360</v>
      </c>
      <c r="B17" s="276">
        <v>40360</v>
      </c>
      <c r="C17" s="277">
        <v>14.2</v>
      </c>
      <c r="D17" s="277">
        <v>0.56000000000000005</v>
      </c>
      <c r="E17" s="278">
        <v>40360</v>
      </c>
    </row>
    <row r="18" spans="1:5">
      <c r="A18" s="275">
        <v>40391</v>
      </c>
      <c r="B18" s="276">
        <v>40391</v>
      </c>
      <c r="C18" s="277">
        <v>14.9</v>
      </c>
      <c r="D18" s="277">
        <v>0.63</v>
      </c>
      <c r="E18" s="278">
        <v>40391</v>
      </c>
    </row>
    <row r="19" spans="1:5">
      <c r="A19" s="275">
        <v>40422</v>
      </c>
      <c r="B19" s="276">
        <v>40422</v>
      </c>
      <c r="C19" s="277">
        <v>15.4</v>
      </c>
      <c r="D19" s="277">
        <v>0.69</v>
      </c>
      <c r="E19" s="278">
        <v>40422</v>
      </c>
    </row>
    <row r="20" spans="1:5">
      <c r="A20" s="275">
        <v>40452</v>
      </c>
      <c r="B20" s="276">
        <v>40452</v>
      </c>
      <c r="C20" s="277">
        <v>17.8</v>
      </c>
      <c r="D20" s="277">
        <v>0.91</v>
      </c>
      <c r="E20" s="278">
        <v>40452</v>
      </c>
    </row>
    <row r="21" spans="1:5">
      <c r="A21" s="275">
        <v>40483</v>
      </c>
      <c r="B21" s="276">
        <v>40483</v>
      </c>
      <c r="C21" s="277">
        <v>20.3</v>
      </c>
      <c r="D21" s="277">
        <v>0.95</v>
      </c>
      <c r="E21" s="278">
        <v>40483</v>
      </c>
    </row>
    <row r="22" spans="1:5">
      <c r="A22" s="275">
        <v>40513</v>
      </c>
      <c r="B22" s="276">
        <v>40513</v>
      </c>
      <c r="C22" s="277">
        <v>21.4</v>
      </c>
      <c r="D22" s="277">
        <v>1.28</v>
      </c>
      <c r="E22" s="278">
        <v>40513</v>
      </c>
    </row>
    <row r="23" spans="1:5">
      <c r="A23" s="275">
        <v>40544</v>
      </c>
      <c r="B23" s="276">
        <v>40544</v>
      </c>
      <c r="C23" s="277">
        <v>20</v>
      </c>
      <c r="D23" s="277">
        <v>1.41</v>
      </c>
      <c r="E23" s="278">
        <v>40544</v>
      </c>
    </row>
    <row r="24" spans="1:5">
      <c r="A24" s="275">
        <v>40575</v>
      </c>
      <c r="B24" s="276">
        <v>40575</v>
      </c>
      <c r="C24" s="277">
        <v>22.1</v>
      </c>
      <c r="D24" s="277">
        <v>1.46</v>
      </c>
      <c r="E24" s="278">
        <v>40575</v>
      </c>
    </row>
    <row r="25" spans="1:5">
      <c r="A25" s="275">
        <v>40603</v>
      </c>
      <c r="B25" s="276">
        <v>40603</v>
      </c>
      <c r="C25" s="277">
        <v>21.3</v>
      </c>
      <c r="D25" s="277">
        <v>1.41</v>
      </c>
      <c r="E25" s="278">
        <v>40603</v>
      </c>
    </row>
    <row r="26" spans="1:5">
      <c r="A26" s="275">
        <v>40634</v>
      </c>
      <c r="B26" s="276">
        <v>40634</v>
      </c>
      <c r="C26" s="277">
        <v>19.600000000000001</v>
      </c>
      <c r="D26" s="277">
        <v>1.3</v>
      </c>
      <c r="E26" s="278">
        <v>40634</v>
      </c>
    </row>
    <row r="27" spans="1:5">
      <c r="A27" s="275">
        <v>40664</v>
      </c>
      <c r="B27" s="276">
        <v>40664</v>
      </c>
      <c r="C27" s="277">
        <v>19.899999999999999</v>
      </c>
      <c r="D27" s="277">
        <v>1.02</v>
      </c>
      <c r="E27" s="278">
        <v>40664</v>
      </c>
    </row>
    <row r="28" spans="1:5">
      <c r="A28" s="275">
        <v>40695</v>
      </c>
      <c r="B28" s="276">
        <v>40695</v>
      </c>
      <c r="C28" s="277">
        <v>20.7</v>
      </c>
      <c r="D28" s="277">
        <v>0.98</v>
      </c>
      <c r="E28" s="278">
        <v>40695</v>
      </c>
    </row>
    <row r="29" spans="1:5">
      <c r="A29" s="275">
        <v>40725</v>
      </c>
      <c r="B29" s="276">
        <v>40725</v>
      </c>
      <c r="C29" s="277">
        <v>18</v>
      </c>
      <c r="D29" s="277">
        <v>0.54</v>
      </c>
      <c r="E29" s="278">
        <v>40725</v>
      </c>
    </row>
    <row r="30" spans="1:5">
      <c r="A30" s="275">
        <v>40756</v>
      </c>
      <c r="B30" s="276">
        <v>40756</v>
      </c>
      <c r="C30" s="277">
        <v>9.9</v>
      </c>
      <c r="D30" s="277">
        <v>0.18</v>
      </c>
      <c r="E30" s="278">
        <v>40756</v>
      </c>
    </row>
    <row r="31" spans="1:5">
      <c r="A31" s="275">
        <v>40787</v>
      </c>
      <c r="B31" s="276">
        <v>40787</v>
      </c>
      <c r="C31" s="277">
        <v>8</v>
      </c>
      <c r="D31" s="277">
        <v>0.02</v>
      </c>
      <c r="E31" s="278">
        <v>40787</v>
      </c>
    </row>
    <row r="32" spans="1:5">
      <c r="A32" s="275">
        <v>40817</v>
      </c>
      <c r="B32" s="276">
        <v>40817</v>
      </c>
      <c r="C32" s="277">
        <v>6.6</v>
      </c>
      <c r="D32" s="277">
        <v>-0.11</v>
      </c>
      <c r="E32" s="278">
        <v>40817</v>
      </c>
    </row>
    <row r="33" spans="1:5">
      <c r="A33" s="275">
        <v>40848</v>
      </c>
      <c r="B33" s="276">
        <v>40848</v>
      </c>
      <c r="C33" s="277">
        <v>6.7</v>
      </c>
      <c r="D33" s="277">
        <v>-0.34</v>
      </c>
      <c r="E33" s="278">
        <v>40848</v>
      </c>
    </row>
    <row r="34" spans="1:5">
      <c r="A34" s="275">
        <v>40878</v>
      </c>
      <c r="B34" s="276">
        <v>40878</v>
      </c>
      <c r="C34" s="277">
        <v>7.5</v>
      </c>
      <c r="D34" s="277">
        <v>-0.22</v>
      </c>
      <c r="E34" s="278">
        <v>40878</v>
      </c>
    </row>
    <row r="35" spans="1:5">
      <c r="A35" s="275">
        <v>40909</v>
      </c>
      <c r="B35" s="276">
        <v>40909</v>
      </c>
      <c r="C35" s="277">
        <v>8.9</v>
      </c>
      <c r="D35" s="277">
        <v>-0.09</v>
      </c>
      <c r="E35" s="278">
        <v>40909</v>
      </c>
    </row>
    <row r="36" spans="1:5">
      <c r="A36" s="275">
        <v>40940</v>
      </c>
      <c r="B36" s="276">
        <v>40940</v>
      </c>
      <c r="C36" s="277">
        <v>11.5</v>
      </c>
      <c r="D36" s="277">
        <v>-0.03</v>
      </c>
      <c r="E36" s="278">
        <v>40940</v>
      </c>
    </row>
    <row r="37" spans="1:5">
      <c r="A37" s="275">
        <v>40969</v>
      </c>
      <c r="B37" s="276">
        <v>40969</v>
      </c>
      <c r="C37" s="277">
        <v>11.9</v>
      </c>
      <c r="D37" s="277">
        <v>-0.18</v>
      </c>
      <c r="E37" s="278">
        <v>40969</v>
      </c>
    </row>
    <row r="38" spans="1:5">
      <c r="A38" s="275">
        <v>41000</v>
      </c>
      <c r="B38" s="276">
        <v>41000</v>
      </c>
      <c r="C38" s="277">
        <v>11.7</v>
      </c>
      <c r="D38" s="277">
        <v>-0.39</v>
      </c>
      <c r="E38" s="278">
        <v>41000</v>
      </c>
    </row>
    <row r="39" spans="1:5">
      <c r="A39" s="275">
        <v>41030</v>
      </c>
      <c r="B39" s="276">
        <v>41030</v>
      </c>
      <c r="C39" s="277">
        <v>5.9</v>
      </c>
      <c r="D39" s="277">
        <v>-0.66</v>
      </c>
      <c r="E39" s="278">
        <v>41030</v>
      </c>
    </row>
    <row r="40" spans="1:5">
      <c r="A40" s="275">
        <v>41061</v>
      </c>
      <c r="B40" s="276">
        <v>41061</v>
      </c>
      <c r="C40" s="277">
        <v>3</v>
      </c>
      <c r="D40" s="277">
        <v>-0.84</v>
      </c>
      <c r="E40" s="278">
        <v>41061</v>
      </c>
    </row>
    <row r="41" spans="1:5">
      <c r="A41" s="275">
        <v>41091</v>
      </c>
      <c r="B41" s="276">
        <v>41091</v>
      </c>
      <c r="C41" s="277">
        <v>-0.8</v>
      </c>
      <c r="D41" s="277">
        <v>-1.1499999999999999</v>
      </c>
      <c r="E41" s="278">
        <v>41091</v>
      </c>
    </row>
    <row r="42" spans="1:5">
      <c r="A42" s="275">
        <v>41122</v>
      </c>
      <c r="B42" s="276">
        <v>41122</v>
      </c>
      <c r="C42" s="277">
        <v>-2.5</v>
      </c>
      <c r="D42" s="277">
        <v>-1.1000000000000001</v>
      </c>
      <c r="E42" s="278">
        <v>41122</v>
      </c>
    </row>
    <row r="43" spans="1:5">
      <c r="A43" s="275">
        <v>41153</v>
      </c>
      <c r="B43" s="276">
        <v>41153</v>
      </c>
      <c r="C43" s="277">
        <v>-4.0999999999999996</v>
      </c>
      <c r="D43" s="277">
        <v>-1.24</v>
      </c>
      <c r="E43" s="278">
        <v>41153</v>
      </c>
    </row>
    <row r="44" spans="1:5">
      <c r="A44" s="275">
        <v>41183</v>
      </c>
      <c r="B44" s="276">
        <v>41183</v>
      </c>
      <c r="C44" s="277">
        <v>-6.4</v>
      </c>
      <c r="D44" s="277">
        <v>-1.55</v>
      </c>
      <c r="E44" s="278">
        <v>41183</v>
      </c>
    </row>
    <row r="45" spans="1:5">
      <c r="A45" s="275">
        <v>41214</v>
      </c>
      <c r="B45" s="276">
        <v>41214</v>
      </c>
      <c r="C45" s="277">
        <v>-3.7</v>
      </c>
      <c r="D45" s="277">
        <v>-1.1100000000000001</v>
      </c>
      <c r="E45" s="278">
        <v>41214</v>
      </c>
    </row>
    <row r="46" spans="1:5">
      <c r="A46" s="275">
        <v>41244</v>
      </c>
      <c r="B46" s="276">
        <v>41244</v>
      </c>
      <c r="C46" s="277">
        <v>-2</v>
      </c>
      <c r="D46" s="277">
        <v>-1.03</v>
      </c>
      <c r="E46" s="278">
        <v>41244</v>
      </c>
    </row>
    <row r="47" spans="1:5">
      <c r="A47" s="275">
        <v>41275</v>
      </c>
      <c r="B47" s="276">
        <v>41275</v>
      </c>
      <c r="C47" s="277">
        <v>1.2</v>
      </c>
      <c r="D47" s="277">
        <v>-1</v>
      </c>
      <c r="E47" s="278">
        <v>41275</v>
      </c>
    </row>
    <row r="48" spans="1:5">
      <c r="A48" s="275">
        <v>41306</v>
      </c>
      <c r="B48" s="276">
        <v>41306</v>
      </c>
      <c r="C48" s="277">
        <v>7.5</v>
      </c>
      <c r="D48" s="277">
        <v>-0.67</v>
      </c>
      <c r="E48" s="278">
        <v>41306</v>
      </c>
    </row>
    <row r="49" spans="1:5">
      <c r="A49" s="275">
        <v>41334</v>
      </c>
      <c r="B49" s="276">
        <v>41334</v>
      </c>
      <c r="C49" s="277">
        <v>6.2</v>
      </c>
      <c r="D49" s="277">
        <v>-0.8</v>
      </c>
      <c r="E49" s="278">
        <v>41334</v>
      </c>
    </row>
    <row r="50" spans="1:5">
      <c r="A50" s="275">
        <v>41365</v>
      </c>
      <c r="B50" s="276">
        <v>41365</v>
      </c>
      <c r="C50" s="277">
        <v>1.4</v>
      </c>
      <c r="D50" s="277">
        <v>-1.04</v>
      </c>
      <c r="E50" s="278">
        <v>41365</v>
      </c>
    </row>
    <row r="51" spans="1:5">
      <c r="A51" s="275">
        <v>41395</v>
      </c>
      <c r="B51" s="276">
        <v>41395</v>
      </c>
      <c r="C51" s="277">
        <v>4.0999999999999996</v>
      </c>
      <c r="D51" s="277">
        <v>-0.76</v>
      </c>
      <c r="E51" s="278">
        <v>41395</v>
      </c>
    </row>
    <row r="52" spans="1:5">
      <c r="A52" s="275">
        <v>41426</v>
      </c>
      <c r="B52" s="276">
        <v>41426</v>
      </c>
      <c r="C52" s="277">
        <v>4.5</v>
      </c>
      <c r="D52" s="277">
        <v>-0.68</v>
      </c>
      <c r="E52" s="278">
        <v>41426</v>
      </c>
    </row>
    <row r="53" spans="1:5">
      <c r="A53" s="275">
        <v>41456</v>
      </c>
      <c r="B53" s="276">
        <v>41456</v>
      </c>
      <c r="C53" s="277">
        <v>4.9000000000000004</v>
      </c>
      <c r="D53" s="277">
        <v>-0.53</v>
      </c>
      <c r="E53" s="278">
        <v>41456</v>
      </c>
    </row>
    <row r="54" spans="1:5">
      <c r="A54" s="275">
        <v>41487</v>
      </c>
      <c r="B54" s="276">
        <v>41487</v>
      </c>
      <c r="C54" s="277">
        <v>7.8</v>
      </c>
      <c r="D54" s="277">
        <v>-0.22</v>
      </c>
      <c r="E54" s="278">
        <v>41487</v>
      </c>
    </row>
    <row r="55" spans="1:5">
      <c r="A55" s="275">
        <v>41518</v>
      </c>
      <c r="B55" s="276">
        <v>41518</v>
      </c>
      <c r="C55" s="277">
        <v>8.1999999999999993</v>
      </c>
      <c r="D55" s="277">
        <v>-0.2</v>
      </c>
      <c r="E55" s="278">
        <v>41518</v>
      </c>
    </row>
    <row r="56" spans="1:5">
      <c r="A56" s="275">
        <v>41548</v>
      </c>
      <c r="B56" s="276">
        <v>41548</v>
      </c>
      <c r="C56" s="277">
        <v>7.7</v>
      </c>
      <c r="D56" s="277">
        <v>-0.04</v>
      </c>
      <c r="E56" s="278">
        <v>41548</v>
      </c>
    </row>
    <row r="57" spans="1:5">
      <c r="A57" s="275">
        <v>41579</v>
      </c>
      <c r="B57" s="276">
        <v>41579</v>
      </c>
      <c r="C57" s="277">
        <v>11.3</v>
      </c>
      <c r="D57" s="277">
        <v>0.31</v>
      </c>
      <c r="E57" s="278">
        <v>41579</v>
      </c>
    </row>
    <row r="58" spans="1:5">
      <c r="A58" s="275">
        <v>41609</v>
      </c>
      <c r="B58" s="276">
        <v>41609</v>
      </c>
      <c r="C58" s="277">
        <v>11.5</v>
      </c>
      <c r="D58" s="277">
        <v>0.26</v>
      </c>
      <c r="E58" s="278">
        <v>41609</v>
      </c>
    </row>
    <row r="59" spans="1:5">
      <c r="A59" s="275">
        <v>41640</v>
      </c>
      <c r="B59" s="276">
        <v>41640</v>
      </c>
      <c r="C59" s="277">
        <v>13.7</v>
      </c>
      <c r="D59" s="277">
        <v>0.25</v>
      </c>
      <c r="E59" s="278">
        <v>41640</v>
      </c>
    </row>
    <row r="60" spans="1:5">
      <c r="A60" s="275">
        <v>41671</v>
      </c>
      <c r="B60" s="276">
        <v>41671</v>
      </c>
      <c r="C60" s="277">
        <v>14.9</v>
      </c>
      <c r="D60" s="277">
        <v>0.37</v>
      </c>
      <c r="E60" s="278">
        <v>41671</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sheetPr codeName="Sheet53"/>
  <dimension ref="A1:D123"/>
  <sheetViews>
    <sheetView showGridLines="0" workbookViewId="0">
      <pane xSplit="1" ySplit="9" topLeftCell="B10" activePane="bottomRight" state="frozen"/>
      <selection activeCell="E7" sqref="E7"/>
      <selection pane="topRight" activeCell="E7" sqref="E7"/>
      <selection pane="bottomLeft" activeCell="E7" sqref="E7"/>
      <selection pane="bottomRight" activeCell="B5" sqref="B5"/>
    </sheetView>
  </sheetViews>
  <sheetFormatPr defaultRowHeight="12.75"/>
  <cols>
    <col min="1" max="1" width="20.140625" style="288" bestFit="1" customWidth="1"/>
    <col min="2" max="2" width="48.140625" style="288" bestFit="1" customWidth="1"/>
    <col min="3" max="3" width="13.7109375" style="288" bestFit="1" customWidth="1"/>
    <col min="4" max="255" width="9.140625" style="288"/>
    <col min="256" max="257" width="9.85546875" style="288" bestFit="1" customWidth="1"/>
    <col min="258" max="511" width="9.140625" style="288"/>
    <col min="512" max="513" width="9.85546875" style="288" bestFit="1" customWidth="1"/>
    <col min="514" max="767" width="9.140625" style="288"/>
    <col min="768" max="769" width="9.85546875" style="288" bestFit="1" customWidth="1"/>
    <col min="770" max="1023" width="9.140625" style="288"/>
    <col min="1024" max="1025" width="9.85546875" style="288" bestFit="1" customWidth="1"/>
    <col min="1026" max="1279" width="9.140625" style="288"/>
    <col min="1280" max="1281" width="9.85546875" style="288" bestFit="1" customWidth="1"/>
    <col min="1282" max="1535" width="9.140625" style="288"/>
    <col min="1536" max="1537" width="9.85546875" style="288" bestFit="1" customWidth="1"/>
    <col min="1538" max="1791" width="9.140625" style="288"/>
    <col min="1792" max="1793" width="9.85546875" style="288" bestFit="1" customWidth="1"/>
    <col min="1794" max="2047" width="9.140625" style="288"/>
    <col min="2048" max="2049" width="9.85546875" style="288" bestFit="1" customWidth="1"/>
    <col min="2050" max="2303" width="9.140625" style="288"/>
    <col min="2304" max="2305" width="9.85546875" style="288" bestFit="1" customWidth="1"/>
    <col min="2306" max="2559" width="9.140625" style="288"/>
    <col min="2560" max="2561" width="9.85546875" style="288" bestFit="1" customWidth="1"/>
    <col min="2562" max="2815" width="9.140625" style="288"/>
    <col min="2816" max="2817" width="9.85546875" style="288" bestFit="1" customWidth="1"/>
    <col min="2818" max="3071" width="9.140625" style="288"/>
    <col min="3072" max="3073" width="9.85546875" style="288" bestFit="1" customWidth="1"/>
    <col min="3074" max="3327" width="9.140625" style="288"/>
    <col min="3328" max="3329" width="9.85546875" style="288" bestFit="1" customWidth="1"/>
    <col min="3330" max="3583" width="9.140625" style="288"/>
    <col min="3584" max="3585" width="9.85546875" style="288" bestFit="1" customWidth="1"/>
    <col min="3586" max="3839" width="9.140625" style="288"/>
    <col min="3840" max="3841" width="9.85546875" style="288" bestFit="1" customWidth="1"/>
    <col min="3842" max="4095" width="9.140625" style="288"/>
    <col min="4096" max="4097" width="9.85546875" style="288" bestFit="1" customWidth="1"/>
    <col min="4098" max="4351" width="9.140625" style="288"/>
    <col min="4352" max="4353" width="9.85546875" style="288" bestFit="1" customWidth="1"/>
    <col min="4354" max="4607" width="9.140625" style="288"/>
    <col min="4608" max="4609" width="9.85546875" style="288" bestFit="1" customWidth="1"/>
    <col min="4610" max="4863" width="9.140625" style="288"/>
    <col min="4864" max="4865" width="9.85546875" style="288" bestFit="1" customWidth="1"/>
    <col min="4866" max="5119" width="9.140625" style="288"/>
    <col min="5120" max="5121" width="9.85546875" style="288" bestFit="1" customWidth="1"/>
    <col min="5122" max="5375" width="9.140625" style="288"/>
    <col min="5376" max="5377" width="9.85546875" style="288" bestFit="1" customWidth="1"/>
    <col min="5378" max="5631" width="9.140625" style="288"/>
    <col min="5632" max="5633" width="9.85546875" style="288" bestFit="1" customWidth="1"/>
    <col min="5634" max="5887" width="9.140625" style="288"/>
    <col min="5888" max="5889" width="9.85546875" style="288" bestFit="1" customWidth="1"/>
    <col min="5890" max="6143" width="9.140625" style="288"/>
    <col min="6144" max="6145" width="9.85546875" style="288" bestFit="1" customWidth="1"/>
    <col min="6146" max="6399" width="9.140625" style="288"/>
    <col min="6400" max="6401" width="9.85546875" style="288" bestFit="1" customWidth="1"/>
    <col min="6402" max="6655" width="9.140625" style="288"/>
    <col min="6656" max="6657" width="9.85546875" style="288" bestFit="1" customWidth="1"/>
    <col min="6658" max="6911" width="9.140625" style="288"/>
    <col min="6912" max="6913" width="9.85546875" style="288" bestFit="1" customWidth="1"/>
    <col min="6914" max="7167" width="9.140625" style="288"/>
    <col min="7168" max="7169" width="9.85546875" style="288" bestFit="1" customWidth="1"/>
    <col min="7170" max="7423" width="9.140625" style="288"/>
    <col min="7424" max="7425" width="9.85546875" style="288" bestFit="1" customWidth="1"/>
    <col min="7426" max="7679" width="9.140625" style="288"/>
    <col min="7680" max="7681" width="9.85546875" style="288" bestFit="1" customWidth="1"/>
    <col min="7682" max="7935" width="9.140625" style="288"/>
    <col min="7936" max="7937" width="9.85546875" style="288" bestFit="1" customWidth="1"/>
    <col min="7938" max="8191" width="9.140625" style="288"/>
    <col min="8192" max="8193" width="9.85546875" style="288" bestFit="1" customWidth="1"/>
    <col min="8194" max="8447" width="9.140625" style="288"/>
    <col min="8448" max="8449" width="9.85546875" style="288" bestFit="1" customWidth="1"/>
    <col min="8450" max="8703" width="9.140625" style="288"/>
    <col min="8704" max="8705" width="9.85546875" style="288" bestFit="1" customWidth="1"/>
    <col min="8706" max="8959" width="9.140625" style="288"/>
    <col min="8960" max="8961" width="9.85546875" style="288" bestFit="1" customWidth="1"/>
    <col min="8962" max="9215" width="9.140625" style="288"/>
    <col min="9216" max="9217" width="9.85546875" style="288" bestFit="1" customWidth="1"/>
    <col min="9218" max="9471" width="9.140625" style="288"/>
    <col min="9472" max="9473" width="9.85546875" style="288" bestFit="1" customWidth="1"/>
    <col min="9474" max="9727" width="9.140625" style="288"/>
    <col min="9728" max="9729" width="9.85546875" style="288" bestFit="1" customWidth="1"/>
    <col min="9730" max="9983" width="9.140625" style="288"/>
    <col min="9984" max="9985" width="9.85546875" style="288" bestFit="1" customWidth="1"/>
    <col min="9986" max="10239" width="9.140625" style="288"/>
    <col min="10240" max="10241" width="9.85546875" style="288" bestFit="1" customWidth="1"/>
    <col min="10242" max="10495" width="9.140625" style="288"/>
    <col min="10496" max="10497" width="9.85546875" style="288" bestFit="1" customWidth="1"/>
    <col min="10498" max="10751" width="9.140625" style="288"/>
    <col min="10752" max="10753" width="9.85546875" style="288" bestFit="1" customWidth="1"/>
    <col min="10754" max="11007" width="9.140625" style="288"/>
    <col min="11008" max="11009" width="9.85546875" style="288" bestFit="1" customWidth="1"/>
    <col min="11010" max="11263" width="9.140625" style="288"/>
    <col min="11264" max="11265" width="9.85546875" style="288" bestFit="1" customWidth="1"/>
    <col min="11266" max="11519" width="9.140625" style="288"/>
    <col min="11520" max="11521" width="9.85546875" style="288" bestFit="1" customWidth="1"/>
    <col min="11522" max="11775" width="9.140625" style="288"/>
    <col min="11776" max="11777" width="9.85546875" style="288" bestFit="1" customWidth="1"/>
    <col min="11778" max="12031" width="9.140625" style="288"/>
    <col min="12032" max="12033" width="9.85546875" style="288" bestFit="1" customWidth="1"/>
    <col min="12034" max="12287" width="9.140625" style="288"/>
    <col min="12288" max="12289" width="9.85546875" style="288" bestFit="1" customWidth="1"/>
    <col min="12290" max="12543" width="9.140625" style="288"/>
    <col min="12544" max="12545" width="9.85546875" style="288" bestFit="1" customWidth="1"/>
    <col min="12546" max="12799" width="9.140625" style="288"/>
    <col min="12800" max="12801" width="9.85546875" style="288" bestFit="1" customWidth="1"/>
    <col min="12802" max="13055" width="9.140625" style="288"/>
    <col min="13056" max="13057" width="9.85546875" style="288" bestFit="1" customWidth="1"/>
    <col min="13058" max="13311" width="9.140625" style="288"/>
    <col min="13312" max="13313" width="9.85546875" style="288" bestFit="1" customWidth="1"/>
    <col min="13314" max="13567" width="9.140625" style="288"/>
    <col min="13568" max="13569" width="9.85546875" style="288" bestFit="1" customWidth="1"/>
    <col min="13570" max="13823" width="9.140625" style="288"/>
    <col min="13824" max="13825" width="9.85546875" style="288" bestFit="1" customWidth="1"/>
    <col min="13826" max="14079" width="9.140625" style="288"/>
    <col min="14080" max="14081" width="9.85546875" style="288" bestFit="1" customWidth="1"/>
    <col min="14082" max="14335" width="9.140625" style="288"/>
    <col min="14336" max="14337" width="9.85546875" style="288" bestFit="1" customWidth="1"/>
    <col min="14338" max="14591" width="9.140625" style="288"/>
    <col min="14592" max="14593" width="9.85546875" style="288" bestFit="1" customWidth="1"/>
    <col min="14594" max="14847" width="9.140625" style="288"/>
    <col min="14848" max="14849" width="9.85546875" style="288" bestFit="1" customWidth="1"/>
    <col min="14850" max="15103" width="9.140625" style="288"/>
    <col min="15104" max="15105" width="9.85546875" style="288" bestFit="1" customWidth="1"/>
    <col min="15106" max="15359" width="9.140625" style="288"/>
    <col min="15360" max="15361" width="9.85546875" style="288" bestFit="1" customWidth="1"/>
    <col min="15362" max="15615" width="9.140625" style="288"/>
    <col min="15616" max="15617" width="9.85546875" style="288" bestFit="1" customWidth="1"/>
    <col min="15618" max="15871" width="9.140625" style="288"/>
    <col min="15872" max="15873" width="9.85546875" style="288" bestFit="1" customWidth="1"/>
    <col min="15874" max="16127" width="9.140625" style="288"/>
    <col min="16128" max="16129" width="9.85546875" style="288" bestFit="1" customWidth="1"/>
    <col min="16130" max="16384" width="9.140625" style="288"/>
  </cols>
  <sheetData>
    <row r="1" spans="1:4" s="101" customFormat="1">
      <c r="A1" s="121" t="s">
        <v>5</v>
      </c>
      <c r="B1" s="101" t="s">
        <v>103</v>
      </c>
    </row>
    <row r="2" spans="1:4" s="101" customFormat="1">
      <c r="A2" s="121" t="s">
        <v>6</v>
      </c>
      <c r="B2" s="101" t="s">
        <v>565</v>
      </c>
    </row>
    <row r="3" spans="1:4" s="101" customFormat="1">
      <c r="A3" s="121" t="s">
        <v>28</v>
      </c>
      <c r="B3" s="122" t="s">
        <v>564</v>
      </c>
    </row>
    <row r="4" spans="1:4" s="101" customFormat="1">
      <c r="A4" s="122"/>
    </row>
    <row r="5" spans="1:4" s="12" customFormat="1">
      <c r="A5" s="124" t="s">
        <v>25</v>
      </c>
      <c r="B5" s="12" t="s">
        <v>677</v>
      </c>
    </row>
    <row r="6" spans="1:4" s="12" customFormat="1">
      <c r="A6" s="125" t="s">
        <v>117</v>
      </c>
      <c r="B6" s="12" t="s">
        <v>678</v>
      </c>
    </row>
    <row r="7" spans="1:4" s="12" customFormat="1">
      <c r="A7" s="125"/>
    </row>
    <row r="8" spans="1:4" s="123" customFormat="1">
      <c r="A8" s="122"/>
      <c r="B8" s="101" t="s">
        <v>561</v>
      </c>
      <c r="C8" s="101"/>
      <c r="D8" s="101"/>
    </row>
    <row r="9" spans="1:4" s="101" customFormat="1">
      <c r="A9" s="122"/>
      <c r="B9" s="101" t="s">
        <v>562</v>
      </c>
      <c r="C9" s="101" t="s">
        <v>563</v>
      </c>
    </row>
    <row r="10" spans="1:4">
      <c r="A10" s="289">
        <v>38169</v>
      </c>
      <c r="B10" s="290">
        <v>6.7646256000000005</v>
      </c>
      <c r="C10" s="290">
        <v>3.8020663026201302</v>
      </c>
    </row>
    <row r="11" spans="1:4">
      <c r="A11" s="289">
        <v>38200</v>
      </c>
      <c r="B11" s="290">
        <v>6.7699462000000006</v>
      </c>
      <c r="C11" s="290">
        <v>3.8020663026201302</v>
      </c>
    </row>
    <row r="12" spans="1:4">
      <c r="A12" s="289">
        <v>38231</v>
      </c>
      <c r="B12" s="290">
        <v>6.3915384000000008</v>
      </c>
      <c r="C12" s="290">
        <v>3.8020663026201302</v>
      </c>
    </row>
    <row r="13" spans="1:4">
      <c r="A13" s="289">
        <v>38261</v>
      </c>
      <c r="B13" s="290">
        <v>6.3946104000000004</v>
      </c>
      <c r="C13" s="290">
        <v>3.8020663026201302</v>
      </c>
    </row>
    <row r="14" spans="1:4">
      <c r="A14" s="289">
        <v>38292</v>
      </c>
      <c r="B14" s="290">
        <v>6.244872</v>
      </c>
      <c r="C14" s="290">
        <v>3.8020663026201302</v>
      </c>
    </row>
    <row r="15" spans="1:4">
      <c r="A15" s="289">
        <v>38322</v>
      </c>
      <c r="B15" s="290">
        <v>5.9404171999999997</v>
      </c>
      <c r="C15" s="290">
        <v>3.8020663026201302</v>
      </c>
    </row>
    <row r="16" spans="1:4">
      <c r="A16" s="289">
        <v>38353</v>
      </c>
      <c r="B16" s="290">
        <v>6.0958376000000003</v>
      </c>
      <c r="C16" s="290">
        <v>3.8020663026201302</v>
      </c>
    </row>
    <row r="17" spans="1:3">
      <c r="A17" s="289">
        <v>38384</v>
      </c>
      <c r="B17" s="290">
        <v>5.8643406000000002</v>
      </c>
      <c r="C17" s="290">
        <v>3.8020663026201302</v>
      </c>
    </row>
    <row r="18" spans="1:3">
      <c r="A18" s="289">
        <v>38412</v>
      </c>
      <c r="B18" s="290">
        <v>5.7530484</v>
      </c>
      <c r="C18" s="290">
        <v>3.8020663026201302</v>
      </c>
    </row>
    <row r="19" spans="1:3">
      <c r="A19" s="289">
        <v>38443</v>
      </c>
      <c r="B19" s="290">
        <v>5.8439030000000001</v>
      </c>
      <c r="C19" s="290">
        <v>3.8020663026201302</v>
      </c>
    </row>
    <row r="20" spans="1:3">
      <c r="A20" s="289">
        <v>38473</v>
      </c>
      <c r="B20" s="290">
        <v>5.5460634000000004</v>
      </c>
      <c r="C20" s="290">
        <v>3.8020663026201302</v>
      </c>
    </row>
    <row r="21" spans="1:3">
      <c r="A21" s="289">
        <v>38504</v>
      </c>
      <c r="B21" s="290">
        <v>5.6969891000000006</v>
      </c>
      <c r="C21" s="290">
        <v>3.8020663026201302</v>
      </c>
    </row>
    <row r="22" spans="1:3">
      <c r="A22" s="289">
        <v>38534</v>
      </c>
      <c r="B22" s="290">
        <v>5.6684087000000005</v>
      </c>
      <c r="C22" s="290">
        <v>3.8020663026201302</v>
      </c>
    </row>
    <row r="23" spans="1:3">
      <c r="A23" s="289">
        <v>38565</v>
      </c>
      <c r="B23" s="290">
        <v>5.5736584999999996</v>
      </c>
      <c r="C23" s="290">
        <v>3.8020663026201302</v>
      </c>
    </row>
    <row r="24" spans="1:3">
      <c r="A24" s="289">
        <v>38596</v>
      </c>
      <c r="B24" s="290">
        <v>5.9253866999999998</v>
      </c>
      <c r="C24" s="290">
        <v>3.8020663026201302</v>
      </c>
    </row>
    <row r="25" spans="1:3">
      <c r="A25" s="289">
        <v>38626</v>
      </c>
      <c r="B25" s="290">
        <v>5.8640741000000007</v>
      </c>
      <c r="C25" s="290">
        <v>3.8020663026201302</v>
      </c>
    </row>
    <row r="26" spans="1:3">
      <c r="A26" s="289">
        <v>38657</v>
      </c>
      <c r="B26" s="290">
        <v>5.9144917999999995</v>
      </c>
      <c r="C26" s="290">
        <v>3.8020663026201302</v>
      </c>
    </row>
    <row r="27" spans="1:3">
      <c r="A27" s="289">
        <v>38687</v>
      </c>
      <c r="B27" s="290">
        <v>6.1734998000000001</v>
      </c>
      <c r="C27" s="290">
        <v>3.8020663026201302</v>
      </c>
    </row>
    <row r="28" spans="1:3">
      <c r="A28" s="289">
        <v>38718</v>
      </c>
      <c r="B28" s="290">
        <v>6.1740094000000001</v>
      </c>
      <c r="C28" s="290">
        <v>3.8020663026201302</v>
      </c>
    </row>
    <row r="29" spans="1:3">
      <c r="A29" s="289">
        <v>38749</v>
      </c>
      <c r="B29" s="290">
        <v>6.3460912999999994</v>
      </c>
      <c r="C29" s="290">
        <v>3.8020663026201302</v>
      </c>
    </row>
    <row r="30" spans="1:3">
      <c r="A30" s="289">
        <v>38777</v>
      </c>
      <c r="B30" s="290">
        <v>6.65259</v>
      </c>
      <c r="C30" s="290">
        <v>3.8020663026201302</v>
      </c>
    </row>
    <row r="31" spans="1:3">
      <c r="A31" s="289">
        <v>38808</v>
      </c>
      <c r="B31" s="290">
        <v>6.9949822999999993</v>
      </c>
      <c r="C31" s="290">
        <v>3.8020663026201302</v>
      </c>
    </row>
    <row r="32" spans="1:3">
      <c r="A32" s="289">
        <v>38838</v>
      </c>
      <c r="B32" s="290">
        <v>7.3025925000000003</v>
      </c>
      <c r="C32" s="290">
        <v>3.8020663026201302</v>
      </c>
    </row>
    <row r="33" spans="1:3">
      <c r="A33" s="289">
        <v>38869</v>
      </c>
      <c r="B33" s="290">
        <v>7.0517954999999892</v>
      </c>
      <c r="C33" s="290">
        <v>3.8020663026201302</v>
      </c>
    </row>
    <row r="34" spans="1:3">
      <c r="A34" s="289">
        <v>38899</v>
      </c>
      <c r="B34" s="290">
        <v>7.3046833000000007</v>
      </c>
      <c r="C34" s="290">
        <v>3.8020663026201302</v>
      </c>
    </row>
    <row r="35" spans="1:3">
      <c r="A35" s="289">
        <v>38930</v>
      </c>
      <c r="B35" s="290">
        <v>7.4437291999999999</v>
      </c>
      <c r="C35" s="290">
        <v>3.8020663026201302</v>
      </c>
    </row>
    <row r="36" spans="1:3">
      <c r="A36" s="289">
        <v>38961</v>
      </c>
      <c r="B36" s="290">
        <v>7.3967415999999995</v>
      </c>
      <c r="C36" s="290">
        <v>3.8020663026201302</v>
      </c>
    </row>
    <row r="37" spans="1:3">
      <c r="A37" s="289">
        <v>38991</v>
      </c>
      <c r="B37" s="290">
        <v>7.3823484999999991</v>
      </c>
      <c r="C37" s="290">
        <v>3.8020663026201302</v>
      </c>
    </row>
    <row r="38" spans="1:3">
      <c r="A38" s="289">
        <v>39022</v>
      </c>
      <c r="B38" s="290">
        <v>7.4226153000000004</v>
      </c>
      <c r="C38" s="290">
        <v>3.8020663026201302</v>
      </c>
    </row>
    <row r="39" spans="1:3">
      <c r="A39" s="289">
        <v>39052</v>
      </c>
      <c r="B39" s="290">
        <v>5.7663784000000007</v>
      </c>
      <c r="C39" s="290">
        <v>3.8020663026201302</v>
      </c>
    </row>
    <row r="40" spans="1:3">
      <c r="A40" s="289">
        <v>39083</v>
      </c>
      <c r="B40" s="290">
        <v>5.7120593</v>
      </c>
      <c r="C40" s="290">
        <v>3.8020663026201302</v>
      </c>
    </row>
    <row r="41" spans="1:3">
      <c r="A41" s="289">
        <v>39114</v>
      </c>
      <c r="B41" s="290">
        <v>5.7529997000000002</v>
      </c>
      <c r="C41" s="290">
        <v>3.8020663026201302</v>
      </c>
    </row>
    <row r="42" spans="1:3">
      <c r="A42" s="289">
        <v>39142</v>
      </c>
      <c r="B42" s="290">
        <v>5.4107688000000005</v>
      </c>
      <c r="C42" s="290">
        <v>3.8020663026201302</v>
      </c>
    </row>
    <row r="43" spans="1:3">
      <c r="A43" s="289">
        <v>39173</v>
      </c>
      <c r="B43" s="290">
        <v>5.5602391999999998</v>
      </c>
      <c r="C43" s="290">
        <v>3.8020663026201302</v>
      </c>
    </row>
    <row r="44" spans="1:3">
      <c r="A44" s="289">
        <v>39203</v>
      </c>
      <c r="B44" s="290">
        <v>5.2147305999999993</v>
      </c>
      <c r="C44" s="290">
        <v>3.8020663026201302</v>
      </c>
    </row>
    <row r="45" spans="1:3">
      <c r="A45" s="289">
        <v>39234</v>
      </c>
      <c r="B45" s="290">
        <v>5.6013077000000004</v>
      </c>
      <c r="C45" s="290">
        <v>3.8020663026201302</v>
      </c>
    </row>
    <row r="46" spans="1:3">
      <c r="A46" s="289">
        <v>39264</v>
      </c>
      <c r="B46" s="290">
        <v>5.2742686000000001</v>
      </c>
      <c r="C46" s="290">
        <v>3.8020663026201302</v>
      </c>
    </row>
    <row r="47" spans="1:3">
      <c r="A47" s="289">
        <v>39295</v>
      </c>
      <c r="B47" s="290">
        <v>5.0535483999999995</v>
      </c>
      <c r="C47" s="290">
        <v>3.8020663026201302</v>
      </c>
    </row>
    <row r="48" spans="1:3">
      <c r="A48" s="289">
        <v>39326</v>
      </c>
      <c r="B48" s="290">
        <v>5.3464143999999996</v>
      </c>
      <c r="C48" s="290">
        <v>3.8020663026201302</v>
      </c>
    </row>
    <row r="49" spans="1:3">
      <c r="A49" s="289">
        <v>39356</v>
      </c>
      <c r="B49" s="290">
        <v>5.3080368</v>
      </c>
      <c r="C49" s="290">
        <v>3.8020663026201302</v>
      </c>
    </row>
    <row r="50" spans="1:3">
      <c r="A50" s="289">
        <v>39387</v>
      </c>
      <c r="B50" s="290">
        <v>5.1735480000000003</v>
      </c>
      <c r="C50" s="290">
        <v>3.8020663026201302</v>
      </c>
    </row>
    <row r="51" spans="1:3">
      <c r="A51" s="289">
        <v>39417</v>
      </c>
      <c r="B51" s="290">
        <v>5.2673551999999999</v>
      </c>
      <c r="C51" s="290">
        <v>3.8020663026201302</v>
      </c>
    </row>
    <row r="52" spans="1:3">
      <c r="A52" s="289">
        <v>39448</v>
      </c>
      <c r="B52" s="290">
        <v>5.1275545999999999</v>
      </c>
      <c r="C52" s="290">
        <v>3.8020663026201302</v>
      </c>
    </row>
    <row r="53" spans="1:3">
      <c r="A53" s="289">
        <v>39479</v>
      </c>
      <c r="B53" s="290">
        <v>5.3180982999999999</v>
      </c>
      <c r="C53" s="290">
        <v>3.8020663026201302</v>
      </c>
    </row>
    <row r="54" spans="1:3">
      <c r="A54" s="289">
        <v>39508</v>
      </c>
      <c r="B54" s="290">
        <v>5.4461718999999995</v>
      </c>
      <c r="C54" s="290">
        <v>3.8020663026201302</v>
      </c>
    </row>
    <row r="55" spans="1:3">
      <c r="A55" s="289">
        <v>39539</v>
      </c>
      <c r="B55" s="290">
        <v>4.9870428000000002</v>
      </c>
      <c r="C55" s="290">
        <v>3.8020663026201302</v>
      </c>
    </row>
    <row r="56" spans="1:3">
      <c r="A56" s="289">
        <v>39569</v>
      </c>
      <c r="B56" s="290">
        <v>5.1278271999999996</v>
      </c>
      <c r="C56" s="290">
        <v>3.8020663026201302</v>
      </c>
    </row>
    <row r="57" spans="1:3">
      <c r="A57" s="289">
        <v>39600</v>
      </c>
      <c r="B57" s="290">
        <v>5.2345063999999901</v>
      </c>
      <c r="C57" s="290">
        <v>3.8020663026201302</v>
      </c>
    </row>
    <row r="58" spans="1:3">
      <c r="A58" s="289">
        <v>39630</v>
      </c>
      <c r="B58" s="290">
        <v>4.8488750999999901</v>
      </c>
      <c r="C58" s="290">
        <v>3.8020663026201302</v>
      </c>
    </row>
    <row r="59" spans="1:3">
      <c r="A59" s="289">
        <v>39661</v>
      </c>
      <c r="B59" s="290">
        <v>4.8817658000000002</v>
      </c>
      <c r="C59" s="290">
        <v>3.8020663026201302</v>
      </c>
    </row>
    <row r="60" spans="1:3">
      <c r="A60" s="289">
        <v>39692</v>
      </c>
      <c r="B60" s="290">
        <v>4.5837118000000006</v>
      </c>
      <c r="C60" s="290">
        <v>3.8020663026201302</v>
      </c>
    </row>
    <row r="61" spans="1:3">
      <c r="A61" s="289">
        <v>39722</v>
      </c>
      <c r="B61" s="290">
        <v>4.5379430999999997</v>
      </c>
      <c r="C61" s="290">
        <v>3.8020663026201302</v>
      </c>
    </row>
    <row r="62" spans="1:3">
      <c r="A62" s="289">
        <v>39753</v>
      </c>
      <c r="B62" s="290">
        <v>3.9285939999999999</v>
      </c>
      <c r="C62" s="290">
        <v>3.8020663026201302</v>
      </c>
    </row>
    <row r="63" spans="1:3">
      <c r="A63" s="289">
        <v>39783</v>
      </c>
      <c r="B63" s="290">
        <v>3.6920956999999999</v>
      </c>
      <c r="C63" s="290">
        <v>3.8020663026201302</v>
      </c>
    </row>
    <row r="64" spans="1:3">
      <c r="A64" s="289">
        <v>39814</v>
      </c>
      <c r="B64" s="290">
        <v>3.3070534</v>
      </c>
      <c r="C64" s="290">
        <v>3.8020663026201302</v>
      </c>
    </row>
    <row r="65" spans="1:3">
      <c r="A65" s="289">
        <v>39845</v>
      </c>
      <c r="B65" s="290">
        <v>3.0999368</v>
      </c>
      <c r="C65" s="290">
        <v>3.8020663026201302</v>
      </c>
    </row>
    <row r="66" spans="1:3">
      <c r="A66" s="289">
        <v>39873</v>
      </c>
      <c r="B66" s="290">
        <v>2.9172156999999999</v>
      </c>
      <c r="C66" s="290">
        <v>3.8020663026201302</v>
      </c>
    </row>
    <row r="67" spans="1:3">
      <c r="A67" s="289">
        <v>39904</v>
      </c>
      <c r="B67" s="290">
        <v>2.6111195</v>
      </c>
      <c r="C67" s="290">
        <v>3.8020663026201302</v>
      </c>
    </row>
    <row r="68" spans="1:3">
      <c r="A68" s="289">
        <v>39934</v>
      </c>
      <c r="B68" s="290">
        <v>2.3806737</v>
      </c>
      <c r="C68" s="290">
        <v>3.8020663026201302</v>
      </c>
    </row>
    <row r="69" spans="1:3">
      <c r="A69" s="289">
        <v>39965</v>
      </c>
      <c r="B69" s="290">
        <v>1.9887444999999999</v>
      </c>
      <c r="C69" s="290">
        <v>3.8020663026201302</v>
      </c>
    </row>
    <row r="70" spans="1:3">
      <c r="A70" s="289">
        <v>39995</v>
      </c>
      <c r="B70" s="290">
        <v>2.1547825999999999</v>
      </c>
      <c r="C70" s="290">
        <v>3.8020663026201302</v>
      </c>
    </row>
    <row r="71" spans="1:3">
      <c r="A71" s="289">
        <v>40026</v>
      </c>
      <c r="B71" s="290">
        <v>2.0566617999999997</v>
      </c>
      <c r="C71" s="290">
        <v>3.8020663026201302</v>
      </c>
    </row>
    <row r="72" spans="1:3">
      <c r="A72" s="289">
        <v>40057</v>
      </c>
      <c r="B72" s="290">
        <v>1.9950542000000002</v>
      </c>
      <c r="C72" s="290">
        <v>3.8020663026201302</v>
      </c>
    </row>
    <row r="73" spans="1:3">
      <c r="A73" s="289">
        <v>40087</v>
      </c>
      <c r="B73" s="290">
        <v>1.8468834000000001</v>
      </c>
      <c r="C73" s="290">
        <v>3.8020663026201302</v>
      </c>
    </row>
    <row r="74" spans="1:3">
      <c r="A74" s="289">
        <v>40118</v>
      </c>
      <c r="B74" s="290">
        <v>2.2012595999999998</v>
      </c>
      <c r="C74" s="290">
        <v>3.8020663026201302</v>
      </c>
    </row>
    <row r="75" spans="1:3">
      <c r="A75" s="289">
        <v>40148</v>
      </c>
      <c r="B75" s="290">
        <v>2.0697271000000002</v>
      </c>
      <c r="C75" s="290">
        <v>3.8020663026201302</v>
      </c>
    </row>
    <row r="76" spans="1:3">
      <c r="A76" s="289">
        <v>40179</v>
      </c>
      <c r="B76" s="290">
        <v>2.3408590999999999</v>
      </c>
      <c r="C76" s="290">
        <v>3.8020663026201302</v>
      </c>
    </row>
    <row r="77" spans="1:3">
      <c r="A77" s="289">
        <v>40210</v>
      </c>
      <c r="B77" s="290">
        <v>2.2187744</v>
      </c>
      <c r="C77" s="290">
        <v>3.8020663026201302</v>
      </c>
    </row>
    <row r="78" spans="1:3">
      <c r="A78" s="289">
        <v>40238</v>
      </c>
      <c r="B78" s="290">
        <v>2.263404</v>
      </c>
      <c r="C78" s="290">
        <v>3.8020663026201302</v>
      </c>
    </row>
    <row r="79" spans="1:3">
      <c r="A79" s="289">
        <v>40269</v>
      </c>
      <c r="B79" s="290">
        <v>2.4334601999999999</v>
      </c>
      <c r="C79" s="290">
        <v>3.8020663026201302</v>
      </c>
    </row>
    <row r="80" spans="1:3">
      <c r="A80" s="289">
        <v>40299</v>
      </c>
      <c r="B80" s="290">
        <v>2.700072</v>
      </c>
      <c r="C80" s="290">
        <v>3.8020663026201302</v>
      </c>
    </row>
    <row r="81" spans="1:3">
      <c r="A81" s="289">
        <v>40330</v>
      </c>
      <c r="B81" s="290">
        <v>2.5261052999999998</v>
      </c>
      <c r="C81" s="290">
        <v>3.8020663026201302</v>
      </c>
    </row>
    <row r="82" spans="1:3">
      <c r="A82" s="289">
        <v>40360</v>
      </c>
      <c r="B82" s="290">
        <v>2.5909971000000001</v>
      </c>
      <c r="C82" s="290">
        <v>3.8020663026201302</v>
      </c>
    </row>
    <row r="83" spans="1:3">
      <c r="A83" s="289">
        <v>40391</v>
      </c>
      <c r="B83" s="290">
        <v>2.5864890000000003</v>
      </c>
      <c r="C83" s="290">
        <v>3.8020663026201302</v>
      </c>
    </row>
    <row r="84" spans="1:3">
      <c r="A84" s="289">
        <v>40422</v>
      </c>
      <c r="B84" s="290">
        <v>2.3843828999999999</v>
      </c>
      <c r="C84" s="290">
        <v>3.8020663026201302</v>
      </c>
    </row>
    <row r="85" spans="1:3">
      <c r="A85" s="289">
        <v>40452</v>
      </c>
      <c r="B85" s="290">
        <v>2.5629605</v>
      </c>
      <c r="C85" s="290">
        <v>3.8020663026201302</v>
      </c>
    </row>
    <row r="86" spans="1:3">
      <c r="A86" s="289">
        <v>40483</v>
      </c>
      <c r="B86" s="290">
        <v>2.5389867000000002</v>
      </c>
      <c r="C86" s="290">
        <v>3.8020663026201302</v>
      </c>
    </row>
    <row r="87" spans="1:3">
      <c r="A87" s="289">
        <v>40513</v>
      </c>
      <c r="B87" s="290">
        <v>2.5924519999999998</v>
      </c>
      <c r="C87" s="290">
        <v>3.8020663026201302</v>
      </c>
    </row>
    <row r="88" spans="1:3">
      <c r="A88" s="289">
        <v>40544</v>
      </c>
      <c r="B88" s="290">
        <v>2.5102055000000001</v>
      </c>
      <c r="C88" s="290">
        <v>3.8020663026201302</v>
      </c>
    </row>
    <row r="89" spans="1:3">
      <c r="A89" s="289">
        <v>40575</v>
      </c>
      <c r="B89" s="290">
        <v>2.5395104000000002</v>
      </c>
      <c r="C89" s="290">
        <v>3.8020663026201302</v>
      </c>
    </row>
    <row r="90" spans="1:3">
      <c r="A90" s="289">
        <v>40603</v>
      </c>
      <c r="B90" s="290">
        <v>2.4217015000000002</v>
      </c>
      <c r="C90" s="290">
        <v>3.8020663026201302</v>
      </c>
    </row>
    <row r="91" spans="1:3">
      <c r="A91" s="289">
        <v>40634</v>
      </c>
      <c r="B91" s="290">
        <v>2.5601632999999997</v>
      </c>
      <c r="C91" s="290">
        <v>3.8020663026201302</v>
      </c>
    </row>
    <row r="92" spans="1:3">
      <c r="A92" s="289">
        <v>40664</v>
      </c>
      <c r="B92" s="290">
        <v>2.3436721999999999</v>
      </c>
      <c r="C92" s="290">
        <v>3.8020663026201302</v>
      </c>
    </row>
    <row r="93" spans="1:3">
      <c r="A93" s="289">
        <v>40695</v>
      </c>
      <c r="B93" s="290">
        <v>2.4568418000000003</v>
      </c>
      <c r="C93" s="290">
        <v>3.8020663026201302</v>
      </c>
    </row>
    <row r="94" spans="1:3">
      <c r="A94" s="289">
        <v>40725</v>
      </c>
      <c r="B94" s="290">
        <v>2.3836539999999999</v>
      </c>
      <c r="C94" s="290">
        <v>3.8020663026201302</v>
      </c>
    </row>
    <row r="95" spans="1:3">
      <c r="A95" s="289">
        <v>40756</v>
      </c>
      <c r="B95" s="290">
        <v>2.3452130000000002</v>
      </c>
      <c r="C95" s="290">
        <v>3.8020663026201302</v>
      </c>
    </row>
    <row r="96" spans="1:3">
      <c r="A96" s="289">
        <v>40787</v>
      </c>
      <c r="B96" s="290">
        <v>2.5049201999999999</v>
      </c>
      <c r="C96" s="290">
        <v>3.8020663026201302</v>
      </c>
    </row>
    <row r="97" spans="1:3">
      <c r="A97" s="289">
        <v>40817</v>
      </c>
      <c r="B97" s="290">
        <v>2.3634298</v>
      </c>
      <c r="C97" s="290">
        <v>3.8020663026201302</v>
      </c>
    </row>
    <row r="98" spans="1:3">
      <c r="A98" s="289">
        <v>40848</v>
      </c>
      <c r="B98" s="290">
        <v>2.3005773999999999</v>
      </c>
      <c r="C98" s="290">
        <v>3.8020663026201302</v>
      </c>
    </row>
    <row r="99" spans="1:3">
      <c r="A99" s="289">
        <v>40878</v>
      </c>
      <c r="B99" s="290">
        <v>2.2539417999999998</v>
      </c>
      <c r="C99" s="290">
        <v>3.8020663026201302</v>
      </c>
    </row>
    <row r="100" spans="1:3">
      <c r="A100" s="289">
        <v>40909</v>
      </c>
      <c r="B100" s="290">
        <v>2.2668439</v>
      </c>
      <c r="C100" s="290">
        <v>3.8020663026201302</v>
      </c>
    </row>
    <row r="101" spans="1:3">
      <c r="A101" s="289">
        <v>40940</v>
      </c>
      <c r="B101" s="290">
        <v>2.1477024</v>
      </c>
      <c r="C101" s="290">
        <v>3.8020663026201302</v>
      </c>
    </row>
    <row r="102" spans="1:3">
      <c r="A102" s="289">
        <v>40969</v>
      </c>
      <c r="B102" s="290">
        <v>2.2558143999999998</v>
      </c>
      <c r="C102" s="290">
        <v>3.8020663026201302</v>
      </c>
    </row>
    <row r="103" spans="1:3">
      <c r="A103" s="289">
        <v>41000</v>
      </c>
      <c r="B103" s="290">
        <v>2.2097577999999998</v>
      </c>
      <c r="C103" s="290">
        <v>3.8020663026201302</v>
      </c>
    </row>
    <row r="104" spans="1:3">
      <c r="A104" s="289">
        <v>41030</v>
      </c>
      <c r="B104" s="290">
        <v>2.0503356999999998</v>
      </c>
      <c r="C104" s="290">
        <v>3.8020663026201302</v>
      </c>
    </row>
    <row r="105" spans="1:3">
      <c r="A105" s="289">
        <v>41061</v>
      </c>
      <c r="B105" s="290">
        <v>2.0529985000000002</v>
      </c>
      <c r="C105" s="290">
        <v>3.8020663026201302</v>
      </c>
    </row>
    <row r="106" spans="1:3">
      <c r="A106" s="289">
        <v>41091</v>
      </c>
      <c r="B106" s="290">
        <v>2.0084204000000003</v>
      </c>
      <c r="C106" s="290">
        <v>3.8020663026201302</v>
      </c>
    </row>
    <row r="107" spans="1:3">
      <c r="A107" s="289">
        <v>41122</v>
      </c>
      <c r="B107" s="290">
        <v>2.0121315000000002</v>
      </c>
      <c r="C107" s="290">
        <v>3.8020663026201302</v>
      </c>
    </row>
    <row r="108" spans="1:3">
      <c r="A108" s="289">
        <v>41153</v>
      </c>
      <c r="B108" s="290">
        <v>2.0187948000000002</v>
      </c>
      <c r="C108" s="290">
        <v>3.8020663026201302</v>
      </c>
    </row>
    <row r="109" spans="1:3">
      <c r="A109" s="289">
        <v>41183</v>
      </c>
      <c r="B109" s="290">
        <v>1.8682017</v>
      </c>
      <c r="C109" s="290">
        <v>3.8020663026201302</v>
      </c>
    </row>
    <row r="110" spans="1:3">
      <c r="A110" s="289">
        <v>41214</v>
      </c>
      <c r="B110" s="290">
        <v>1.9930532000000001</v>
      </c>
      <c r="C110" s="290">
        <v>3.8020663026201302</v>
      </c>
    </row>
    <row r="111" spans="1:3">
      <c r="A111" s="289">
        <v>41244</v>
      </c>
      <c r="B111" s="290">
        <v>2.0422778999999998</v>
      </c>
      <c r="C111" s="290">
        <v>3.8020663026201302</v>
      </c>
    </row>
    <row r="112" spans="1:3">
      <c r="A112" s="289">
        <v>41275</v>
      </c>
      <c r="B112" s="290">
        <v>2.0378563999999999</v>
      </c>
      <c r="C112" s="290">
        <v>3.8020663026201302</v>
      </c>
    </row>
    <row r="113" spans="1:3">
      <c r="A113" s="289">
        <v>41306</v>
      </c>
      <c r="B113" s="290">
        <v>2.1959776</v>
      </c>
      <c r="C113" s="290">
        <v>3.8020663026201302</v>
      </c>
    </row>
    <row r="114" spans="1:3">
      <c r="A114" s="289">
        <v>41334</v>
      </c>
      <c r="B114" s="290">
        <v>2.1881665000000003</v>
      </c>
      <c r="C114" s="290">
        <v>3.8020663026201302</v>
      </c>
    </row>
    <row r="115" spans="1:3">
      <c r="A115" s="289">
        <v>41365</v>
      </c>
      <c r="B115" s="290">
        <v>2.2043225</v>
      </c>
      <c r="C115" s="290">
        <v>3.8020663026201302</v>
      </c>
    </row>
    <row r="116" spans="1:3">
      <c r="A116" s="289">
        <v>41395</v>
      </c>
      <c r="B116" s="290">
        <v>2.4373837999999997</v>
      </c>
      <c r="C116" s="290">
        <v>3.8020663026201302</v>
      </c>
    </row>
    <row r="117" spans="1:3">
      <c r="A117" s="289">
        <v>41426</v>
      </c>
      <c r="B117" s="290">
        <v>2.5404461999999999</v>
      </c>
      <c r="C117" s="290">
        <v>3.8020663026201302</v>
      </c>
    </row>
    <row r="118" spans="1:3">
      <c r="A118" s="289">
        <v>41456</v>
      </c>
      <c r="B118" s="290">
        <v>2.6176417999999999</v>
      </c>
      <c r="C118" s="290">
        <v>3.8020663026201302</v>
      </c>
    </row>
    <row r="119" spans="1:3">
      <c r="A119" s="289">
        <v>41487</v>
      </c>
      <c r="B119" s="290">
        <v>2.6531151999999998</v>
      </c>
      <c r="C119" s="290">
        <v>3.8020663026201302</v>
      </c>
    </row>
    <row r="120" spans="1:3">
      <c r="A120" s="289">
        <v>41518</v>
      </c>
      <c r="B120" s="290">
        <v>2.7808777</v>
      </c>
      <c r="C120" s="290">
        <v>3.8020663026201302</v>
      </c>
    </row>
    <row r="121" spans="1:3">
      <c r="A121" s="289">
        <v>41548</v>
      </c>
      <c r="B121" s="290">
        <v>2.9737128000000004</v>
      </c>
      <c r="C121" s="290">
        <v>3.8020663026201302</v>
      </c>
    </row>
    <row r="122" spans="1:3">
      <c r="A122" s="289">
        <v>41579</v>
      </c>
      <c r="B122" s="290">
        <v>2.905386</v>
      </c>
      <c r="C122" s="290">
        <v>3.8020663026201302</v>
      </c>
    </row>
    <row r="123" spans="1:3">
      <c r="A123" s="289">
        <v>41609</v>
      </c>
      <c r="B123" s="290">
        <v>2.9566853000000002</v>
      </c>
      <c r="C123" s="290">
        <v>3.8020663026201302</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sheetPr codeName="Sheet56"/>
  <dimension ref="A1:U80"/>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G13" sqref="G13"/>
    </sheetView>
  </sheetViews>
  <sheetFormatPr defaultColWidth="9.140625" defaultRowHeight="12.75"/>
  <cols>
    <col min="1" max="1" width="14.28515625" style="6" bestFit="1" customWidth="1"/>
    <col min="2" max="16384" width="9.140625" style="6"/>
  </cols>
  <sheetData>
    <row r="1" spans="1:21">
      <c r="A1" s="110" t="s">
        <v>5</v>
      </c>
      <c r="B1" s="111" t="s">
        <v>116</v>
      </c>
    </row>
    <row r="2" spans="1:21">
      <c r="A2" s="110" t="s">
        <v>6</v>
      </c>
      <c r="B2" s="6" t="s">
        <v>332</v>
      </c>
    </row>
    <row r="3" spans="1:21">
      <c r="A3" s="110" t="s">
        <v>28</v>
      </c>
      <c r="B3" s="6" t="s">
        <v>333</v>
      </c>
    </row>
    <row r="4" spans="1:21">
      <c r="A4" s="112" t="s">
        <v>9</v>
      </c>
      <c r="B4" s="6" t="s">
        <v>202</v>
      </c>
    </row>
    <row r="5" spans="1:21">
      <c r="B5" s="6" t="s">
        <v>229</v>
      </c>
    </row>
    <row r="6" spans="1:21">
      <c r="A6" s="113" t="s">
        <v>25</v>
      </c>
      <c r="B6" s="6" t="s">
        <v>634</v>
      </c>
    </row>
    <row r="7" spans="1:21">
      <c r="A7" s="113" t="s">
        <v>683</v>
      </c>
      <c r="B7" s="6" t="s">
        <v>634</v>
      </c>
    </row>
    <row r="8" spans="1:21" s="116" customFormat="1">
      <c r="A8" s="113" t="s">
        <v>361</v>
      </c>
      <c r="B8" s="294" t="s">
        <v>719</v>
      </c>
    </row>
    <row r="9" spans="1:21" s="116" customFormat="1">
      <c r="A9" s="113" t="s">
        <v>362</v>
      </c>
      <c r="B9" s="294" t="s">
        <v>718</v>
      </c>
      <c r="C9" s="117"/>
      <c r="D9" s="117"/>
      <c r="E9" s="117"/>
      <c r="F9" s="117"/>
      <c r="G9" s="117"/>
      <c r="H9" s="117"/>
      <c r="I9" s="117"/>
      <c r="J9" s="117"/>
      <c r="K9" s="117"/>
      <c r="L9" s="117"/>
      <c r="M9" s="117"/>
      <c r="N9" s="117"/>
      <c r="O9" s="117"/>
      <c r="P9" s="117"/>
      <c r="Q9" s="117"/>
      <c r="R9" s="117"/>
      <c r="S9" s="117"/>
      <c r="T9" s="117"/>
      <c r="U9" s="117"/>
    </row>
    <row r="11" spans="1:21">
      <c r="B11" s="6" t="s">
        <v>360</v>
      </c>
      <c r="C11" s="61" t="s">
        <v>390</v>
      </c>
      <c r="D11" s="61" t="s">
        <v>392</v>
      </c>
      <c r="E11" s="61" t="s">
        <v>392</v>
      </c>
    </row>
    <row r="12" spans="1:21">
      <c r="B12" s="6" t="s">
        <v>367</v>
      </c>
      <c r="C12" s="6" t="s">
        <v>391</v>
      </c>
      <c r="D12" s="6" t="s">
        <v>393</v>
      </c>
      <c r="E12" s="6" t="s">
        <v>393</v>
      </c>
    </row>
    <row r="13" spans="1:21">
      <c r="A13" s="118">
        <v>36892</v>
      </c>
      <c r="B13" s="119">
        <v>0.73101025394489605</v>
      </c>
      <c r="C13" s="119">
        <v>9.0517361305868502E-2</v>
      </c>
      <c r="D13" s="119">
        <v>0.26323723649907904</v>
      </c>
      <c r="E13" s="119">
        <v>1.1284442821413201</v>
      </c>
    </row>
    <row r="14" spans="1:21">
      <c r="A14" s="118">
        <v>36982</v>
      </c>
      <c r="B14" s="119">
        <v>0.36726366771522101</v>
      </c>
      <c r="C14" s="119">
        <v>-0.20629021632191613</v>
      </c>
      <c r="D14" s="119">
        <v>-0.112405424323667</v>
      </c>
      <c r="E14" s="119">
        <v>1.16832345347196</v>
      </c>
    </row>
    <row r="15" spans="1:21">
      <c r="A15" s="118">
        <v>37073</v>
      </c>
      <c r="B15" s="119">
        <v>3.6106103037283198E-2</v>
      </c>
      <c r="C15" s="119">
        <v>-0.50770058635528215</v>
      </c>
      <c r="D15" s="119">
        <v>-0.46000647461699895</v>
      </c>
      <c r="E15" s="119">
        <v>1.2217874126410799</v>
      </c>
    </row>
    <row r="16" spans="1:21">
      <c r="A16" s="118">
        <v>37165</v>
      </c>
      <c r="B16" s="119">
        <v>-0.15903623273567602</v>
      </c>
      <c r="C16" s="119">
        <v>-0.59506486121986513</v>
      </c>
      <c r="D16" s="119">
        <v>-0.67253267101060599</v>
      </c>
      <c r="E16" s="119">
        <v>1.29326450274983</v>
      </c>
    </row>
    <row r="17" spans="1:5">
      <c r="A17" s="118">
        <v>37257</v>
      </c>
      <c r="B17" s="119">
        <v>1.1354430588297999</v>
      </c>
      <c r="C17" s="119">
        <v>0.27087300501569606</v>
      </c>
      <c r="D17" s="119">
        <v>0.58718277528434093</v>
      </c>
      <c r="E17" s="119">
        <v>1.3523080584477498</v>
      </c>
    </row>
    <row r="18" spans="1:5">
      <c r="A18" s="118">
        <v>37347</v>
      </c>
      <c r="B18" s="119">
        <v>0.50735590370924499</v>
      </c>
      <c r="C18" s="119">
        <v>-0.10742954825119812</v>
      </c>
      <c r="D18" s="119">
        <v>-6.68470675717803E-2</v>
      </c>
      <c r="E18" s="119">
        <v>1.42109940648221</v>
      </c>
    </row>
    <row r="19" spans="1:5">
      <c r="A19" s="118">
        <v>37438</v>
      </c>
      <c r="B19" s="119">
        <v>0.44671704234517801</v>
      </c>
      <c r="C19" s="119">
        <v>-0.14046246862249778</v>
      </c>
      <c r="D19" s="119">
        <v>-0.15480904034930101</v>
      </c>
      <c r="E19" s="119">
        <v>1.4900416991848999</v>
      </c>
    </row>
    <row r="20" spans="1:5">
      <c r="A20" s="118">
        <v>37530</v>
      </c>
      <c r="B20" s="119">
        <v>0.27800532381217996</v>
      </c>
      <c r="C20" s="119">
        <v>-0.25492718734503267</v>
      </c>
      <c r="D20" s="119">
        <v>-0.34328832141703303</v>
      </c>
      <c r="E20" s="119">
        <v>1.53727444321393</v>
      </c>
    </row>
    <row r="21" spans="1:5">
      <c r="A21" s="118">
        <v>37622</v>
      </c>
      <c r="B21" s="119">
        <v>0.31552975699347702</v>
      </c>
      <c r="C21" s="119">
        <v>-0.22546785576591255</v>
      </c>
      <c r="D21" s="119">
        <v>-0.32180168950391097</v>
      </c>
      <c r="E21" s="119">
        <v>1.5841240050868801</v>
      </c>
    </row>
    <row r="22" spans="1:5">
      <c r="A22" s="118">
        <v>37712</v>
      </c>
      <c r="B22" s="119">
        <v>0.28781332537902904</v>
      </c>
      <c r="C22" s="119">
        <v>-0.26729887766330784</v>
      </c>
      <c r="D22" s="119">
        <v>-0.36693501795785999</v>
      </c>
      <c r="E22" s="119">
        <v>1.60774002823919</v>
      </c>
    </row>
    <row r="23" spans="1:5">
      <c r="A23" s="118">
        <v>37803</v>
      </c>
      <c r="B23" s="119">
        <v>0.41723798285640901</v>
      </c>
      <c r="C23" s="119">
        <v>-0.18880296021190049</v>
      </c>
      <c r="D23" s="119">
        <v>-0.25432614909241702</v>
      </c>
      <c r="E23" s="119">
        <v>1.6273739558671703</v>
      </c>
    </row>
    <row r="24" spans="1:5">
      <c r="A24" s="118">
        <v>37895</v>
      </c>
      <c r="B24" s="119">
        <v>0.57264840167271402</v>
      </c>
      <c r="C24" s="119">
        <v>-6.4353943986420858E-2</v>
      </c>
      <c r="D24" s="119">
        <v>-0.110196859998729</v>
      </c>
      <c r="E24" s="119">
        <v>1.6757773903603199</v>
      </c>
    </row>
    <row r="25" spans="1:5">
      <c r="A25" s="118">
        <v>37987</v>
      </c>
      <c r="B25" s="119">
        <v>0.97097226169536899</v>
      </c>
      <c r="C25" s="119">
        <v>0.29389606887462272</v>
      </c>
      <c r="D25" s="119">
        <v>0.28766390753214599</v>
      </c>
      <c r="E25" s="119">
        <v>1.7009364365486799</v>
      </c>
    </row>
    <row r="26" spans="1:5">
      <c r="A26" s="118">
        <v>38078</v>
      </c>
      <c r="B26" s="119">
        <v>1.3800646519422199</v>
      </c>
      <c r="C26" s="119">
        <v>0.69301365018255134</v>
      </c>
      <c r="D26" s="119">
        <v>0.68175452397177705</v>
      </c>
      <c r="E26" s="119">
        <v>1.73353618251188</v>
      </c>
    </row>
    <row r="27" spans="1:5">
      <c r="A27" s="118">
        <v>38169</v>
      </c>
      <c r="B27" s="119">
        <v>1.5131152612793999</v>
      </c>
      <c r="C27" s="119">
        <v>1.1073218285556123</v>
      </c>
      <c r="D27" s="119">
        <v>0.79311990382166897</v>
      </c>
      <c r="E27" s="119">
        <v>1.77594413594073</v>
      </c>
    </row>
    <row r="28" spans="1:5">
      <c r="A28" s="118">
        <v>38261</v>
      </c>
      <c r="B28" s="119">
        <v>1.3724633006196501</v>
      </c>
      <c r="C28" s="119">
        <v>1.2367550874138544</v>
      </c>
      <c r="D28" s="119">
        <v>0.65680651652772903</v>
      </c>
      <c r="E28" s="119">
        <v>1.81963010921279</v>
      </c>
    </row>
    <row r="29" spans="1:5">
      <c r="A29" s="118">
        <v>38353</v>
      </c>
      <c r="B29" s="119">
        <v>1.27966042961315</v>
      </c>
      <c r="C29" s="119">
        <v>1.1625529710863418</v>
      </c>
      <c r="D29" s="119">
        <v>0.57808837149621406</v>
      </c>
      <c r="E29" s="119">
        <v>1.8610940766681301</v>
      </c>
    </row>
    <row r="30" spans="1:5">
      <c r="A30" s="118">
        <v>38443</v>
      </c>
      <c r="B30" s="119">
        <v>2.4323934889693097</v>
      </c>
      <c r="C30" s="119">
        <v>2.0006276476042189</v>
      </c>
      <c r="D30" s="119">
        <v>1.7299947162907101</v>
      </c>
      <c r="E30" s="119">
        <v>1.8960138284708798</v>
      </c>
    </row>
    <row r="31" spans="1:5">
      <c r="A31" s="118">
        <v>38534</v>
      </c>
      <c r="B31" s="119">
        <v>2.32175096526344</v>
      </c>
      <c r="C31" s="119">
        <v>2.1838249907940792</v>
      </c>
      <c r="D31" s="119">
        <v>1.6209848999541299</v>
      </c>
      <c r="E31" s="119">
        <v>1.8948004638729299</v>
      </c>
    </row>
    <row r="32" spans="1:5">
      <c r="A32" s="118">
        <v>38626</v>
      </c>
      <c r="B32" s="119">
        <v>2.7947266636218502</v>
      </c>
      <c r="C32" s="119">
        <v>2.7049508582198882</v>
      </c>
      <c r="D32" s="119">
        <v>2.1169653464586999</v>
      </c>
      <c r="E32" s="119">
        <v>1.9550079927668398</v>
      </c>
    </row>
    <row r="33" spans="1:5">
      <c r="A33" s="118">
        <v>38718</v>
      </c>
      <c r="B33" s="119">
        <v>3.1970645126159103</v>
      </c>
      <c r="C33" s="119">
        <v>3.2439631138844618</v>
      </c>
      <c r="D33" s="119">
        <v>2.5306297637359703</v>
      </c>
      <c r="E33" s="119">
        <v>2.0242768982148203</v>
      </c>
    </row>
    <row r="34" spans="1:5">
      <c r="A34" s="118">
        <v>38808</v>
      </c>
      <c r="B34" s="119">
        <v>3.7111439740444001</v>
      </c>
      <c r="C34" s="119">
        <v>3.6965754344536776</v>
      </c>
      <c r="D34" s="119">
        <v>3.05722921933293</v>
      </c>
      <c r="E34" s="119">
        <v>2.0911378771690003</v>
      </c>
    </row>
    <row r="35" spans="1:5">
      <c r="A35" s="118">
        <v>38899</v>
      </c>
      <c r="B35" s="119">
        <v>3.7622805444353205</v>
      </c>
      <c r="C35" s="119">
        <v>3.9297408487843626</v>
      </c>
      <c r="D35" s="119">
        <v>3.1093709718788403</v>
      </c>
      <c r="E35" s="119">
        <v>2.1502514742755401</v>
      </c>
    </row>
    <row r="36" spans="1:5">
      <c r="A36" s="118">
        <v>38991</v>
      </c>
      <c r="B36" s="119">
        <v>4.2222180386513299</v>
      </c>
      <c r="C36" s="119">
        <v>4.1708541902870877</v>
      </c>
      <c r="D36" s="119">
        <v>3.5719630993720801</v>
      </c>
      <c r="E36" s="119">
        <v>2.2108992803523302</v>
      </c>
    </row>
    <row r="37" spans="1:5">
      <c r="A37" s="118">
        <v>39083</v>
      </c>
      <c r="B37" s="119">
        <v>2.7796701219775399</v>
      </c>
      <c r="C37" s="119">
        <v>3.1651075057072688</v>
      </c>
      <c r="D37" s="119">
        <v>2.1308123371354899</v>
      </c>
      <c r="E37" s="119">
        <v>2.2428951733922999</v>
      </c>
    </row>
    <row r="38" spans="1:5">
      <c r="A38" s="118">
        <v>39173</v>
      </c>
      <c r="B38" s="119">
        <v>2.0200955815999198</v>
      </c>
      <c r="C38" s="119">
        <v>2.748642649289053</v>
      </c>
      <c r="D38" s="119">
        <v>1.36836250846581</v>
      </c>
      <c r="E38" s="119">
        <v>2.2713005375903399</v>
      </c>
    </row>
    <row r="39" spans="1:5">
      <c r="A39" s="118">
        <v>39264</v>
      </c>
      <c r="B39" s="119">
        <v>1.9484799554791301</v>
      </c>
      <c r="C39" s="119">
        <v>2.8871825011624708</v>
      </c>
      <c r="D39" s="119">
        <v>1.3042937422407399</v>
      </c>
      <c r="E39" s="119">
        <v>2.27944267419252</v>
      </c>
    </row>
    <row r="40" spans="1:5">
      <c r="A40" s="118">
        <v>39356</v>
      </c>
      <c r="B40" s="119">
        <v>2.4886242239625997</v>
      </c>
      <c r="C40" s="119">
        <v>3.5570608206147085</v>
      </c>
      <c r="D40" s="119">
        <v>1.8503522994382899</v>
      </c>
      <c r="E40" s="119">
        <v>2.2694051189238</v>
      </c>
    </row>
    <row r="41" spans="1:5">
      <c r="A41" s="118">
        <v>39448</v>
      </c>
      <c r="B41" s="119">
        <v>3.4071305404594701</v>
      </c>
      <c r="C41" s="119">
        <v>4.6372153904224263</v>
      </c>
      <c r="D41" s="119">
        <v>2.7417342911375897</v>
      </c>
      <c r="E41" s="119">
        <v>2.2643877420289198</v>
      </c>
    </row>
    <row r="42" spans="1:5">
      <c r="A42" s="118">
        <v>39539</v>
      </c>
      <c r="B42" s="119">
        <v>3.4220359198785903</v>
      </c>
      <c r="C42" s="119">
        <v>4.5998067866380552</v>
      </c>
      <c r="D42" s="119">
        <v>2.74503511977416</v>
      </c>
      <c r="E42" s="119">
        <v>2.2642971406449601</v>
      </c>
    </row>
    <row r="43" spans="1:5">
      <c r="A43" s="118">
        <v>39630</v>
      </c>
      <c r="B43" s="119">
        <v>2.4868621409996998</v>
      </c>
      <c r="C43" s="119">
        <v>3.724225207623391</v>
      </c>
      <c r="D43" s="119">
        <v>1.8193764977111999</v>
      </c>
      <c r="E43" s="119">
        <v>2.2306442980253802</v>
      </c>
    </row>
    <row r="44" spans="1:5">
      <c r="A44" s="118">
        <v>39722</v>
      </c>
      <c r="B44" s="119">
        <v>-0.52726000789646499</v>
      </c>
      <c r="C44" s="119">
        <v>1.5473850768401149</v>
      </c>
      <c r="D44" s="119">
        <v>-1.22365197577522</v>
      </c>
      <c r="E44" s="119">
        <v>2.21758026883967</v>
      </c>
    </row>
    <row r="45" spans="1:5">
      <c r="A45" s="118">
        <v>39814</v>
      </c>
      <c r="B45" s="119">
        <v>-4.1155784475002202</v>
      </c>
      <c r="C45" s="119">
        <v>-1.0741969705380825</v>
      </c>
      <c r="D45" s="119">
        <v>-4.8218989396706498</v>
      </c>
      <c r="E45" s="119">
        <v>2.1533323446328501</v>
      </c>
    </row>
    <row r="46" spans="1:5">
      <c r="A46" s="118">
        <v>39904</v>
      </c>
      <c r="B46" s="119">
        <v>-5.0206068477830605</v>
      </c>
      <c r="C46" s="119">
        <v>-2.1304904634495756</v>
      </c>
      <c r="D46" s="119">
        <v>-5.7415127603606004</v>
      </c>
      <c r="E46" s="119">
        <v>2.08847308827663</v>
      </c>
    </row>
    <row r="47" spans="1:5">
      <c r="A47" s="118">
        <v>39995</v>
      </c>
      <c r="B47" s="119">
        <v>-5.6313185652312603</v>
      </c>
      <c r="C47" s="119">
        <v>-2.7396466037403684</v>
      </c>
      <c r="D47" s="119">
        <v>-6.3748563800814004</v>
      </c>
      <c r="E47" s="119">
        <v>2.0267838675016097</v>
      </c>
    </row>
    <row r="48" spans="1:5">
      <c r="A48" s="118">
        <v>40087</v>
      </c>
      <c r="B48" s="119">
        <v>-5.32415458784903</v>
      </c>
      <c r="C48" s="119">
        <v>-2.5714154578418942</v>
      </c>
      <c r="D48" s="119">
        <v>-6.0858303204807598</v>
      </c>
      <c r="E48" s="119">
        <v>1.95344052085372</v>
      </c>
    </row>
    <row r="49" spans="1:5">
      <c r="A49" s="118">
        <v>40179</v>
      </c>
      <c r="B49" s="119">
        <v>-4.4859578835436897</v>
      </c>
      <c r="C49" s="119">
        <v>-1.8973429966435305</v>
      </c>
      <c r="D49" s="119">
        <v>-5.2838230327318101</v>
      </c>
      <c r="E49" s="119">
        <v>1.8777485715937701</v>
      </c>
    </row>
    <row r="50" spans="1:5">
      <c r="A50" s="118">
        <v>40269</v>
      </c>
      <c r="B50" s="119">
        <v>-4.0316394958114694</v>
      </c>
      <c r="C50" s="119">
        <v>-1.5788738012561794</v>
      </c>
      <c r="D50" s="119">
        <v>-4.87812357756175</v>
      </c>
      <c r="E50" s="119">
        <v>1.8090525266691402</v>
      </c>
    </row>
    <row r="51" spans="1:5">
      <c r="A51" s="118">
        <v>40360</v>
      </c>
      <c r="B51" s="119">
        <v>-3.7600661462363099</v>
      </c>
      <c r="C51" s="119">
        <v>-1.3695642536685</v>
      </c>
      <c r="D51" s="119">
        <v>-4.62808697713686</v>
      </c>
      <c r="E51" s="119">
        <v>1.70761588399576</v>
      </c>
    </row>
    <row r="52" spans="1:5">
      <c r="A52" s="118">
        <v>40452</v>
      </c>
      <c r="B52" s="119">
        <v>-3.3740793602219599</v>
      </c>
      <c r="C52" s="119">
        <v>-1.1849061688791807</v>
      </c>
      <c r="D52" s="119">
        <v>-4.2744937709159299</v>
      </c>
      <c r="E52" s="119">
        <v>1.6552821744849</v>
      </c>
    </row>
    <row r="53" spans="1:5">
      <c r="A53" s="118">
        <v>40544</v>
      </c>
      <c r="B53" s="119">
        <v>-2.04443034244375</v>
      </c>
      <c r="C53" s="119">
        <v>-0.45529669318669619</v>
      </c>
      <c r="D53" s="119">
        <v>-2.9602689769317498</v>
      </c>
      <c r="E53" s="119">
        <v>1.62919099368245</v>
      </c>
    </row>
    <row r="54" spans="1:5">
      <c r="A54" s="118">
        <v>40634</v>
      </c>
      <c r="B54" s="119">
        <v>-2.29513863861539</v>
      </c>
      <c r="C54" s="119">
        <v>-0.55903279419193552</v>
      </c>
      <c r="D54" s="119">
        <v>-3.2445495645124902</v>
      </c>
      <c r="E54" s="119">
        <v>1.63768412081521</v>
      </c>
    </row>
    <row r="55" spans="1:5">
      <c r="A55" s="118">
        <v>40725</v>
      </c>
      <c r="B55" s="119">
        <v>-2.24938637759085</v>
      </c>
      <c r="C55" s="119">
        <v>-0.62117772639716407</v>
      </c>
      <c r="D55" s="119">
        <v>-3.2113428527816499</v>
      </c>
      <c r="E55" s="119">
        <v>1.6645292550303399</v>
      </c>
    </row>
    <row r="56" spans="1:5">
      <c r="A56" s="118">
        <v>40817</v>
      </c>
      <c r="B56" s="119">
        <v>-1.67710880847768</v>
      </c>
      <c r="C56" s="119">
        <v>-0.49768218851257018</v>
      </c>
      <c r="D56" s="119">
        <v>-2.6478251618067801</v>
      </c>
      <c r="E56" s="119">
        <v>1.6862221803742399</v>
      </c>
    </row>
    <row r="57" spans="1:5">
      <c r="A57" s="118">
        <v>40909</v>
      </c>
      <c r="B57" s="119">
        <v>-2.9109650969798202</v>
      </c>
      <c r="C57" s="119">
        <v>-1.5500417721524968</v>
      </c>
      <c r="D57" s="119">
        <v>-3.8842674770566701</v>
      </c>
      <c r="E57" s="119">
        <v>1.7239139590627099</v>
      </c>
    </row>
    <row r="58" spans="1:5">
      <c r="A58" s="118">
        <v>41000</v>
      </c>
      <c r="B58" s="119">
        <v>-3.3634772896971104</v>
      </c>
      <c r="C58" s="119">
        <v>-2.0348461968162042</v>
      </c>
      <c r="D58" s="119">
        <v>-4.3468319213823605</v>
      </c>
      <c r="E58" s="119">
        <v>1.7680787348743499</v>
      </c>
    </row>
    <row r="59" spans="1:5">
      <c r="A59" s="118">
        <v>41091</v>
      </c>
      <c r="B59" s="119">
        <v>-3.4685855999080402</v>
      </c>
      <c r="C59" s="119">
        <v>-2.4896810178737496</v>
      </c>
      <c r="D59" s="119">
        <v>-4.4922643806239</v>
      </c>
      <c r="E59" s="119">
        <v>1.8477477199531598</v>
      </c>
    </row>
    <row r="60" spans="1:5">
      <c r="A60" s="118">
        <v>41183</v>
      </c>
      <c r="B60" s="119">
        <v>-3.8738662540257498</v>
      </c>
      <c r="C60" s="119">
        <v>-2.860979289487517</v>
      </c>
      <c r="D60" s="119">
        <v>-4.9044332982685397</v>
      </c>
      <c r="E60" s="119">
        <v>1.89962728727108</v>
      </c>
    </row>
    <row r="61" spans="1:5">
      <c r="A61" s="118">
        <v>41275</v>
      </c>
      <c r="B61" s="119">
        <v>-2.80692965245898</v>
      </c>
      <c r="C61" s="119">
        <v>-2.1757577284001144</v>
      </c>
      <c r="D61" s="119">
        <v>-3.8786372196680996</v>
      </c>
      <c r="E61" s="119">
        <v>1.9967052785960799</v>
      </c>
    </row>
    <row r="62" spans="1:5">
      <c r="A62" s="118">
        <v>41365</v>
      </c>
      <c r="B62" s="119">
        <v>-2.4462317275890899</v>
      </c>
      <c r="C62" s="119">
        <v>-2.1345470347615816</v>
      </c>
      <c r="D62" s="119">
        <v>-3.6054392877219401</v>
      </c>
      <c r="E62" s="119">
        <v>2.1028649317830501</v>
      </c>
    </row>
    <row r="63" spans="1:5">
      <c r="A63" s="118">
        <v>41456</v>
      </c>
      <c r="B63" s="119">
        <v>-1.40930014280956</v>
      </c>
      <c r="C63" s="119">
        <v>-1.7367466339949971</v>
      </c>
      <c r="D63" s="119">
        <v>-2.6521432441124699</v>
      </c>
      <c r="E63" s="119">
        <v>2.2266161855158799</v>
      </c>
    </row>
    <row r="64" spans="1:5">
      <c r="A64" s="118">
        <v>41548</v>
      </c>
      <c r="B64" s="119">
        <v>-0.739783706430022</v>
      </c>
      <c r="C64" s="119">
        <v>-1.5243079464136144</v>
      </c>
      <c r="D64" s="119">
        <v>-2.0746014355096798</v>
      </c>
      <c r="E64" s="119">
        <v>2.3384899783434001</v>
      </c>
    </row>
    <row r="65" spans="1:5">
      <c r="A65" s="118"/>
      <c r="B65" s="119"/>
      <c r="C65" s="119"/>
      <c r="D65" s="119"/>
      <c r="E65" s="119"/>
    </row>
    <row r="66" spans="1:5">
      <c r="A66" s="118"/>
      <c r="B66" s="119"/>
      <c r="C66" s="119"/>
      <c r="D66" s="119"/>
      <c r="E66" s="119"/>
    </row>
    <row r="67" spans="1:5">
      <c r="B67" s="120"/>
    </row>
    <row r="68" spans="1:5">
      <c r="B68" s="120"/>
    </row>
    <row r="69" spans="1:5">
      <c r="B69" s="120"/>
    </row>
    <row r="70" spans="1:5">
      <c r="B70" s="120"/>
    </row>
    <row r="71" spans="1:5">
      <c r="B71" s="120"/>
    </row>
    <row r="72" spans="1:5">
      <c r="B72" s="120"/>
    </row>
    <row r="73" spans="1:5">
      <c r="B73" s="120"/>
    </row>
    <row r="74" spans="1:5">
      <c r="B74" s="120"/>
    </row>
    <row r="75" spans="1:5">
      <c r="B75" s="120"/>
    </row>
    <row r="76" spans="1:5">
      <c r="B76" s="120"/>
    </row>
    <row r="77" spans="1:5">
      <c r="B77" s="120"/>
    </row>
    <row r="78" spans="1:5">
      <c r="B78" s="120"/>
    </row>
    <row r="79" spans="1:5">
      <c r="B79" s="120"/>
    </row>
    <row r="80" spans="1:5">
      <c r="B80" s="120"/>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sheetPr codeName="Sheet64"/>
  <dimension ref="A1:G72"/>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G13" sqref="G13"/>
    </sheetView>
  </sheetViews>
  <sheetFormatPr defaultColWidth="9" defaultRowHeight="12.75"/>
  <cols>
    <col min="1" max="1" width="12.140625" style="12" bestFit="1" customWidth="1"/>
    <col min="2" max="16384" width="9" style="12"/>
  </cols>
  <sheetData>
    <row r="1" spans="1:5">
      <c r="A1" s="110" t="s">
        <v>5</v>
      </c>
      <c r="B1" s="111" t="s">
        <v>116</v>
      </c>
      <c r="C1" s="6"/>
    </row>
    <row r="2" spans="1:5">
      <c r="A2" s="110" t="s">
        <v>6</v>
      </c>
      <c r="B2" s="6" t="s">
        <v>590</v>
      </c>
      <c r="C2" s="6"/>
    </row>
    <row r="3" spans="1:5">
      <c r="A3" s="110" t="s">
        <v>28</v>
      </c>
      <c r="B3" s="6" t="s">
        <v>629</v>
      </c>
      <c r="C3" s="6"/>
    </row>
    <row r="4" spans="1:5">
      <c r="A4" s="112" t="s">
        <v>9</v>
      </c>
      <c r="B4" s="6" t="s">
        <v>190</v>
      </c>
      <c r="C4" s="6"/>
    </row>
    <row r="5" spans="1:5">
      <c r="A5" s="6"/>
      <c r="B5" s="6" t="s">
        <v>365</v>
      </c>
      <c r="C5" s="6"/>
    </row>
    <row r="6" spans="1:5">
      <c r="A6" s="12" t="s">
        <v>42</v>
      </c>
      <c r="B6" s="12" t="s">
        <v>722</v>
      </c>
    </row>
    <row r="7" spans="1:5">
      <c r="A7" s="12" t="s">
        <v>451</v>
      </c>
      <c r="B7" s="12" t="s">
        <v>721</v>
      </c>
    </row>
    <row r="8" spans="1:5">
      <c r="A8" s="6" t="s">
        <v>25</v>
      </c>
      <c r="B8" s="12" t="s">
        <v>723</v>
      </c>
    </row>
    <row r="9" spans="1:5">
      <c r="A9" s="6" t="s">
        <v>117</v>
      </c>
      <c r="B9" s="12" t="s">
        <v>720</v>
      </c>
    </row>
    <row r="11" spans="1:5">
      <c r="B11" s="12" t="s">
        <v>216</v>
      </c>
      <c r="C11" s="12" t="s">
        <v>363</v>
      </c>
      <c r="D11" s="12" t="s">
        <v>217</v>
      </c>
    </row>
    <row r="12" spans="1:5">
      <c r="A12" s="12" t="s">
        <v>364</v>
      </c>
      <c r="B12" s="12" t="s">
        <v>211</v>
      </c>
      <c r="C12" s="12" t="s">
        <v>163</v>
      </c>
      <c r="D12" s="12" t="s">
        <v>212</v>
      </c>
      <c r="E12" s="12" t="s">
        <v>24</v>
      </c>
    </row>
    <row r="13" spans="1:5">
      <c r="A13" s="58">
        <v>38353</v>
      </c>
      <c r="B13" s="29">
        <v>0.57610979025041387</v>
      </c>
      <c r="C13" s="29">
        <v>-0.9759595988721862</v>
      </c>
      <c r="D13" s="29">
        <v>0.49974558193151841</v>
      </c>
      <c r="E13" s="12">
        <v>2005</v>
      </c>
    </row>
    <row r="14" spans="1:5">
      <c r="A14" s="58">
        <v>38443</v>
      </c>
      <c r="B14" s="29">
        <v>-0.21337399638904261</v>
      </c>
      <c r="C14" s="29">
        <v>-0.86959581342808945</v>
      </c>
      <c r="D14" s="29">
        <v>0.42970548143354043</v>
      </c>
      <c r="E14" s="12" t="s">
        <v>198</v>
      </c>
    </row>
    <row r="15" spans="1:5">
      <c r="A15" s="58">
        <v>38534</v>
      </c>
      <c r="B15" s="29">
        <v>3.474947941192974E-2</v>
      </c>
      <c r="C15" s="29">
        <v>-1.18868716976038</v>
      </c>
      <c r="D15" s="29">
        <v>0.53976849650179171</v>
      </c>
      <c r="E15" s="12" t="s">
        <v>199</v>
      </c>
    </row>
    <row r="16" spans="1:5">
      <c r="A16" s="58">
        <v>38626</v>
      </c>
      <c r="B16" s="29">
        <v>0.3054296348311718</v>
      </c>
      <c r="C16" s="29">
        <v>-0.55050445709579876</v>
      </c>
      <c r="D16" s="29">
        <v>0.66984296885517947</v>
      </c>
      <c r="E16" s="12" t="s">
        <v>200</v>
      </c>
    </row>
    <row r="17" spans="1:5">
      <c r="A17" s="58">
        <v>38718</v>
      </c>
      <c r="B17" s="29">
        <v>-0.64195090913617581</v>
      </c>
      <c r="C17" s="29">
        <v>3.4496362846733769E-2</v>
      </c>
      <c r="D17" s="29">
        <v>0.50975131057408696</v>
      </c>
      <c r="E17" s="12">
        <v>2006</v>
      </c>
    </row>
    <row r="18" spans="1:5">
      <c r="A18" s="58">
        <v>38808</v>
      </c>
      <c r="B18" s="29">
        <v>0.51971809120473844</v>
      </c>
      <c r="C18" s="29">
        <v>-0.71005013526194405</v>
      </c>
      <c r="D18" s="29">
        <v>1.0500606572727744</v>
      </c>
      <c r="E18" s="12" t="s">
        <v>198</v>
      </c>
    </row>
    <row r="19" spans="1:5">
      <c r="A19" s="58">
        <v>38899</v>
      </c>
      <c r="B19" s="29">
        <v>0.65505816891435986</v>
      </c>
      <c r="C19" s="29">
        <v>-0.76323202798399248</v>
      </c>
      <c r="D19" s="29">
        <v>1.2801924160518448</v>
      </c>
      <c r="E19" s="12" t="s">
        <v>199</v>
      </c>
    </row>
    <row r="20" spans="1:5">
      <c r="A20" s="58">
        <v>38991</v>
      </c>
      <c r="B20" s="29">
        <v>0.68889318834176483</v>
      </c>
      <c r="C20" s="29">
        <v>3.4496362846733769E-2</v>
      </c>
      <c r="D20" s="29">
        <v>1.8405132200356689</v>
      </c>
      <c r="E20" s="12" t="s">
        <v>200</v>
      </c>
    </row>
    <row r="21" spans="1:5">
      <c r="A21" s="58">
        <v>39083</v>
      </c>
      <c r="B21" s="29">
        <v>1.1964184797528439</v>
      </c>
      <c r="C21" s="29">
        <v>0.35358771917902465</v>
      </c>
      <c r="D21" s="29">
        <v>1.4402840743329377</v>
      </c>
      <c r="E21" s="12">
        <v>2007</v>
      </c>
    </row>
    <row r="22" spans="1:5">
      <c r="A22" s="58">
        <v>39173</v>
      </c>
      <c r="B22" s="29">
        <v>0.92573832433360193</v>
      </c>
      <c r="C22" s="29">
        <v>0.45995150462312162</v>
      </c>
      <c r="D22" s="29">
        <v>0.86995754170654527</v>
      </c>
      <c r="E22" s="12" t="s">
        <v>198</v>
      </c>
    </row>
    <row r="23" spans="1:5">
      <c r="A23" s="58">
        <v>39264</v>
      </c>
      <c r="B23" s="29">
        <v>1.6813870915456535</v>
      </c>
      <c r="C23" s="29">
        <v>1.3108617881758964</v>
      </c>
      <c r="D23" s="29">
        <v>1.2001465869112986</v>
      </c>
      <c r="E23" s="12" t="s">
        <v>199</v>
      </c>
    </row>
    <row r="24" spans="1:5">
      <c r="A24" s="58">
        <v>39356</v>
      </c>
      <c r="B24" s="29">
        <v>1.4783769749812212</v>
      </c>
      <c r="C24" s="29">
        <v>1.0449523245656542</v>
      </c>
      <c r="D24" s="29">
        <v>1.1801351296261622</v>
      </c>
      <c r="E24" s="12" t="s">
        <v>200</v>
      </c>
    </row>
    <row r="25" spans="1:5">
      <c r="A25" s="58">
        <v>39448</v>
      </c>
      <c r="B25" s="29">
        <v>1.9746239265831651</v>
      </c>
      <c r="C25" s="29">
        <v>1.0981342172877024</v>
      </c>
      <c r="D25" s="29">
        <v>1.7404559336099863</v>
      </c>
      <c r="E25" s="12">
        <v>2008</v>
      </c>
    </row>
    <row r="26" spans="1:5">
      <c r="A26" s="58">
        <v>39539</v>
      </c>
      <c r="B26" s="29">
        <v>1.9407889071557602</v>
      </c>
      <c r="C26" s="29">
        <v>1.2044980027317993</v>
      </c>
      <c r="D26" s="29">
        <v>1.7304502049674175</v>
      </c>
      <c r="E26" s="12" t="s">
        <v>198</v>
      </c>
    </row>
    <row r="27" spans="1:5">
      <c r="A27" s="58">
        <v>39630</v>
      </c>
      <c r="B27" s="29">
        <v>1.89567554791922</v>
      </c>
      <c r="C27" s="29">
        <v>0.99177043184360592</v>
      </c>
      <c r="D27" s="29">
        <v>0.47973412464638193</v>
      </c>
      <c r="E27" s="12" t="s">
        <v>199</v>
      </c>
    </row>
    <row r="28" spans="1:5">
      <c r="A28" s="58">
        <v>39722</v>
      </c>
      <c r="B28" s="29">
        <v>0.82423326605138625</v>
      </c>
      <c r="C28" s="29">
        <v>1.8426807153963807</v>
      </c>
      <c r="D28" s="29">
        <v>0.60980859699976975</v>
      </c>
      <c r="E28" s="12" t="s">
        <v>200</v>
      </c>
    </row>
    <row r="29" spans="1:5">
      <c r="A29" s="58">
        <v>39814</v>
      </c>
      <c r="B29" s="29">
        <v>-0.63067256932704097</v>
      </c>
      <c r="C29" s="29">
        <v>1.5767712517861385</v>
      </c>
      <c r="D29" s="29">
        <v>-0.31071843811651256</v>
      </c>
      <c r="E29" s="12">
        <v>2009</v>
      </c>
    </row>
    <row r="30" spans="1:5">
      <c r="A30" s="58">
        <v>39904</v>
      </c>
      <c r="B30" s="29">
        <v>-1.5893314531035239</v>
      </c>
      <c r="C30" s="29">
        <v>-1.2950509552044769</v>
      </c>
      <c r="D30" s="29">
        <v>-1.0611480863091343</v>
      </c>
      <c r="E30" s="12" t="s">
        <v>198</v>
      </c>
    </row>
    <row r="31" spans="1:5">
      <c r="A31" s="58">
        <v>39995</v>
      </c>
      <c r="B31" s="29">
        <v>-1.7810632298588203</v>
      </c>
      <c r="C31" s="29">
        <v>-0.76323202798399248</v>
      </c>
      <c r="D31" s="29">
        <v>-1.2812741164456367</v>
      </c>
      <c r="E31" s="12" t="s">
        <v>199</v>
      </c>
    </row>
    <row r="32" spans="1:5">
      <c r="A32" s="58">
        <v>40087</v>
      </c>
      <c r="B32" s="29">
        <v>-1.3750429967299571</v>
      </c>
      <c r="C32" s="29">
        <v>-0.55050445709579876</v>
      </c>
      <c r="D32" s="29">
        <v>-1.3913371315138876</v>
      </c>
      <c r="E32" s="12" t="s">
        <v>200</v>
      </c>
    </row>
    <row r="33" spans="1:5">
      <c r="A33" s="58">
        <v>40179</v>
      </c>
      <c r="B33" s="29">
        <v>-1.3750429967299571</v>
      </c>
      <c r="C33" s="29">
        <v>-1.1355052770383316</v>
      </c>
      <c r="D33" s="29">
        <v>-1.0011137144537243</v>
      </c>
      <c r="E33" s="12">
        <v>2010</v>
      </c>
    </row>
    <row r="34" spans="1:5">
      <c r="A34" s="58">
        <v>40269</v>
      </c>
      <c r="B34" s="29">
        <v>-1.0254144626467692</v>
      </c>
      <c r="C34" s="29">
        <v>0.14086014829083074</v>
      </c>
      <c r="D34" s="29">
        <v>-0.90105642802804164</v>
      </c>
      <c r="E34" s="12" t="s">
        <v>198</v>
      </c>
    </row>
    <row r="35" spans="1:5">
      <c r="A35" s="58">
        <v>40360</v>
      </c>
      <c r="B35" s="29">
        <v>-1.0254144626467692</v>
      </c>
      <c r="C35" s="29">
        <v>-0.71005013526194405</v>
      </c>
      <c r="D35" s="29">
        <v>-0.80099914160235886</v>
      </c>
      <c r="E35" s="12" t="s">
        <v>199</v>
      </c>
    </row>
    <row r="36" spans="1:5">
      <c r="A36" s="58">
        <v>40452</v>
      </c>
      <c r="B36" s="29">
        <v>-0.61939422951790568</v>
      </c>
      <c r="C36" s="29">
        <v>-0.9759595988721862</v>
      </c>
      <c r="D36" s="29">
        <v>-0.87103924210033679</v>
      </c>
      <c r="E36" s="12" t="s">
        <v>200</v>
      </c>
    </row>
    <row r="37" spans="1:5">
      <c r="A37" s="58">
        <v>40544</v>
      </c>
      <c r="B37" s="29">
        <v>-0.168260637152502</v>
      </c>
      <c r="C37" s="29">
        <v>-0.39095877892965358</v>
      </c>
      <c r="D37" s="29">
        <v>-0.6709246692489711</v>
      </c>
      <c r="E37" s="12">
        <v>2011</v>
      </c>
    </row>
    <row r="38" spans="1:5">
      <c r="A38" s="58">
        <v>40634</v>
      </c>
      <c r="B38" s="29">
        <v>-0.30360071486212303</v>
      </c>
      <c r="C38" s="29">
        <v>-0.65686824253989573</v>
      </c>
      <c r="D38" s="29">
        <v>-0.54085019689558322</v>
      </c>
      <c r="E38" s="12" t="s">
        <v>198</v>
      </c>
    </row>
    <row r="39" spans="1:5">
      <c r="A39" s="58">
        <v>40725</v>
      </c>
      <c r="B39" s="29">
        <v>-0.1908173167707721</v>
      </c>
      <c r="C39" s="29">
        <v>0.24722393373492768</v>
      </c>
      <c r="D39" s="29">
        <v>-0.7309590411043807</v>
      </c>
      <c r="E39" s="12" t="s">
        <v>199</v>
      </c>
    </row>
    <row r="40" spans="1:5">
      <c r="A40" s="58">
        <v>40817</v>
      </c>
      <c r="B40" s="29">
        <v>-0.63067256932704097</v>
      </c>
      <c r="C40" s="29">
        <v>0.45995150462312162</v>
      </c>
      <c r="D40" s="29">
        <v>-0.93107361395574639</v>
      </c>
      <c r="E40" s="12" t="s">
        <v>200</v>
      </c>
    </row>
    <row r="41" spans="1:5">
      <c r="A41" s="58">
        <v>40909</v>
      </c>
      <c r="B41" s="29">
        <v>-0.25848735562558284</v>
      </c>
      <c r="C41" s="29">
        <v>-1.0291414915942347</v>
      </c>
      <c r="D41" s="29">
        <v>-1.0411366290239976</v>
      </c>
      <c r="E41" s="12">
        <v>2012</v>
      </c>
    </row>
    <row r="42" spans="1:5">
      <c r="A42" s="58">
        <v>41000</v>
      </c>
      <c r="B42" s="29">
        <v>0.27159461540376645</v>
      </c>
      <c r="C42" s="29">
        <v>-0.23141310076350841</v>
      </c>
      <c r="D42" s="29">
        <v>-0.91106215667060986</v>
      </c>
      <c r="E42" s="12" t="s">
        <v>198</v>
      </c>
    </row>
    <row r="43" spans="1:5">
      <c r="A43" s="58">
        <v>41091</v>
      </c>
      <c r="B43" s="29">
        <v>-0.39382743333520387</v>
      </c>
      <c r="C43" s="29">
        <v>-0.86959581342808945</v>
      </c>
      <c r="D43" s="29">
        <v>-0.8310163275300636</v>
      </c>
      <c r="E43" s="12" t="s">
        <v>199</v>
      </c>
    </row>
    <row r="44" spans="1:5">
      <c r="A44" s="58">
        <v>41183</v>
      </c>
      <c r="B44" s="29">
        <v>-0.64195090913617581</v>
      </c>
      <c r="C44" s="29">
        <v>-0.81641392070604102</v>
      </c>
      <c r="D44" s="29">
        <v>-1.2212397445902268</v>
      </c>
      <c r="E44" s="12" t="s">
        <v>200</v>
      </c>
    </row>
    <row r="45" spans="1:5">
      <c r="A45" s="58">
        <v>41275</v>
      </c>
      <c r="B45" s="29">
        <v>-0.31487905467125832</v>
      </c>
      <c r="C45" s="29">
        <v>-0.81641392070604102</v>
      </c>
      <c r="D45" s="29">
        <v>-0.90105642802804164</v>
      </c>
      <c r="E45" s="12">
        <v>2013</v>
      </c>
    </row>
    <row r="46" spans="1:5">
      <c r="A46" s="58">
        <v>41365</v>
      </c>
      <c r="B46" s="29">
        <v>-0.78856932665493207</v>
      </c>
      <c r="C46" s="29">
        <v>-1.8685529875314476E-2</v>
      </c>
      <c r="D46" s="29">
        <v>-0.94107934259831472</v>
      </c>
      <c r="E46" s="12" t="s">
        <v>198</v>
      </c>
    </row>
    <row r="47" spans="1:5">
      <c r="A47" s="58">
        <v>41456</v>
      </c>
      <c r="B47" s="29">
        <v>-0.42766245276260922</v>
      </c>
      <c r="C47" s="29">
        <v>2.7999547843932531</v>
      </c>
      <c r="D47" s="29">
        <v>-0.22066688033339804</v>
      </c>
      <c r="E47" s="12" t="s">
        <v>199</v>
      </c>
    </row>
    <row r="48" spans="1:5">
      <c r="A48" s="58">
        <v>41548</v>
      </c>
      <c r="B48" s="29">
        <v>-0.34871407409866367</v>
      </c>
      <c r="C48" s="29">
        <v>1.0981342172877024</v>
      </c>
      <c r="D48" s="29">
        <v>0.12953362215649181</v>
      </c>
      <c r="E48" s="12" t="s">
        <v>200</v>
      </c>
    </row>
    <row r="49" spans="1:7">
      <c r="A49" s="58">
        <v>41640</v>
      </c>
      <c r="B49" s="29">
        <v>-0.22465233619817748</v>
      </c>
      <c r="C49" s="29">
        <v>0.6194971827892668</v>
      </c>
      <c r="D49" s="29">
        <v>0.35966538093556238</v>
      </c>
      <c r="E49" s="12">
        <v>2014</v>
      </c>
      <c r="F49" s="30"/>
      <c r="G49" s="30"/>
    </row>
    <row r="50" spans="1:7">
      <c r="A50" s="31"/>
    </row>
    <row r="51" spans="1:7">
      <c r="A51" s="31"/>
    </row>
    <row r="52" spans="1:7">
      <c r="A52" s="31"/>
    </row>
    <row r="53" spans="1:7">
      <c r="A53" s="31"/>
    </row>
    <row r="54" spans="1:7">
      <c r="A54" s="31"/>
    </row>
    <row r="55" spans="1:7">
      <c r="A55" s="31"/>
    </row>
    <row r="56" spans="1:7">
      <c r="A56" s="31"/>
    </row>
    <row r="57" spans="1:7">
      <c r="A57" s="31"/>
    </row>
    <row r="58" spans="1:7">
      <c r="A58" s="31"/>
    </row>
    <row r="59" spans="1:7">
      <c r="A59" s="31"/>
    </row>
    <row r="60" spans="1:7">
      <c r="A60" s="31"/>
    </row>
    <row r="61" spans="1:7">
      <c r="A61" s="31"/>
    </row>
    <row r="62" spans="1:7">
      <c r="A62" s="31"/>
    </row>
    <row r="63" spans="1:7">
      <c r="A63" s="31"/>
    </row>
    <row r="64" spans="1:7">
      <c r="A64" s="31"/>
    </row>
    <row r="65" spans="1:1">
      <c r="A65" s="31"/>
    </row>
    <row r="66" spans="1:1">
      <c r="A66" s="31"/>
    </row>
    <row r="67" spans="1:1">
      <c r="A67" s="31"/>
    </row>
    <row r="68" spans="1:1">
      <c r="A68" s="31"/>
    </row>
    <row r="69" spans="1:1">
      <c r="A69" s="31"/>
    </row>
    <row r="70" spans="1:1">
      <c r="A70" s="31"/>
    </row>
    <row r="71" spans="1:1">
      <c r="A71" s="31"/>
    </row>
    <row r="72" spans="1:1">
      <c r="A72" s="31"/>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sheetPr codeName="Sheet63"/>
  <dimension ref="A1:C120"/>
  <sheetViews>
    <sheetView zoomScaleNormal="100" workbookViewId="0">
      <pane xSplit="1" ySplit="12" topLeftCell="B13" activePane="bottomRight" state="frozen"/>
      <selection activeCell="E11" sqref="E11"/>
      <selection pane="topRight" activeCell="E11" sqref="E11"/>
      <selection pane="bottomLeft" activeCell="E11" sqref="E11"/>
      <selection pane="bottomRight" activeCell="E13" sqref="E13"/>
    </sheetView>
  </sheetViews>
  <sheetFormatPr defaultRowHeight="12.75"/>
  <cols>
    <col min="1" max="1" width="12.140625" style="114" bestFit="1" customWidth="1"/>
    <col min="2" max="16384" width="9.140625" style="6"/>
  </cols>
  <sheetData>
    <row r="1" spans="1:3">
      <c r="A1" s="110" t="s">
        <v>5</v>
      </c>
      <c r="B1" s="6" t="s">
        <v>366</v>
      </c>
    </row>
    <row r="2" spans="1:3">
      <c r="A2" s="110" t="s">
        <v>6</v>
      </c>
      <c r="B2" s="6" t="s">
        <v>736</v>
      </c>
    </row>
    <row r="3" spans="1:3">
      <c r="A3" s="110" t="s">
        <v>28</v>
      </c>
      <c r="B3" s="6" t="s">
        <v>737</v>
      </c>
    </row>
    <row r="4" spans="1:3">
      <c r="A4" s="113" t="s">
        <v>675</v>
      </c>
      <c r="B4" s="6" t="s">
        <v>632</v>
      </c>
    </row>
    <row r="5" spans="1:3">
      <c r="A5" s="113" t="s">
        <v>676</v>
      </c>
      <c r="B5" s="6" t="s">
        <v>633</v>
      </c>
    </row>
    <row r="6" spans="1:3">
      <c r="A6" s="113" t="s">
        <v>361</v>
      </c>
      <c r="B6" s="6" t="s">
        <v>591</v>
      </c>
    </row>
    <row r="7" spans="1:3">
      <c r="A7" s="113" t="s">
        <v>362</v>
      </c>
      <c r="B7" s="6" t="s">
        <v>592</v>
      </c>
    </row>
    <row r="8" spans="1:3">
      <c r="A8" s="113"/>
    </row>
    <row r="9" spans="1:3">
      <c r="A9" s="113"/>
    </row>
    <row r="11" spans="1:3">
      <c r="B11" s="6" t="s">
        <v>166</v>
      </c>
      <c r="C11" s="6" t="s">
        <v>394</v>
      </c>
    </row>
    <row r="12" spans="1:3">
      <c r="B12" s="6" t="s">
        <v>164</v>
      </c>
      <c r="C12" s="6" t="s">
        <v>179</v>
      </c>
    </row>
    <row r="13" spans="1:3">
      <c r="A13" s="115">
        <v>38353</v>
      </c>
      <c r="B13" s="6">
        <v>3.51281593333333</v>
      </c>
      <c r="C13" s="6">
        <v>1.7155942666666599</v>
      </c>
    </row>
    <row r="14" spans="1:3">
      <c r="A14" s="115">
        <v>38384</v>
      </c>
      <c r="B14" s="6">
        <v>3.6056343000000002</v>
      </c>
      <c r="C14" s="6">
        <v>1.8355273000000001</v>
      </c>
    </row>
    <row r="15" spans="1:3">
      <c r="A15" s="115">
        <v>38412</v>
      </c>
      <c r="B15" s="6">
        <v>3.7535963666666601</v>
      </c>
      <c r="C15" s="6">
        <v>1.85111086666666</v>
      </c>
    </row>
    <row r="16" spans="1:3">
      <c r="A16" s="115">
        <v>38443</v>
      </c>
      <c r="B16" s="6">
        <v>3.6574008999999998</v>
      </c>
      <c r="C16" s="6">
        <v>1.83477593333333</v>
      </c>
    </row>
    <row r="17" spans="1:3">
      <c r="A17" s="115">
        <v>38473</v>
      </c>
      <c r="B17" s="6">
        <v>3.6525115666666599</v>
      </c>
      <c r="C17" s="6">
        <v>1.8359512333333301</v>
      </c>
    </row>
    <row r="18" spans="1:3">
      <c r="A18" s="115">
        <v>38504</v>
      </c>
      <c r="B18" s="6">
        <v>3.55885053333333</v>
      </c>
      <c r="C18" s="6">
        <v>1.835907</v>
      </c>
    </row>
    <row r="19" spans="1:3">
      <c r="A19" s="115">
        <v>38534</v>
      </c>
      <c r="B19" s="6">
        <v>3.6225294333333302</v>
      </c>
      <c r="C19" s="6">
        <v>1.8459974666666601</v>
      </c>
    </row>
    <row r="20" spans="1:3">
      <c r="A20" s="115">
        <v>38565</v>
      </c>
      <c r="B20" s="6">
        <v>3.6736184999999999</v>
      </c>
      <c r="C20" s="6">
        <v>1.79357296666666</v>
      </c>
    </row>
    <row r="21" spans="1:3">
      <c r="A21" s="115">
        <v>38596</v>
      </c>
      <c r="B21" s="6">
        <v>3.8247151000000001</v>
      </c>
      <c r="C21" s="6">
        <v>1.83336716666666</v>
      </c>
    </row>
    <row r="22" spans="1:3">
      <c r="A22" s="115">
        <v>38626</v>
      </c>
      <c r="B22" s="6">
        <v>3.8210587999999999</v>
      </c>
      <c r="C22" s="6">
        <v>1.83573013333333</v>
      </c>
    </row>
    <row r="23" spans="1:3">
      <c r="A23" s="115">
        <v>38657</v>
      </c>
      <c r="B23" s="6">
        <v>3.8500418333333299</v>
      </c>
      <c r="C23" s="6">
        <v>1.8651228666666599</v>
      </c>
    </row>
    <row r="24" spans="1:3">
      <c r="A24" s="115">
        <v>38687</v>
      </c>
      <c r="B24" s="6">
        <v>3.7283659333333299</v>
      </c>
      <c r="C24" s="6">
        <v>1.80725143333333</v>
      </c>
    </row>
    <row r="25" spans="1:3">
      <c r="A25" s="115">
        <v>38718</v>
      </c>
      <c r="B25" s="6">
        <v>3.8219837000000001</v>
      </c>
      <c r="C25" s="6">
        <v>1.8214131333333301</v>
      </c>
    </row>
    <row r="26" spans="1:3">
      <c r="A26" s="115">
        <v>38749</v>
      </c>
      <c r="B26" s="6">
        <v>3.9446730666666601</v>
      </c>
      <c r="C26" s="6">
        <v>1.8433721000000001</v>
      </c>
    </row>
    <row r="27" spans="1:3">
      <c r="A27" s="115">
        <v>38777</v>
      </c>
      <c r="B27" s="6">
        <v>4.0913446999999898</v>
      </c>
      <c r="C27" s="6">
        <v>1.94414356666666</v>
      </c>
    </row>
    <row r="28" spans="1:3">
      <c r="A28" s="115">
        <v>38808</v>
      </c>
      <c r="B28" s="6">
        <v>4.2834934000000002</v>
      </c>
      <c r="C28" s="6">
        <v>1.9287643666666601</v>
      </c>
    </row>
    <row r="29" spans="1:3">
      <c r="A29" s="115">
        <v>38838</v>
      </c>
      <c r="B29" s="6">
        <v>4.1464900333333299</v>
      </c>
      <c r="C29" s="6">
        <v>1.9230512333333301</v>
      </c>
    </row>
    <row r="30" spans="1:3">
      <c r="A30" s="115">
        <v>38869</v>
      </c>
      <c r="B30" s="6">
        <v>4.1210345000000004</v>
      </c>
      <c r="C30" s="6">
        <v>1.8320197333333299</v>
      </c>
    </row>
    <row r="31" spans="1:3">
      <c r="A31" s="115">
        <v>38899</v>
      </c>
      <c r="B31" s="6">
        <v>3.99950116666666</v>
      </c>
      <c r="C31" s="6">
        <v>1.8546798</v>
      </c>
    </row>
    <row r="32" spans="1:3">
      <c r="A32" s="115">
        <v>38930</v>
      </c>
      <c r="B32" s="6">
        <v>4.1387105666666599</v>
      </c>
      <c r="C32" s="6">
        <v>1.8403470333333301</v>
      </c>
    </row>
    <row r="33" spans="1:3">
      <c r="A33" s="115">
        <v>38961</v>
      </c>
      <c r="B33" s="6">
        <v>4.2315334666666597</v>
      </c>
      <c r="C33" s="6">
        <v>1.87355566666666</v>
      </c>
    </row>
    <row r="34" spans="1:3">
      <c r="A34" s="115">
        <v>38991</v>
      </c>
      <c r="B34" s="6">
        <v>4.3853930999999902</v>
      </c>
      <c r="C34" s="6">
        <v>1.8442361333333299</v>
      </c>
    </row>
    <row r="35" spans="1:3">
      <c r="A35" s="115">
        <v>39022</v>
      </c>
      <c r="B35" s="6">
        <v>4.4109625000000001</v>
      </c>
      <c r="C35" s="6">
        <v>1.90264123333333</v>
      </c>
    </row>
    <row r="36" spans="1:3">
      <c r="A36" s="115">
        <v>39052</v>
      </c>
      <c r="B36" s="6">
        <v>4.3265340333333304</v>
      </c>
      <c r="C36" s="6">
        <v>1.8490294333333299</v>
      </c>
    </row>
    <row r="37" spans="1:3">
      <c r="A37" s="115">
        <v>39083</v>
      </c>
      <c r="B37" s="6">
        <v>4.1534799333333297</v>
      </c>
      <c r="C37" s="6">
        <v>1.8896863666666599</v>
      </c>
    </row>
    <row r="38" spans="1:3">
      <c r="A38" s="115">
        <v>39114</v>
      </c>
      <c r="B38" s="6">
        <v>4.1240327333333298</v>
      </c>
      <c r="C38" s="6">
        <v>1.8454078</v>
      </c>
    </row>
    <row r="39" spans="1:3">
      <c r="A39" s="115">
        <v>39142</v>
      </c>
      <c r="B39" s="6">
        <v>3.9884409333333299</v>
      </c>
      <c r="C39" s="6">
        <v>1.87579296666666</v>
      </c>
    </row>
    <row r="40" spans="1:3">
      <c r="A40" s="115">
        <v>39173</v>
      </c>
      <c r="B40" s="6">
        <v>4.0770491333333299</v>
      </c>
      <c r="C40" s="6">
        <v>1.8525284666666599</v>
      </c>
    </row>
    <row r="41" spans="1:3">
      <c r="A41" s="115">
        <v>39203</v>
      </c>
      <c r="B41" s="6">
        <v>4.0307906666666602</v>
      </c>
      <c r="C41" s="6">
        <v>1.8755838333333299</v>
      </c>
    </row>
    <row r="42" spans="1:3">
      <c r="A42" s="115">
        <v>39234</v>
      </c>
      <c r="B42" s="6">
        <v>4.0388783666666601</v>
      </c>
      <c r="C42" s="6">
        <v>1.8660743333333301</v>
      </c>
    </row>
    <row r="43" spans="1:3">
      <c r="A43" s="115">
        <v>39264</v>
      </c>
      <c r="B43" s="6">
        <v>3.8376446333333298</v>
      </c>
      <c r="C43" s="6">
        <v>1.84158586666666</v>
      </c>
    </row>
    <row r="44" spans="1:3">
      <c r="A44" s="115">
        <v>39295</v>
      </c>
      <c r="B44" s="6">
        <v>3.9002295666666602</v>
      </c>
      <c r="C44" s="6">
        <v>1.87076436666666</v>
      </c>
    </row>
    <row r="45" spans="1:3">
      <c r="A45" s="115">
        <v>39326</v>
      </c>
      <c r="B45" s="6">
        <v>3.7852169333333299</v>
      </c>
      <c r="C45" s="6">
        <v>1.8845406333333301</v>
      </c>
    </row>
    <row r="46" spans="1:3">
      <c r="A46" s="115">
        <v>39356</v>
      </c>
      <c r="B46" s="6">
        <v>3.8085381999999899</v>
      </c>
      <c r="C46" s="6">
        <v>1.8881128</v>
      </c>
    </row>
    <row r="47" spans="1:3">
      <c r="A47" s="115">
        <v>39387</v>
      </c>
      <c r="B47" s="6">
        <v>3.812986</v>
      </c>
      <c r="C47" s="6">
        <v>1.90465856666666</v>
      </c>
    </row>
    <row r="48" spans="1:3">
      <c r="A48" s="115">
        <v>39417</v>
      </c>
      <c r="B48" s="6">
        <v>4.1058661666666598</v>
      </c>
      <c r="C48" s="6">
        <v>1.9593345333333301</v>
      </c>
    </row>
    <row r="49" spans="1:3">
      <c r="A49" s="115">
        <v>39448</v>
      </c>
      <c r="B49" s="6">
        <v>4.0975885999999999</v>
      </c>
      <c r="C49" s="6">
        <v>1.97155693333333</v>
      </c>
    </row>
    <row r="50" spans="1:3">
      <c r="A50" s="115">
        <v>39479</v>
      </c>
      <c r="B50" s="6">
        <v>3.9621534999999999</v>
      </c>
      <c r="C50" s="6">
        <v>1.9141875666666599</v>
      </c>
    </row>
    <row r="51" spans="1:3">
      <c r="A51" s="115">
        <v>39508</v>
      </c>
      <c r="B51" s="6">
        <v>3.7519684</v>
      </c>
      <c r="C51" s="6">
        <v>1.9127901333333299</v>
      </c>
    </row>
    <row r="52" spans="1:3">
      <c r="A52" s="115">
        <v>39539</v>
      </c>
      <c r="B52" s="6">
        <v>3.7980223999999998</v>
      </c>
      <c r="C52" s="6">
        <v>1.90335756666666</v>
      </c>
    </row>
    <row r="53" spans="1:3">
      <c r="A53" s="115">
        <v>39569</v>
      </c>
      <c r="B53" s="6">
        <v>3.7346229999999898</v>
      </c>
      <c r="C53" s="6">
        <v>1.9386661000000001</v>
      </c>
    </row>
    <row r="54" spans="1:3">
      <c r="A54" s="115">
        <v>39600</v>
      </c>
      <c r="B54" s="6">
        <v>3.6568160999999999</v>
      </c>
      <c r="C54" s="6">
        <v>1.8972607666666601</v>
      </c>
    </row>
    <row r="55" spans="1:3">
      <c r="A55" s="115">
        <v>39630</v>
      </c>
      <c r="B55" s="6">
        <v>3.5474905333333302</v>
      </c>
      <c r="C55" s="6">
        <v>1.92848926666666</v>
      </c>
    </row>
    <row r="56" spans="1:3">
      <c r="A56" s="115">
        <v>39661</v>
      </c>
      <c r="B56" s="6">
        <v>3.4459230666666598</v>
      </c>
      <c r="C56" s="6">
        <v>1.8987695</v>
      </c>
    </row>
    <row r="57" spans="1:3">
      <c r="A57" s="115">
        <v>39692</v>
      </c>
      <c r="B57" s="6">
        <v>3.0994316999999998</v>
      </c>
      <c r="C57" s="6">
        <v>1.8378569</v>
      </c>
    </row>
    <row r="58" spans="1:3">
      <c r="A58" s="115">
        <v>39722</v>
      </c>
      <c r="B58" s="6">
        <v>2.7822729666666599</v>
      </c>
      <c r="C58" s="6">
        <v>1.78096946666666</v>
      </c>
    </row>
    <row r="59" spans="1:3">
      <c r="A59" s="115">
        <v>39753</v>
      </c>
      <c r="B59" s="6">
        <v>2.42829813333333</v>
      </c>
      <c r="C59" s="6">
        <v>1.7440779333333301</v>
      </c>
    </row>
    <row r="60" spans="1:3">
      <c r="A60" s="115">
        <v>39783</v>
      </c>
      <c r="B60" s="6">
        <v>2.3252557666666598</v>
      </c>
      <c r="C60" s="6">
        <v>1.7337136</v>
      </c>
    </row>
    <row r="61" spans="1:3">
      <c r="A61" s="115">
        <v>39814</v>
      </c>
      <c r="B61" s="6">
        <v>2.0619358666666598</v>
      </c>
      <c r="C61" s="6">
        <v>1.6852966333333299</v>
      </c>
    </row>
    <row r="62" spans="1:3">
      <c r="A62" s="115">
        <v>39845</v>
      </c>
      <c r="B62" s="6">
        <v>1.9062711666666601</v>
      </c>
      <c r="C62" s="6">
        <v>1.62072943333333</v>
      </c>
    </row>
    <row r="63" spans="1:3">
      <c r="A63" s="115">
        <v>39873</v>
      </c>
      <c r="B63" s="6">
        <v>1.8859842333333301</v>
      </c>
      <c r="C63" s="6">
        <v>1.53853056666666</v>
      </c>
    </row>
    <row r="64" spans="1:3">
      <c r="A64" s="115">
        <v>39904</v>
      </c>
      <c r="B64" s="6">
        <v>2.0603064999999998</v>
      </c>
      <c r="C64" s="6">
        <v>1.5649505666666601</v>
      </c>
    </row>
    <row r="65" spans="1:3">
      <c r="A65" s="115">
        <v>39934</v>
      </c>
      <c r="B65" s="6">
        <v>2.3034778999999999</v>
      </c>
      <c r="C65" s="6">
        <v>1.5827849333333299</v>
      </c>
    </row>
    <row r="66" spans="1:3">
      <c r="A66" s="115">
        <v>39965</v>
      </c>
      <c r="B66" s="6">
        <v>2.4112874999999998</v>
      </c>
      <c r="C66" s="6">
        <v>1.59136456666666</v>
      </c>
    </row>
    <row r="67" spans="1:3">
      <c r="A67" s="115">
        <v>39995</v>
      </c>
      <c r="B67" s="6">
        <v>2.46780563333333</v>
      </c>
      <c r="C67" s="6">
        <v>1.5577080999999999</v>
      </c>
    </row>
    <row r="68" spans="1:3">
      <c r="A68" s="115">
        <v>40026</v>
      </c>
      <c r="B68" s="6">
        <v>2.6873333666666599</v>
      </c>
      <c r="C68" s="6">
        <v>1.54053723333333</v>
      </c>
    </row>
    <row r="69" spans="1:3">
      <c r="A69" s="115">
        <v>40057</v>
      </c>
      <c r="B69" s="6">
        <v>3.00458473333333</v>
      </c>
      <c r="C69" s="6">
        <v>1.55958966666666</v>
      </c>
    </row>
    <row r="70" spans="1:3">
      <c r="A70" s="115">
        <v>40087</v>
      </c>
      <c r="B70" s="6">
        <v>3.3106562666666601</v>
      </c>
      <c r="C70" s="6">
        <v>1.5796673999999999</v>
      </c>
    </row>
    <row r="71" spans="1:3">
      <c r="A71" s="115">
        <v>40118</v>
      </c>
      <c r="B71" s="6">
        <v>3.4354812333333302</v>
      </c>
      <c r="C71" s="6">
        <v>1.59612896666666</v>
      </c>
    </row>
    <row r="72" spans="1:3">
      <c r="A72" s="115">
        <v>40148</v>
      </c>
      <c r="B72" s="6">
        <v>3.34346066666666</v>
      </c>
      <c r="C72" s="6">
        <v>1.6475687666666601</v>
      </c>
    </row>
    <row r="73" spans="1:3">
      <c r="A73" s="115">
        <v>40179</v>
      </c>
      <c r="B73" s="6">
        <v>3.3415116999999999</v>
      </c>
      <c r="C73" s="6">
        <v>1.6660658666666599</v>
      </c>
    </row>
    <row r="74" spans="1:3">
      <c r="A74" s="115">
        <v>40210</v>
      </c>
      <c r="B74" s="6">
        <v>3.3808239333333301</v>
      </c>
      <c r="C74" s="6">
        <v>1.7177084</v>
      </c>
    </row>
    <row r="75" spans="1:3">
      <c r="A75" s="115">
        <v>40238</v>
      </c>
      <c r="B75" s="6">
        <v>3.4642663999999899</v>
      </c>
      <c r="C75" s="6">
        <v>1.6818330666666601</v>
      </c>
    </row>
    <row r="76" spans="1:3">
      <c r="A76" s="115">
        <v>40269</v>
      </c>
      <c r="B76" s="6">
        <v>3.3993648333333302</v>
      </c>
      <c r="C76" s="6">
        <v>1.64823463333333</v>
      </c>
    </row>
    <row r="77" spans="1:3">
      <c r="A77" s="115">
        <v>40299</v>
      </c>
      <c r="B77" s="6">
        <v>3.3225857333333302</v>
      </c>
      <c r="C77" s="6">
        <v>1.6319526</v>
      </c>
    </row>
    <row r="78" spans="1:3">
      <c r="A78" s="115">
        <v>40330</v>
      </c>
      <c r="B78" s="6">
        <v>3.3431044000000001</v>
      </c>
      <c r="C78" s="6">
        <v>1.67587886666666</v>
      </c>
    </row>
    <row r="79" spans="1:3">
      <c r="A79" s="115">
        <v>40360</v>
      </c>
      <c r="B79" s="6">
        <v>3.4952440666666602</v>
      </c>
      <c r="C79" s="6">
        <v>1.7050255999999999</v>
      </c>
    </row>
    <row r="80" spans="1:3">
      <c r="A80" s="115">
        <v>40391</v>
      </c>
      <c r="B80" s="6">
        <v>3.55865376666666</v>
      </c>
      <c r="C80" s="6">
        <v>1.71530346666666</v>
      </c>
    </row>
    <row r="81" spans="1:3">
      <c r="A81" s="115">
        <v>40422</v>
      </c>
      <c r="B81" s="6">
        <v>3.6700288666666601</v>
      </c>
      <c r="C81" s="6">
        <v>1.7240496000000001</v>
      </c>
    </row>
    <row r="82" spans="1:3">
      <c r="A82" s="115">
        <v>40452</v>
      </c>
      <c r="B82" s="6">
        <v>3.7207865</v>
      </c>
      <c r="C82" s="6">
        <v>1.7345316666666599</v>
      </c>
    </row>
    <row r="83" spans="1:3">
      <c r="A83" s="115">
        <v>40483</v>
      </c>
      <c r="B83" s="6">
        <v>3.83537193333333</v>
      </c>
      <c r="C83" s="6">
        <v>1.6902720333333301</v>
      </c>
    </row>
    <row r="84" spans="1:3">
      <c r="A84" s="115">
        <v>40513</v>
      </c>
      <c r="B84" s="6">
        <v>3.8885782666666602</v>
      </c>
      <c r="C84" s="6">
        <v>1.6616820666666601</v>
      </c>
    </row>
    <row r="85" spans="1:3">
      <c r="A85" s="115">
        <v>40544</v>
      </c>
      <c r="B85" s="6">
        <v>3.9147283000000002</v>
      </c>
      <c r="C85" s="6">
        <v>1.68438386666666</v>
      </c>
    </row>
    <row r="86" spans="1:3">
      <c r="A86" s="115">
        <v>40575</v>
      </c>
      <c r="B86" s="6">
        <v>3.8834895999999999</v>
      </c>
      <c r="C86" s="6">
        <v>1.77239883333333</v>
      </c>
    </row>
    <row r="87" spans="1:3">
      <c r="A87" s="115">
        <v>40603</v>
      </c>
      <c r="B87" s="6">
        <v>3.9331094000000002</v>
      </c>
      <c r="C87" s="6">
        <v>1.8160003333333301</v>
      </c>
    </row>
    <row r="88" spans="1:3">
      <c r="A88" s="115">
        <v>40634</v>
      </c>
      <c r="B88" s="6">
        <v>3.8064572999999999</v>
      </c>
      <c r="C88" s="6">
        <v>1.8195808333333301</v>
      </c>
    </row>
    <row r="89" spans="1:3">
      <c r="A89" s="115">
        <v>40664</v>
      </c>
      <c r="B89" s="6">
        <v>3.59800693333333</v>
      </c>
      <c r="C89" s="6">
        <v>1.7375398666666599</v>
      </c>
    </row>
    <row r="90" spans="1:3">
      <c r="A90" s="115">
        <v>40695</v>
      </c>
      <c r="B90" s="6">
        <v>3.3741290333333298</v>
      </c>
      <c r="C90" s="6">
        <v>1.7417708000000001</v>
      </c>
    </row>
    <row r="91" spans="1:3">
      <c r="A91" s="115">
        <v>40725</v>
      </c>
      <c r="B91" s="6">
        <v>3.2805109333333302</v>
      </c>
      <c r="C91" s="6">
        <v>1.7017183333333299</v>
      </c>
    </row>
    <row r="92" spans="1:3">
      <c r="A92" s="115">
        <v>40756</v>
      </c>
      <c r="B92" s="6">
        <v>3.2887292000000001</v>
      </c>
      <c r="C92" s="6">
        <v>1.7525786666666601</v>
      </c>
    </row>
    <row r="93" spans="1:3">
      <c r="A93" s="115">
        <v>40787</v>
      </c>
      <c r="B93" s="6">
        <v>3.2857445333333302</v>
      </c>
      <c r="C93" s="6">
        <v>1.7304587</v>
      </c>
    </row>
    <row r="94" spans="1:3">
      <c r="A94" s="115">
        <v>40817</v>
      </c>
      <c r="B94" s="6">
        <v>3.2122967666666602</v>
      </c>
      <c r="C94" s="6">
        <v>1.7732241666666599</v>
      </c>
    </row>
    <row r="95" spans="1:3">
      <c r="A95" s="115">
        <v>40848</v>
      </c>
      <c r="B95" s="6">
        <v>3.2985760666666599</v>
      </c>
      <c r="C95" s="6">
        <v>1.7662348000000001</v>
      </c>
    </row>
    <row r="96" spans="1:3">
      <c r="A96" s="115">
        <v>40878</v>
      </c>
      <c r="B96" s="6">
        <v>3.23240493333333</v>
      </c>
      <c r="C96" s="6">
        <v>1.7448157</v>
      </c>
    </row>
    <row r="97" spans="1:3">
      <c r="A97" s="115">
        <v>40909</v>
      </c>
      <c r="B97" s="6">
        <v>3.3469280999999902</v>
      </c>
      <c r="C97" s="6">
        <v>1.7397139666666599</v>
      </c>
    </row>
    <row r="98" spans="1:3">
      <c r="A98" s="115">
        <v>40940</v>
      </c>
      <c r="B98" s="6">
        <v>3.27924303333333</v>
      </c>
      <c r="C98" s="6">
        <v>1.7331536333333299</v>
      </c>
    </row>
    <row r="99" spans="1:3">
      <c r="A99" s="115">
        <v>40969</v>
      </c>
      <c r="B99" s="6">
        <v>3.2539658333333299</v>
      </c>
      <c r="C99" s="6">
        <v>1.7109245</v>
      </c>
    </row>
    <row r="100" spans="1:3">
      <c r="A100" s="115">
        <v>41000</v>
      </c>
      <c r="B100" s="6">
        <v>3.2169596333333299</v>
      </c>
      <c r="C100" s="6">
        <v>1.70956333333333</v>
      </c>
    </row>
    <row r="101" spans="1:3">
      <c r="A101" s="115">
        <v>41030</v>
      </c>
      <c r="B101" s="6">
        <v>3.3342919333333301</v>
      </c>
      <c r="C101" s="6">
        <v>1.7569448666666601</v>
      </c>
    </row>
    <row r="102" spans="1:3">
      <c r="A102" s="115">
        <v>41061</v>
      </c>
      <c r="B102" s="6">
        <v>3.4065228333333302</v>
      </c>
      <c r="C102" s="6">
        <v>1.7891883666666599</v>
      </c>
    </row>
    <row r="103" spans="1:3">
      <c r="A103" s="115">
        <v>41091</v>
      </c>
      <c r="B103" s="6">
        <v>3.4620345666666599</v>
      </c>
      <c r="C103" s="6">
        <v>1.7670343666666599</v>
      </c>
    </row>
    <row r="104" spans="1:3">
      <c r="A104" s="115">
        <v>41122</v>
      </c>
      <c r="B104" s="6">
        <v>3.40855696666666</v>
      </c>
      <c r="C104" s="6">
        <v>1.73372723333333</v>
      </c>
    </row>
    <row r="105" spans="1:3">
      <c r="A105" s="115">
        <v>41153</v>
      </c>
      <c r="B105" s="6">
        <v>3.3921635999999999</v>
      </c>
      <c r="C105" s="6">
        <v>1.73638086666666</v>
      </c>
    </row>
    <row r="106" spans="1:3">
      <c r="A106" s="115">
        <v>41183</v>
      </c>
      <c r="B106" s="6">
        <v>3.2932205333333302</v>
      </c>
      <c r="C106" s="6">
        <v>1.6920056000000001</v>
      </c>
    </row>
    <row r="107" spans="1:3">
      <c r="A107" s="115">
        <v>41214</v>
      </c>
      <c r="B107" s="6">
        <v>3.2151864666666601</v>
      </c>
      <c r="C107" s="6">
        <v>1.6778409999999999</v>
      </c>
    </row>
    <row r="108" spans="1:3">
      <c r="A108" s="115">
        <v>41244</v>
      </c>
      <c r="B108" s="6">
        <v>3.3231520666666601</v>
      </c>
      <c r="C108" s="6">
        <v>1.6882584</v>
      </c>
    </row>
    <row r="109" spans="1:3">
      <c r="A109" s="115">
        <v>41275</v>
      </c>
      <c r="B109" s="6">
        <v>3.4388111000000001</v>
      </c>
      <c r="C109" s="6">
        <v>1.7175430333333299</v>
      </c>
    </row>
    <row r="110" spans="1:3">
      <c r="A110" s="115">
        <v>41306</v>
      </c>
      <c r="B110" s="6">
        <v>3.5130439999999901</v>
      </c>
      <c r="C110" s="6">
        <v>1.7400566</v>
      </c>
    </row>
    <row r="111" spans="1:3">
      <c r="A111" s="115">
        <v>41334</v>
      </c>
      <c r="B111" s="6">
        <v>3.6793677333333301</v>
      </c>
      <c r="C111" s="6">
        <v>1.8110772666666599</v>
      </c>
    </row>
    <row r="112" spans="1:3">
      <c r="A112" s="115">
        <v>41365</v>
      </c>
      <c r="B112" s="6">
        <v>3.6695459666666599</v>
      </c>
      <c r="C112" s="6">
        <v>1.8325551</v>
      </c>
    </row>
    <row r="113" spans="1:3">
      <c r="A113" s="115">
        <v>41395</v>
      </c>
      <c r="B113" s="6">
        <v>3.8753344999999899</v>
      </c>
      <c r="C113" s="6">
        <v>1.8510863666666599</v>
      </c>
    </row>
    <row r="114" spans="1:3">
      <c r="A114" s="115">
        <v>41426</v>
      </c>
      <c r="B114" s="6">
        <v>3.8793443666666598</v>
      </c>
      <c r="C114" s="6">
        <v>1.81952266666666</v>
      </c>
    </row>
    <row r="115" spans="1:3">
      <c r="A115" s="115">
        <v>41456</v>
      </c>
      <c r="B115" s="6">
        <v>4.1032664666666596</v>
      </c>
      <c r="C115" s="6">
        <v>1.8910433</v>
      </c>
    </row>
    <row r="116" spans="1:3">
      <c r="A116" s="115">
        <v>41487</v>
      </c>
      <c r="B116" s="6">
        <v>4.0076179666666603</v>
      </c>
      <c r="C116" s="6">
        <v>1.89320133333333</v>
      </c>
    </row>
    <row r="117" spans="1:3">
      <c r="A117" s="115">
        <v>41518</v>
      </c>
      <c r="B117" s="6">
        <v>3.9996296</v>
      </c>
      <c r="C117" s="6">
        <v>1.91474273333333</v>
      </c>
    </row>
    <row r="118" spans="1:3">
      <c r="A118" s="115">
        <v>41548</v>
      </c>
      <c r="B118" s="6">
        <v>4.0226027333333301</v>
      </c>
      <c r="C118" s="6">
        <v>1.94866853333333</v>
      </c>
    </row>
    <row r="119" spans="1:3">
      <c r="A119" s="115">
        <v>41579</v>
      </c>
      <c r="B119" s="6">
        <v>4.2465146999999899</v>
      </c>
      <c r="C119" s="6">
        <v>2.0132715666666599</v>
      </c>
    </row>
    <row r="120" spans="1:3">
      <c r="A120" s="115">
        <v>41609</v>
      </c>
      <c r="B120" s="6">
        <v>4.2983075333333298</v>
      </c>
      <c r="C120" s="6">
        <v>2.0300265999999998</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sheetPr codeName="Sheet65"/>
  <dimension ref="A1:J136"/>
  <sheetViews>
    <sheetView showGridLines="0" zoomScaleNormal="100" workbookViewId="0">
      <pane xSplit="1" ySplit="9" topLeftCell="B10" activePane="bottomRight" state="frozen"/>
      <selection activeCell="E11" sqref="E11"/>
      <selection pane="topRight" activeCell="E11" sqref="E11"/>
      <selection pane="bottomLeft" activeCell="E11" sqref="E11"/>
      <selection pane="bottomRight" activeCell="E10" sqref="E10"/>
    </sheetView>
  </sheetViews>
  <sheetFormatPr defaultColWidth="9.140625" defaultRowHeight="12.75"/>
  <cols>
    <col min="1" max="1" width="14.28515625" style="53" bestFit="1" customWidth="1"/>
    <col min="2" max="3" width="9.140625" style="53"/>
    <col min="4" max="6" width="9.140625" style="69"/>
    <col min="7" max="16384" width="9.140625" style="53"/>
  </cols>
  <sheetData>
    <row r="1" spans="1:10">
      <c r="A1" s="53" t="s">
        <v>5</v>
      </c>
      <c r="B1" s="101" t="s">
        <v>461</v>
      </c>
      <c r="D1" s="53"/>
      <c r="E1" s="53"/>
      <c r="F1" s="53"/>
    </row>
    <row r="2" spans="1:10">
      <c r="A2" s="53" t="s">
        <v>6</v>
      </c>
      <c r="B2" s="5" t="s">
        <v>609</v>
      </c>
      <c r="D2" s="53"/>
      <c r="E2" s="53"/>
      <c r="F2" s="53"/>
    </row>
    <row r="3" spans="1:10">
      <c r="A3" s="53" t="s">
        <v>28</v>
      </c>
      <c r="B3" s="5" t="s">
        <v>610</v>
      </c>
      <c r="D3" s="53"/>
      <c r="E3" s="53"/>
      <c r="F3" s="53"/>
    </row>
    <row r="4" spans="1:10">
      <c r="B4" s="5"/>
      <c r="D4" s="53"/>
      <c r="E4" s="53"/>
      <c r="F4" s="53"/>
    </row>
    <row r="5" spans="1:10">
      <c r="A5" s="53" t="s">
        <v>25</v>
      </c>
      <c r="B5" s="5" t="s">
        <v>632</v>
      </c>
      <c r="D5" s="53"/>
      <c r="E5" s="53"/>
      <c r="F5" s="53"/>
    </row>
    <row r="6" spans="1:10">
      <c r="A6" s="53" t="s">
        <v>117</v>
      </c>
      <c r="B6" s="5" t="s">
        <v>633</v>
      </c>
      <c r="D6" s="53"/>
      <c r="E6" s="53"/>
      <c r="F6" s="53"/>
    </row>
    <row r="7" spans="1:10">
      <c r="D7" s="53"/>
      <c r="E7" s="53"/>
      <c r="F7" s="53"/>
    </row>
    <row r="8" spans="1:10">
      <c r="A8" s="102"/>
      <c r="B8" s="103" t="s">
        <v>166</v>
      </c>
      <c r="C8" s="104" t="s">
        <v>165</v>
      </c>
      <c r="D8" s="105"/>
      <c r="E8" s="103"/>
      <c r="F8" s="53"/>
    </row>
    <row r="9" spans="1:10">
      <c r="A9" s="106"/>
      <c r="B9" s="53" t="s">
        <v>164</v>
      </c>
      <c r="C9" s="103" t="s">
        <v>179</v>
      </c>
      <c r="D9" s="103"/>
      <c r="E9" s="103"/>
      <c r="F9" s="103"/>
      <c r="G9" s="103"/>
      <c r="H9" s="103"/>
      <c r="I9" s="103"/>
      <c r="J9" s="103"/>
    </row>
    <row r="10" spans="1:10">
      <c r="A10" s="107">
        <v>38353</v>
      </c>
      <c r="B10" s="69">
        <v>7.7995046751005104</v>
      </c>
      <c r="C10" s="69">
        <v>7.0235390916111298</v>
      </c>
      <c r="D10" s="108"/>
      <c r="E10" s="108"/>
      <c r="F10" s="53"/>
    </row>
    <row r="11" spans="1:10">
      <c r="A11" s="107">
        <v>38384</v>
      </c>
      <c r="B11" s="69">
        <v>6.0795892707661201</v>
      </c>
      <c r="C11" s="69">
        <v>6.7634796354459601</v>
      </c>
      <c r="D11" s="108"/>
      <c r="E11" s="108"/>
      <c r="F11" s="53"/>
    </row>
    <row r="12" spans="1:10">
      <c r="A12" s="107">
        <v>38412</v>
      </c>
      <c r="B12" s="69">
        <v>7.12344535580797</v>
      </c>
      <c r="C12" s="69">
        <v>6.8664698113914202</v>
      </c>
      <c r="D12" s="108"/>
      <c r="E12" s="108"/>
      <c r="F12" s="53"/>
    </row>
    <row r="13" spans="1:10">
      <c r="A13" s="107">
        <v>38443</v>
      </c>
      <c r="B13" s="69">
        <v>6.5607923589811001</v>
      </c>
      <c r="C13" s="69">
        <v>6.7222928926993797</v>
      </c>
      <c r="D13" s="108"/>
      <c r="E13" s="108"/>
      <c r="F13" s="53"/>
    </row>
    <row r="14" spans="1:10">
      <c r="A14" s="107">
        <v>38473</v>
      </c>
      <c r="B14" s="69">
        <v>7.6602997756592304</v>
      </c>
      <c r="C14" s="69">
        <v>7.6993160734736197</v>
      </c>
      <c r="D14" s="108"/>
      <c r="E14" s="108"/>
      <c r="F14" s="53"/>
    </row>
    <row r="15" spans="1:10">
      <c r="A15" s="107">
        <v>38504</v>
      </c>
      <c r="B15" s="69">
        <v>7.32810762476372</v>
      </c>
      <c r="C15" s="69">
        <v>8.1135380846259597</v>
      </c>
      <c r="D15" s="108"/>
      <c r="E15" s="108"/>
      <c r="F15" s="53"/>
    </row>
    <row r="16" spans="1:10">
      <c r="A16" s="107">
        <v>38534</v>
      </c>
      <c r="B16" s="69">
        <v>6.9433352719170296</v>
      </c>
      <c r="C16" s="69">
        <v>7.8495823550897903</v>
      </c>
      <c r="D16" s="108"/>
      <c r="E16" s="108"/>
      <c r="F16" s="53"/>
    </row>
    <row r="17" spans="1:6">
      <c r="A17" s="107">
        <v>38565</v>
      </c>
      <c r="B17" s="69">
        <v>7.10018841363968</v>
      </c>
      <c r="C17" s="69">
        <v>6.79729330420815</v>
      </c>
      <c r="D17" s="108"/>
      <c r="E17" s="108"/>
      <c r="F17" s="53"/>
    </row>
    <row r="18" spans="1:6">
      <c r="A18" s="107">
        <v>38596</v>
      </c>
      <c r="B18" s="69">
        <v>7.18911007840883</v>
      </c>
      <c r="C18" s="69">
        <v>8.2324767448470606</v>
      </c>
      <c r="D18" s="108"/>
      <c r="E18" s="108"/>
      <c r="F18" s="53"/>
    </row>
    <row r="19" spans="1:6">
      <c r="A19" s="107">
        <v>38626</v>
      </c>
      <c r="B19" s="69">
        <v>7.3929654033866301</v>
      </c>
      <c r="C19" s="69">
        <v>6.9889051489544203</v>
      </c>
      <c r="D19" s="108"/>
      <c r="E19" s="108"/>
      <c r="F19" s="53"/>
    </row>
    <row r="20" spans="1:6">
      <c r="A20" s="107">
        <v>38657</v>
      </c>
      <c r="B20" s="69">
        <v>6.6617797315321203</v>
      </c>
      <c r="C20" s="69">
        <v>7.2170779746724101</v>
      </c>
      <c r="D20" s="108"/>
      <c r="E20" s="108"/>
      <c r="F20" s="53"/>
    </row>
    <row r="21" spans="1:6">
      <c r="A21" s="107">
        <v>38687</v>
      </c>
      <c r="B21" s="69">
        <v>7.6728389263636503</v>
      </c>
      <c r="C21" s="69">
        <v>6.8864416988431101</v>
      </c>
      <c r="D21" s="108"/>
      <c r="E21" s="108"/>
      <c r="F21" s="53"/>
    </row>
    <row r="22" spans="1:6">
      <c r="A22" s="107">
        <v>38718</v>
      </c>
      <c r="B22" s="69">
        <v>6.2964504623250503</v>
      </c>
      <c r="C22" s="69">
        <v>7.2639897943290501</v>
      </c>
      <c r="D22" s="108"/>
      <c r="E22" s="108"/>
      <c r="F22" s="53"/>
    </row>
    <row r="23" spans="1:6">
      <c r="A23" s="107">
        <v>38749</v>
      </c>
      <c r="B23" s="69">
        <v>7.35139813261498</v>
      </c>
      <c r="C23" s="69">
        <v>8.5821209211567702</v>
      </c>
      <c r="D23" s="108"/>
      <c r="E23" s="108"/>
      <c r="F23" s="53"/>
    </row>
    <row r="24" spans="1:6">
      <c r="A24" s="107">
        <v>38777</v>
      </c>
      <c r="B24" s="69">
        <v>6.9379032523539701</v>
      </c>
      <c r="C24" s="69">
        <v>7.5267354723950097</v>
      </c>
      <c r="D24" s="108"/>
      <c r="E24" s="108"/>
      <c r="F24" s="53"/>
    </row>
    <row r="25" spans="1:6">
      <c r="A25" s="107">
        <v>38808</v>
      </c>
      <c r="B25" s="69">
        <v>7.4907236783602098</v>
      </c>
      <c r="C25" s="69">
        <v>7.5586585404643101</v>
      </c>
      <c r="D25" s="108"/>
      <c r="E25" s="108"/>
      <c r="F25" s="53"/>
    </row>
    <row r="26" spans="1:6">
      <c r="A26" s="107">
        <v>38838</v>
      </c>
      <c r="B26" s="69">
        <v>6.9796335599761896</v>
      </c>
      <c r="C26" s="69">
        <v>5.9405361383295201</v>
      </c>
      <c r="D26" s="108"/>
      <c r="E26" s="108"/>
      <c r="F26" s="53"/>
    </row>
    <row r="27" spans="1:6">
      <c r="A27" s="107">
        <v>38869</v>
      </c>
      <c r="B27" s="69">
        <v>7.5008033029783103</v>
      </c>
      <c r="C27" s="69">
        <v>6.9483522443470598</v>
      </c>
      <c r="D27" s="108"/>
      <c r="E27" s="108"/>
      <c r="F27" s="53"/>
    </row>
    <row r="28" spans="1:6">
      <c r="A28" s="107">
        <v>38899</v>
      </c>
      <c r="B28" s="69">
        <v>7.4357812044468297</v>
      </c>
      <c r="C28" s="69">
        <v>7.9154344260359002</v>
      </c>
      <c r="D28" s="108"/>
      <c r="E28" s="108"/>
      <c r="F28" s="53"/>
    </row>
    <row r="29" spans="1:6">
      <c r="A29" s="107">
        <v>38930</v>
      </c>
      <c r="B29" s="69">
        <v>7.1111322245702198</v>
      </c>
      <c r="C29" s="69">
        <v>8.7407596460342205</v>
      </c>
      <c r="D29" s="108"/>
      <c r="E29" s="108"/>
      <c r="F29" s="53"/>
    </row>
    <row r="30" spans="1:6">
      <c r="A30" s="107">
        <v>38961</v>
      </c>
      <c r="B30" s="69">
        <v>9.1254668426525107</v>
      </c>
      <c r="C30" s="69">
        <v>7.3743641098794601</v>
      </c>
      <c r="D30" s="108"/>
      <c r="E30" s="108"/>
      <c r="F30" s="53"/>
    </row>
    <row r="31" spans="1:6">
      <c r="A31" s="107">
        <v>38991</v>
      </c>
      <c r="B31" s="69">
        <v>9.0834434282118099</v>
      </c>
      <c r="C31" s="69">
        <v>8.7008250704143801</v>
      </c>
      <c r="D31" s="108"/>
      <c r="E31" s="108"/>
      <c r="F31" s="53"/>
    </row>
    <row r="32" spans="1:6">
      <c r="A32" s="107">
        <v>39022</v>
      </c>
      <c r="B32" s="69">
        <v>8.6151307046163197</v>
      </c>
      <c r="C32" s="69">
        <v>9.4036167545867997</v>
      </c>
      <c r="D32" s="108"/>
      <c r="E32" s="108"/>
      <c r="F32" s="53"/>
    </row>
    <row r="33" spans="1:6">
      <c r="A33" s="107">
        <v>39052</v>
      </c>
      <c r="B33" s="69">
        <v>8.7209957559114102</v>
      </c>
      <c r="C33" s="69">
        <v>9.9162764824373095</v>
      </c>
      <c r="D33" s="108"/>
      <c r="E33" s="108"/>
      <c r="F33" s="53"/>
    </row>
    <row r="34" spans="1:6">
      <c r="A34" s="107">
        <v>39083</v>
      </c>
      <c r="B34" s="69">
        <v>10.9009543421537</v>
      </c>
      <c r="C34" s="69">
        <v>9.3581135391718409</v>
      </c>
      <c r="D34" s="108"/>
      <c r="E34" s="108"/>
      <c r="F34" s="53"/>
    </row>
    <row r="35" spans="1:6">
      <c r="A35" s="107">
        <v>39114</v>
      </c>
      <c r="B35" s="69">
        <v>8.80356712250844</v>
      </c>
      <c r="C35" s="69">
        <v>8.3645187485369608</v>
      </c>
      <c r="D35" s="108"/>
      <c r="E35" s="108"/>
      <c r="F35" s="53"/>
    </row>
    <row r="36" spans="1:6">
      <c r="A36" s="107">
        <v>39142</v>
      </c>
      <c r="B36" s="69">
        <v>10.1862834268903</v>
      </c>
      <c r="C36" s="69">
        <v>9.9659882182021793</v>
      </c>
      <c r="D36" s="108"/>
      <c r="E36" s="108"/>
      <c r="F36" s="53"/>
    </row>
    <row r="37" spans="1:6">
      <c r="A37" s="107">
        <v>39173</v>
      </c>
      <c r="B37" s="69">
        <v>9.4037159715193894</v>
      </c>
      <c r="C37" s="69">
        <v>9.6824827295339499</v>
      </c>
      <c r="D37" s="108"/>
      <c r="E37" s="108"/>
      <c r="F37" s="53"/>
    </row>
    <row r="38" spans="1:6">
      <c r="A38" s="107">
        <v>39203</v>
      </c>
      <c r="B38" s="69">
        <v>10.188124424093299</v>
      </c>
      <c r="C38" s="69">
        <v>10.8189885599588</v>
      </c>
      <c r="D38" s="108"/>
      <c r="E38" s="108"/>
      <c r="F38" s="53"/>
    </row>
    <row r="39" spans="1:6">
      <c r="A39" s="107">
        <v>39234</v>
      </c>
      <c r="B39" s="69">
        <v>9.1881968258572009</v>
      </c>
      <c r="C39" s="69">
        <v>9.3595884942485306</v>
      </c>
      <c r="D39" s="108"/>
      <c r="E39" s="108"/>
      <c r="F39" s="53"/>
    </row>
    <row r="40" spans="1:6">
      <c r="A40" s="107">
        <v>39264</v>
      </c>
      <c r="B40" s="69">
        <v>9.5392761779876203</v>
      </c>
      <c r="C40" s="69">
        <v>9.3697109819590008</v>
      </c>
      <c r="D40" s="108"/>
      <c r="E40" s="108"/>
      <c r="F40" s="53"/>
    </row>
    <row r="41" spans="1:6">
      <c r="A41" s="107">
        <v>39295</v>
      </c>
      <c r="B41" s="69">
        <v>10.057472869685199</v>
      </c>
      <c r="C41" s="69">
        <v>8.1072116170302007</v>
      </c>
      <c r="D41" s="108"/>
      <c r="E41" s="108"/>
      <c r="F41" s="53"/>
    </row>
    <row r="42" spans="1:6">
      <c r="A42" s="107">
        <v>39326</v>
      </c>
      <c r="B42" s="69">
        <v>7.6370161688640898</v>
      </c>
      <c r="C42" s="69">
        <v>9.4124600507549108</v>
      </c>
      <c r="D42" s="108"/>
      <c r="E42" s="108"/>
      <c r="F42" s="53"/>
    </row>
    <row r="43" spans="1:6">
      <c r="A43" s="107">
        <v>39356</v>
      </c>
      <c r="B43" s="69">
        <v>7.9195952393221702</v>
      </c>
      <c r="C43" s="69">
        <v>9.4812829941023704</v>
      </c>
      <c r="D43" s="108"/>
      <c r="E43" s="108"/>
      <c r="F43" s="53"/>
    </row>
    <row r="44" spans="1:6">
      <c r="A44" s="107">
        <v>39387</v>
      </c>
      <c r="B44" s="69">
        <v>8.6002348516835294</v>
      </c>
      <c r="C44" s="69">
        <v>8.5580437143728307</v>
      </c>
      <c r="D44" s="108"/>
      <c r="E44" s="108"/>
      <c r="F44" s="53"/>
    </row>
    <row r="45" spans="1:6">
      <c r="A45" s="107">
        <v>39417</v>
      </c>
      <c r="B45" s="69">
        <v>7.90211873135926</v>
      </c>
      <c r="C45" s="69">
        <v>8.0271228342959606</v>
      </c>
      <c r="D45" s="108"/>
      <c r="E45" s="108"/>
      <c r="F45" s="53"/>
    </row>
    <row r="46" spans="1:6">
      <c r="A46" s="107">
        <v>39448</v>
      </c>
      <c r="B46" s="69">
        <v>6.8441918879437598</v>
      </c>
      <c r="C46" s="69">
        <v>8.7557915877633992</v>
      </c>
      <c r="D46" s="108"/>
      <c r="E46" s="108"/>
      <c r="F46" s="53"/>
    </row>
    <row r="47" spans="1:6">
      <c r="A47" s="107">
        <v>39479</v>
      </c>
      <c r="B47" s="69">
        <v>8.2256527687235295</v>
      </c>
      <c r="C47" s="69">
        <v>10.1111610794401</v>
      </c>
      <c r="D47" s="108"/>
      <c r="E47" s="108"/>
      <c r="F47" s="53"/>
    </row>
    <row r="48" spans="1:6">
      <c r="A48" s="107">
        <v>39508</v>
      </c>
      <c r="B48" s="69">
        <v>6.6319037465321502</v>
      </c>
      <c r="C48" s="69">
        <v>7.8172679960360796</v>
      </c>
      <c r="D48" s="108"/>
      <c r="E48" s="108"/>
      <c r="F48" s="53"/>
    </row>
    <row r="49" spans="1:6">
      <c r="A49" s="107">
        <v>39539</v>
      </c>
      <c r="B49" s="69">
        <v>7.0436193358047303</v>
      </c>
      <c r="C49" s="69">
        <v>7.6523498823934499</v>
      </c>
      <c r="D49" s="108"/>
      <c r="E49" s="108"/>
      <c r="F49" s="53"/>
    </row>
    <row r="50" spans="1:6">
      <c r="A50" s="107">
        <v>39569</v>
      </c>
      <c r="B50" s="69">
        <v>6.6054684759818896</v>
      </c>
      <c r="C50" s="69">
        <v>7.9444037543798798</v>
      </c>
      <c r="D50" s="108"/>
      <c r="E50" s="108"/>
      <c r="F50" s="53"/>
    </row>
    <row r="51" spans="1:6">
      <c r="A51" s="107">
        <v>39600</v>
      </c>
      <c r="B51" s="69">
        <v>6.7993770569238299</v>
      </c>
      <c r="C51" s="69">
        <v>9.9166826082881503</v>
      </c>
      <c r="D51" s="108"/>
      <c r="E51" s="108"/>
      <c r="F51" s="53"/>
    </row>
    <row r="52" spans="1:6">
      <c r="A52" s="107">
        <v>39630</v>
      </c>
      <c r="B52" s="69">
        <v>7.1996370200783</v>
      </c>
      <c r="C52" s="69">
        <v>8.4922363095972706</v>
      </c>
      <c r="D52" s="108"/>
      <c r="E52" s="108"/>
      <c r="F52" s="53"/>
    </row>
    <row r="53" spans="1:6">
      <c r="A53" s="107">
        <v>39661</v>
      </c>
      <c r="B53" s="69">
        <v>6.2636274041227598</v>
      </c>
      <c r="C53" s="69">
        <v>8.5291867666509695</v>
      </c>
      <c r="D53" s="108"/>
      <c r="E53" s="108"/>
      <c r="F53" s="53"/>
    </row>
    <row r="54" spans="1:6">
      <c r="A54" s="107">
        <v>39692</v>
      </c>
      <c r="B54" s="69">
        <v>6.73898309943048</v>
      </c>
      <c r="C54" s="69">
        <v>8.2011754538265702</v>
      </c>
      <c r="D54" s="108"/>
      <c r="E54" s="108"/>
      <c r="F54" s="53"/>
    </row>
    <row r="55" spans="1:6">
      <c r="A55" s="107">
        <v>39722</v>
      </c>
      <c r="B55" s="69">
        <v>6.5669026100251902</v>
      </c>
      <c r="C55" s="69">
        <v>7.6351814373344604</v>
      </c>
      <c r="D55" s="108"/>
      <c r="E55" s="108"/>
      <c r="F55" s="53"/>
    </row>
    <row r="56" spans="1:6">
      <c r="A56" s="107">
        <v>39753</v>
      </c>
      <c r="B56" s="69">
        <v>5.5091485831439897</v>
      </c>
      <c r="C56" s="69">
        <v>7.6111797304092104</v>
      </c>
      <c r="D56" s="108"/>
      <c r="E56" s="108"/>
      <c r="F56" s="53"/>
    </row>
    <row r="57" spans="1:6">
      <c r="A57" s="107">
        <v>39783</v>
      </c>
      <c r="B57" s="69">
        <v>5.6406518748686603</v>
      </c>
      <c r="C57" s="69">
        <v>8.0268773856804803</v>
      </c>
      <c r="D57" s="108"/>
      <c r="E57" s="108"/>
      <c r="F57" s="53"/>
    </row>
    <row r="58" spans="1:6">
      <c r="A58" s="107">
        <v>39814</v>
      </c>
      <c r="B58" s="69">
        <v>3.7047287227930101</v>
      </c>
      <c r="C58" s="69">
        <v>6.9930515222586198</v>
      </c>
      <c r="D58" s="108"/>
      <c r="E58" s="108"/>
      <c r="F58" s="53"/>
    </row>
    <row r="59" spans="1:6">
      <c r="A59" s="107">
        <v>39845</v>
      </c>
      <c r="B59" s="69">
        <v>3.3958983264017002</v>
      </c>
      <c r="C59" s="69">
        <v>4.8325121097497004</v>
      </c>
      <c r="D59" s="108"/>
      <c r="E59" s="108"/>
      <c r="F59" s="53"/>
    </row>
    <row r="60" spans="1:6">
      <c r="A60" s="107">
        <v>39873</v>
      </c>
      <c r="B60" s="69">
        <v>3.50414907225524</v>
      </c>
      <c r="C60" s="69">
        <v>6.6221637982664099</v>
      </c>
      <c r="D60" s="108"/>
      <c r="E60" s="108"/>
      <c r="F60" s="53"/>
    </row>
    <row r="61" spans="1:6">
      <c r="A61" s="107">
        <v>39904</v>
      </c>
      <c r="B61" s="69">
        <v>4.4315109121405998</v>
      </c>
      <c r="C61" s="69">
        <v>6.6793554175782202</v>
      </c>
      <c r="D61" s="108"/>
      <c r="E61" s="108"/>
      <c r="F61" s="53"/>
    </row>
    <row r="62" spans="1:6">
      <c r="A62" s="107">
        <v>39934</v>
      </c>
      <c r="B62" s="69">
        <v>3.6213973571258502</v>
      </c>
      <c r="C62" s="69">
        <v>5.7453367242228097</v>
      </c>
      <c r="D62" s="108"/>
      <c r="E62" s="108"/>
      <c r="F62" s="53"/>
    </row>
    <row r="63" spans="1:6">
      <c r="A63" s="107">
        <v>39965</v>
      </c>
      <c r="B63" s="69">
        <v>6.4569925828852499</v>
      </c>
      <c r="C63" s="69">
        <v>4.3983805427268496</v>
      </c>
      <c r="D63" s="108"/>
      <c r="E63" s="108"/>
      <c r="F63" s="53"/>
    </row>
    <row r="64" spans="1:6">
      <c r="A64" s="107">
        <v>39995</v>
      </c>
      <c r="B64" s="69">
        <v>4.9340945735118602</v>
      </c>
      <c r="C64" s="69">
        <v>4.2885852305805701</v>
      </c>
      <c r="D64" s="108"/>
      <c r="E64" s="108"/>
      <c r="F64" s="53"/>
    </row>
    <row r="65" spans="1:6">
      <c r="A65" s="107">
        <v>40026</v>
      </c>
      <c r="B65" s="69">
        <v>4.9487584603036696</v>
      </c>
      <c r="C65" s="69">
        <v>4.43930169139374</v>
      </c>
      <c r="D65" s="108"/>
      <c r="E65" s="108"/>
      <c r="F65" s="53"/>
    </row>
    <row r="66" spans="1:6">
      <c r="A66" s="107">
        <v>40057</v>
      </c>
      <c r="B66" s="69">
        <v>4.5767678768184803</v>
      </c>
      <c r="C66" s="69">
        <v>3.8243324420522198</v>
      </c>
      <c r="D66" s="108"/>
      <c r="E66" s="108"/>
      <c r="F66" s="53"/>
    </row>
    <row r="67" spans="1:6">
      <c r="A67" s="107">
        <v>40087</v>
      </c>
      <c r="B67" s="69">
        <v>5.0864841039920599</v>
      </c>
      <c r="C67" s="69">
        <v>3.7688157599544398</v>
      </c>
      <c r="D67" s="108"/>
      <c r="E67" s="108"/>
      <c r="F67" s="53"/>
    </row>
    <row r="68" spans="1:6">
      <c r="A68" s="107">
        <v>40118</v>
      </c>
      <c r="B68" s="69">
        <v>4.6991234740069796</v>
      </c>
      <c r="C68" s="69">
        <v>4.8166674252661599</v>
      </c>
      <c r="D68" s="108"/>
      <c r="E68" s="108"/>
      <c r="F68" s="53"/>
    </row>
    <row r="69" spans="1:6">
      <c r="A69" s="107">
        <v>40148</v>
      </c>
      <c r="B69" s="69">
        <v>4.8495285015148903</v>
      </c>
      <c r="C69" s="69">
        <v>2.80827384284783</v>
      </c>
      <c r="D69" s="108"/>
      <c r="E69" s="108"/>
      <c r="F69" s="53"/>
    </row>
    <row r="70" spans="1:6">
      <c r="A70" s="107">
        <v>40179</v>
      </c>
      <c r="B70" s="69">
        <v>6.2778181303431602</v>
      </c>
      <c r="C70" s="69">
        <v>3.5653166931893998</v>
      </c>
      <c r="D70" s="108"/>
      <c r="E70" s="108"/>
      <c r="F70" s="53"/>
    </row>
    <row r="71" spans="1:6">
      <c r="A71" s="107">
        <v>40210</v>
      </c>
      <c r="B71" s="69">
        <v>6.2462622522958497</v>
      </c>
      <c r="C71" s="69">
        <v>3.6801381581739401</v>
      </c>
      <c r="D71" s="108"/>
      <c r="E71" s="108"/>
      <c r="F71" s="53"/>
    </row>
    <row r="72" spans="1:6">
      <c r="A72" s="107">
        <v>40238</v>
      </c>
      <c r="B72" s="69">
        <v>7.0033100497020504</v>
      </c>
      <c r="C72" s="69">
        <v>3.8299259002130901</v>
      </c>
      <c r="D72" s="108"/>
      <c r="E72" s="108"/>
      <c r="F72" s="53"/>
    </row>
    <row r="73" spans="1:6">
      <c r="A73" s="107">
        <v>40269</v>
      </c>
      <c r="B73" s="69">
        <v>5.2811621546940302</v>
      </c>
      <c r="C73" s="69">
        <v>2.9000966859508801</v>
      </c>
      <c r="D73" s="108"/>
      <c r="E73" s="108"/>
      <c r="F73" s="53"/>
    </row>
    <row r="74" spans="1:6">
      <c r="A74" s="107">
        <v>40299</v>
      </c>
      <c r="B74" s="69">
        <v>5.7110302801868</v>
      </c>
      <c r="C74" s="69">
        <v>2.6125644236380801</v>
      </c>
      <c r="D74" s="108"/>
      <c r="E74" s="108"/>
      <c r="F74" s="53"/>
    </row>
    <row r="75" spans="1:6">
      <c r="A75" s="107">
        <v>40330</v>
      </c>
      <c r="B75" s="69">
        <v>2.7837905196942998</v>
      </c>
      <c r="C75" s="69">
        <v>2.0731850025685201</v>
      </c>
      <c r="D75" s="108"/>
      <c r="E75" s="108"/>
      <c r="F75" s="53"/>
    </row>
    <row r="76" spans="1:6">
      <c r="A76" s="107">
        <v>40360</v>
      </c>
      <c r="B76" s="69">
        <v>4.0527401706347197</v>
      </c>
      <c r="C76" s="69">
        <v>2.8945047400786601</v>
      </c>
      <c r="D76" s="108"/>
      <c r="E76" s="108"/>
      <c r="F76" s="53"/>
    </row>
    <row r="77" spans="1:6">
      <c r="A77" s="107">
        <v>40391</v>
      </c>
      <c r="B77" s="69">
        <v>4.5567221383239396</v>
      </c>
      <c r="C77" s="69">
        <v>3.0544443775493502</v>
      </c>
      <c r="D77" s="108"/>
      <c r="E77" s="108"/>
      <c r="F77" s="53"/>
    </row>
    <row r="78" spans="1:6">
      <c r="A78" s="107">
        <v>40422</v>
      </c>
      <c r="B78" s="69">
        <v>4.6014739309340804</v>
      </c>
      <c r="C78" s="69">
        <v>3.48153956331551</v>
      </c>
      <c r="D78" s="108"/>
      <c r="E78" s="108"/>
      <c r="F78" s="53"/>
    </row>
    <row r="79" spans="1:6">
      <c r="A79" s="107">
        <v>40452</v>
      </c>
      <c r="B79" s="69">
        <v>3.2291906098692098</v>
      </c>
      <c r="C79" s="69">
        <v>2.7806234354222399</v>
      </c>
      <c r="D79" s="108"/>
      <c r="E79" s="108"/>
      <c r="F79" s="53"/>
    </row>
    <row r="80" spans="1:6">
      <c r="A80" s="107">
        <v>40483</v>
      </c>
      <c r="B80" s="69">
        <v>4.74360606109129</v>
      </c>
      <c r="C80" s="69">
        <v>1.56665120692778</v>
      </c>
      <c r="D80" s="108"/>
      <c r="E80" s="108"/>
      <c r="F80" s="53"/>
    </row>
    <row r="81" spans="1:6">
      <c r="A81" s="107">
        <v>40513</v>
      </c>
      <c r="B81" s="69">
        <v>4.2472637158394697</v>
      </c>
      <c r="C81" s="69">
        <v>2.2098209656462799</v>
      </c>
      <c r="D81" s="108"/>
      <c r="E81" s="108"/>
      <c r="F81" s="53"/>
    </row>
    <row r="82" spans="1:6">
      <c r="A82" s="107">
        <v>40544</v>
      </c>
      <c r="B82" s="69">
        <v>4.8213050174776804</v>
      </c>
      <c r="C82" s="69">
        <v>3.3570139568037201</v>
      </c>
      <c r="D82" s="108"/>
      <c r="E82" s="108"/>
      <c r="F82" s="53"/>
    </row>
    <row r="83" spans="1:6">
      <c r="A83" s="107">
        <v>40575</v>
      </c>
      <c r="B83" s="69">
        <v>4.4610313387580502</v>
      </c>
      <c r="C83" s="69">
        <v>2.23201341127794</v>
      </c>
      <c r="D83" s="108"/>
      <c r="E83" s="108"/>
      <c r="F83" s="53"/>
    </row>
    <row r="84" spans="1:6">
      <c r="A84" s="107">
        <v>40603</v>
      </c>
      <c r="B84" s="69">
        <v>4.5657388955271099</v>
      </c>
      <c r="C84" s="69">
        <v>4.7115732530703198</v>
      </c>
      <c r="D84" s="108"/>
      <c r="E84" s="108"/>
      <c r="F84" s="53"/>
    </row>
    <row r="85" spans="1:6">
      <c r="A85" s="107">
        <v>40634</v>
      </c>
      <c r="B85" s="69">
        <v>5.3688723443265598</v>
      </c>
      <c r="C85" s="69">
        <v>3.5626020708679502</v>
      </c>
      <c r="D85" s="108"/>
      <c r="E85" s="108"/>
      <c r="F85" s="53"/>
    </row>
    <row r="86" spans="1:6">
      <c r="A86" s="107">
        <v>40664</v>
      </c>
      <c r="B86" s="69">
        <v>4.39967152185329</v>
      </c>
      <c r="C86" s="69">
        <v>3.5181236673773801</v>
      </c>
      <c r="D86" s="108"/>
      <c r="E86" s="108"/>
      <c r="F86" s="53"/>
    </row>
    <row r="87" spans="1:6">
      <c r="A87" s="107">
        <v>40695</v>
      </c>
      <c r="B87" s="69">
        <v>6.1059497042406301</v>
      </c>
      <c r="C87" s="69">
        <v>4.6025565523611904</v>
      </c>
      <c r="D87" s="108"/>
      <c r="E87" s="108"/>
      <c r="F87" s="53"/>
    </row>
    <row r="88" spans="1:6">
      <c r="A88" s="107">
        <v>40725</v>
      </c>
      <c r="B88" s="69">
        <v>5.2855814169985003</v>
      </c>
      <c r="C88" s="69">
        <v>4.2346063599983399</v>
      </c>
      <c r="D88" s="108"/>
      <c r="E88" s="108"/>
      <c r="F88" s="53"/>
    </row>
    <row r="89" spans="1:6">
      <c r="A89" s="107">
        <v>40756</v>
      </c>
      <c r="B89" s="69">
        <v>4.8022912596619296</v>
      </c>
      <c r="C89" s="69">
        <v>3.8749032600369202</v>
      </c>
      <c r="D89" s="108"/>
      <c r="E89" s="108"/>
      <c r="F89" s="53"/>
    </row>
    <row r="90" spans="1:6">
      <c r="A90" s="107">
        <v>40787</v>
      </c>
      <c r="B90" s="69">
        <v>5.0527592045218803</v>
      </c>
      <c r="C90" s="69">
        <v>3.75666060738406</v>
      </c>
      <c r="D90" s="108"/>
      <c r="E90" s="108"/>
      <c r="F90" s="53"/>
    </row>
    <row r="91" spans="1:6">
      <c r="A91" s="107">
        <v>40817</v>
      </c>
      <c r="B91" s="69">
        <v>5.6509899331656097</v>
      </c>
      <c r="C91" s="69">
        <v>4.8386821323564</v>
      </c>
      <c r="D91" s="108"/>
      <c r="E91" s="108"/>
      <c r="F91" s="53"/>
    </row>
    <row r="92" spans="1:6">
      <c r="A92" s="107">
        <v>40848</v>
      </c>
      <c r="B92" s="69">
        <v>5.1753740250635998</v>
      </c>
      <c r="C92" s="69">
        <v>5.1689807197624997</v>
      </c>
      <c r="D92" s="108"/>
      <c r="E92" s="108"/>
      <c r="F92" s="53"/>
    </row>
    <row r="93" spans="1:6">
      <c r="A93" s="107">
        <v>40878</v>
      </c>
      <c r="B93" s="69">
        <v>6.0648818656158596</v>
      </c>
      <c r="C93" s="69">
        <v>5.2798266665465103</v>
      </c>
      <c r="D93" s="108"/>
      <c r="E93" s="108"/>
      <c r="F93" s="53"/>
    </row>
    <row r="94" spans="1:6">
      <c r="A94" s="107">
        <v>40909</v>
      </c>
      <c r="B94" s="69">
        <v>9.3985439127212107</v>
      </c>
      <c r="C94" s="69">
        <v>8.0191783252000892</v>
      </c>
      <c r="D94" s="108"/>
      <c r="E94" s="108"/>
      <c r="F94" s="53"/>
    </row>
    <row r="95" spans="1:6">
      <c r="A95" s="107">
        <v>40940</v>
      </c>
      <c r="B95" s="69">
        <v>10.3267592410507</v>
      </c>
      <c r="C95" s="69">
        <v>9.6727393388735301</v>
      </c>
      <c r="D95" s="108"/>
      <c r="E95" s="108"/>
      <c r="F95" s="53"/>
    </row>
    <row r="96" spans="1:6">
      <c r="A96" s="107">
        <v>40969</v>
      </c>
      <c r="B96" s="69">
        <v>8.8040851726968796</v>
      </c>
      <c r="C96" s="69">
        <v>6.5407760643672699</v>
      </c>
      <c r="D96" s="108"/>
      <c r="E96" s="108"/>
      <c r="F96" s="53"/>
    </row>
    <row r="97" spans="1:6">
      <c r="A97" s="107">
        <v>41000</v>
      </c>
      <c r="B97" s="69">
        <v>8.6813760461359006</v>
      </c>
      <c r="C97" s="69">
        <v>8.0165882174400398</v>
      </c>
      <c r="D97" s="108"/>
      <c r="E97" s="108"/>
      <c r="F97" s="53"/>
    </row>
    <row r="98" spans="1:6">
      <c r="A98" s="107">
        <v>41030</v>
      </c>
      <c r="B98" s="69">
        <v>10.522750059576699</v>
      </c>
      <c r="C98" s="69">
        <v>9.3773462986488596</v>
      </c>
      <c r="D98" s="108"/>
      <c r="E98" s="108"/>
      <c r="F98" s="53"/>
    </row>
    <row r="99" spans="1:6">
      <c r="A99" s="107">
        <v>41061</v>
      </c>
      <c r="B99" s="69">
        <v>8.4457915200614799</v>
      </c>
      <c r="C99" s="69">
        <v>7.5692600017271303</v>
      </c>
      <c r="D99" s="108"/>
      <c r="E99" s="108"/>
      <c r="F99" s="53"/>
    </row>
    <row r="100" spans="1:6">
      <c r="A100" s="107">
        <v>41091</v>
      </c>
      <c r="B100" s="69">
        <v>8.7757100533891492</v>
      </c>
      <c r="C100" s="69">
        <v>7.6235829910069102</v>
      </c>
      <c r="D100" s="108"/>
      <c r="E100" s="108"/>
      <c r="F100" s="53"/>
    </row>
    <row r="101" spans="1:6">
      <c r="A101" s="107">
        <v>41122</v>
      </c>
      <c r="B101" s="69">
        <v>9.1555876640549894</v>
      </c>
      <c r="C101" s="69">
        <v>8.1910668639670607</v>
      </c>
      <c r="D101" s="108"/>
      <c r="E101" s="108"/>
      <c r="F101" s="53"/>
    </row>
    <row r="102" spans="1:6">
      <c r="A102" s="107">
        <v>41153</v>
      </c>
      <c r="B102" s="69">
        <v>8.8872967339486308</v>
      </c>
      <c r="C102" s="69">
        <v>7.7049533085649697</v>
      </c>
      <c r="D102" s="108"/>
      <c r="E102" s="108"/>
      <c r="F102" s="53"/>
    </row>
    <row r="103" spans="1:6">
      <c r="A103" s="107">
        <v>41183</v>
      </c>
      <c r="B103" s="69">
        <v>8.9623383667069394</v>
      </c>
      <c r="C103" s="69">
        <v>8.1705674703747402</v>
      </c>
      <c r="D103" s="108"/>
      <c r="E103" s="108"/>
    </row>
    <row r="104" spans="1:6">
      <c r="A104" s="107">
        <v>41214</v>
      </c>
      <c r="B104" s="69">
        <v>8.0634008858541701</v>
      </c>
      <c r="C104" s="69">
        <v>7.8054411074715002</v>
      </c>
      <c r="D104" s="108"/>
      <c r="E104" s="108"/>
    </row>
    <row r="105" spans="1:6">
      <c r="A105" s="107">
        <v>41244</v>
      </c>
      <c r="B105" s="69">
        <v>8.7633149925241796</v>
      </c>
      <c r="C105" s="69">
        <v>8.0845309576804905</v>
      </c>
      <c r="D105" s="108"/>
      <c r="E105" s="108"/>
    </row>
    <row r="106" spans="1:6">
      <c r="A106" s="107">
        <v>41275</v>
      </c>
      <c r="B106" s="69">
        <v>4.4868433968114898</v>
      </c>
      <c r="C106" s="69">
        <v>2.9292293263480702</v>
      </c>
      <c r="D106" s="108"/>
      <c r="E106" s="108"/>
    </row>
    <row r="107" spans="1:6">
      <c r="A107" s="107">
        <v>41306</v>
      </c>
      <c r="B107" s="69">
        <v>3.3927850679206402</v>
      </c>
      <c r="C107" s="69">
        <v>2.22974036023844</v>
      </c>
      <c r="D107" s="108"/>
      <c r="E107" s="108"/>
    </row>
    <row r="108" spans="1:6">
      <c r="A108" s="107">
        <v>41334</v>
      </c>
      <c r="B108" s="69">
        <v>4.5511709105941298</v>
      </c>
      <c r="C108" s="69">
        <v>3.0835511205863999</v>
      </c>
      <c r="D108" s="108"/>
      <c r="E108" s="108"/>
    </row>
    <row r="109" spans="1:6">
      <c r="A109" s="107">
        <v>41365</v>
      </c>
      <c r="B109" s="69">
        <v>4.7009486523327002</v>
      </c>
      <c r="C109" s="69">
        <v>2.8363123361800602</v>
      </c>
      <c r="D109" s="108"/>
      <c r="E109" s="108"/>
    </row>
    <row r="110" spans="1:6">
      <c r="A110" s="107">
        <v>41395</v>
      </c>
      <c r="B110" s="69">
        <v>3.9559318311357599</v>
      </c>
      <c r="C110" s="69">
        <v>2.6713572582221801</v>
      </c>
      <c r="D110" s="5"/>
      <c r="E110" s="5"/>
    </row>
    <row r="111" spans="1:6">
      <c r="A111" s="107">
        <v>41426</v>
      </c>
      <c r="B111" s="69">
        <v>4.0974934188578098</v>
      </c>
      <c r="C111" s="69">
        <v>2.5374251434033299</v>
      </c>
      <c r="D111" s="5"/>
      <c r="E111" s="5"/>
      <c r="F111" s="53"/>
    </row>
    <row r="112" spans="1:6">
      <c r="A112" s="107">
        <v>41456</v>
      </c>
      <c r="B112" s="69">
        <v>4.5990556034336096</v>
      </c>
      <c r="C112" s="69">
        <v>4.01489010783036</v>
      </c>
      <c r="D112" s="53"/>
      <c r="E112" s="53"/>
      <c r="F112" s="53"/>
    </row>
    <row r="113" spans="1:6">
      <c r="A113" s="107">
        <v>41487</v>
      </c>
      <c r="B113" s="69">
        <v>4.6729014031799903</v>
      </c>
      <c r="C113" s="69">
        <v>2.94969154094413</v>
      </c>
      <c r="D113" s="53"/>
      <c r="E113" s="53"/>
      <c r="F113" s="53"/>
    </row>
    <row r="114" spans="1:6">
      <c r="A114" s="107">
        <v>41518</v>
      </c>
      <c r="B114" s="69">
        <v>4.4625697775190396</v>
      </c>
      <c r="C114" s="69">
        <v>2.4792485600813698</v>
      </c>
      <c r="D114" s="53"/>
      <c r="E114" s="53"/>
      <c r="F114" s="53"/>
    </row>
    <row r="115" spans="1:6">
      <c r="A115" s="107">
        <v>41548</v>
      </c>
      <c r="B115" s="69">
        <v>4.9303006114722301</v>
      </c>
      <c r="C115" s="69">
        <v>3.3791898434869898</v>
      </c>
      <c r="D115" s="53"/>
      <c r="E115" s="53"/>
      <c r="F115" s="53"/>
    </row>
    <row r="116" spans="1:6">
      <c r="A116" s="107">
        <v>41579</v>
      </c>
      <c r="B116" s="69">
        <v>5.9187356733696399</v>
      </c>
      <c r="C116" s="69">
        <v>2.7356580501556498</v>
      </c>
      <c r="D116" s="53"/>
      <c r="E116" s="53"/>
      <c r="F116" s="53"/>
    </row>
    <row r="117" spans="1:6">
      <c r="A117" s="107">
        <v>41609</v>
      </c>
      <c r="B117" s="69">
        <v>4.0581001875707496</v>
      </c>
      <c r="C117" s="69">
        <v>2.5132350071310698</v>
      </c>
      <c r="D117" s="53"/>
      <c r="E117" s="53"/>
      <c r="F117" s="53"/>
    </row>
    <row r="118" spans="1:6">
      <c r="A118" s="109"/>
      <c r="B118" s="70"/>
      <c r="D118" s="53"/>
      <c r="E118" s="53"/>
      <c r="F118" s="53"/>
    </row>
    <row r="119" spans="1:6">
      <c r="A119" s="109"/>
      <c r="B119" s="70"/>
      <c r="D119" s="53"/>
      <c r="E119" s="53"/>
      <c r="F119" s="53"/>
    </row>
    <row r="120" spans="1:6">
      <c r="A120" s="109"/>
      <c r="B120" s="70"/>
      <c r="D120" s="53"/>
      <c r="E120" s="53"/>
      <c r="F120" s="53"/>
    </row>
    <row r="121" spans="1:6">
      <c r="A121" s="109"/>
      <c r="B121" s="70"/>
      <c r="D121" s="53"/>
      <c r="E121" s="53"/>
      <c r="F121" s="53"/>
    </row>
    <row r="122" spans="1:6">
      <c r="A122" s="109"/>
      <c r="B122" s="70"/>
      <c r="D122" s="53"/>
      <c r="E122" s="53"/>
      <c r="F122" s="53"/>
    </row>
    <row r="123" spans="1:6">
      <c r="A123" s="109"/>
      <c r="B123" s="70"/>
      <c r="D123" s="53"/>
      <c r="E123" s="53"/>
      <c r="F123" s="53"/>
    </row>
    <row r="124" spans="1:6">
      <c r="A124" s="109"/>
      <c r="B124" s="70"/>
      <c r="D124" s="53"/>
      <c r="E124" s="53"/>
      <c r="F124" s="53"/>
    </row>
    <row r="125" spans="1:6">
      <c r="A125" s="109"/>
      <c r="B125" s="70"/>
      <c r="D125" s="53"/>
      <c r="E125" s="53"/>
      <c r="F125" s="53"/>
    </row>
    <row r="126" spans="1:6">
      <c r="A126" s="109"/>
      <c r="B126" s="70"/>
      <c r="D126" s="53"/>
      <c r="E126" s="53"/>
      <c r="F126" s="53"/>
    </row>
    <row r="127" spans="1:6">
      <c r="A127" s="109"/>
      <c r="B127" s="70"/>
      <c r="D127" s="53"/>
      <c r="E127" s="53"/>
      <c r="F127" s="53"/>
    </row>
    <row r="128" spans="1:6">
      <c r="A128" s="109"/>
      <c r="B128" s="70"/>
      <c r="D128" s="53"/>
      <c r="E128" s="53"/>
      <c r="F128" s="53"/>
    </row>
    <row r="129" spans="1:6">
      <c r="A129" s="109"/>
      <c r="B129" s="70"/>
      <c r="D129" s="53"/>
      <c r="E129" s="53"/>
      <c r="F129" s="53"/>
    </row>
    <row r="130" spans="1:6">
      <c r="A130" s="109"/>
      <c r="B130" s="70"/>
      <c r="D130" s="53"/>
      <c r="E130" s="53"/>
      <c r="F130" s="53"/>
    </row>
    <row r="131" spans="1:6">
      <c r="A131" s="109"/>
      <c r="B131" s="70"/>
      <c r="D131" s="53"/>
      <c r="E131" s="53"/>
      <c r="F131" s="53"/>
    </row>
    <row r="132" spans="1:6">
      <c r="A132" s="109"/>
      <c r="B132" s="70"/>
      <c r="D132" s="53"/>
      <c r="E132" s="53"/>
      <c r="F132" s="53"/>
    </row>
    <row r="133" spans="1:6">
      <c r="A133" s="109"/>
      <c r="B133" s="70"/>
      <c r="D133" s="53"/>
      <c r="E133" s="53"/>
      <c r="F133" s="53"/>
    </row>
    <row r="134" spans="1:6">
      <c r="A134" s="109"/>
      <c r="B134" s="70"/>
      <c r="D134" s="53"/>
      <c r="E134" s="53"/>
      <c r="F134" s="53"/>
    </row>
    <row r="135" spans="1:6">
      <c r="A135" s="109"/>
      <c r="B135" s="70"/>
      <c r="D135" s="53"/>
      <c r="E135" s="53"/>
      <c r="F135" s="53"/>
    </row>
    <row r="136" spans="1:6">
      <c r="A136" s="109"/>
      <c r="B136" s="70"/>
      <c r="D136" s="53"/>
      <c r="E136" s="53"/>
      <c r="F136" s="53"/>
    </row>
  </sheetData>
  <pageMargins left="0.75" right="0.75" top="1" bottom="1" header="0.5" footer="0.5"/>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sheetPr codeName="Sheet59"/>
  <dimension ref="A1:D49"/>
  <sheetViews>
    <sheetView showGridLines="0" zoomScaleNormal="100" workbookViewId="0">
      <pane xSplit="1" ySplit="9" topLeftCell="B10" activePane="bottomRight" state="frozen"/>
      <selection pane="topRight" activeCell="B1" sqref="B1"/>
      <selection pane="bottomLeft" activeCell="A11" sqref="A11"/>
      <selection pane="bottomRight" activeCell="F10" sqref="F10"/>
    </sheetView>
  </sheetViews>
  <sheetFormatPr defaultRowHeight="12.75"/>
  <cols>
    <col min="1" max="1" width="15.85546875" style="97" customWidth="1"/>
    <col min="2" max="2" width="13.7109375" style="97" customWidth="1"/>
    <col min="3" max="3" width="14.28515625" style="97" customWidth="1"/>
    <col min="4" max="247" width="9.140625" style="97"/>
    <col min="248" max="248" width="10.140625" style="97" bestFit="1" customWidth="1"/>
    <col min="249" max="503" width="9.140625" style="97"/>
    <col min="504" max="504" width="10.140625" style="97" bestFit="1" customWidth="1"/>
    <col min="505" max="759" width="9.140625" style="97"/>
    <col min="760" max="760" width="10.140625" style="97" bestFit="1" customWidth="1"/>
    <col min="761" max="1015" width="9.140625" style="97"/>
    <col min="1016" max="1016" width="10.140625" style="97" bestFit="1" customWidth="1"/>
    <col min="1017" max="1271" width="9.140625" style="97"/>
    <col min="1272" max="1272" width="10.140625" style="97" bestFit="1" customWidth="1"/>
    <col min="1273" max="1527" width="9.140625" style="97"/>
    <col min="1528" max="1528" width="10.140625" style="97" bestFit="1" customWidth="1"/>
    <col min="1529" max="1783" width="9.140625" style="97"/>
    <col min="1784" max="1784" width="10.140625" style="97" bestFit="1" customWidth="1"/>
    <col min="1785" max="2039" width="9.140625" style="97"/>
    <col min="2040" max="2040" width="10.140625" style="97" bestFit="1" customWidth="1"/>
    <col min="2041" max="2295" width="9.140625" style="97"/>
    <col min="2296" max="2296" width="10.140625" style="97" bestFit="1" customWidth="1"/>
    <col min="2297" max="2551" width="9.140625" style="97"/>
    <col min="2552" max="2552" width="10.140625" style="97" bestFit="1" customWidth="1"/>
    <col min="2553" max="2807" width="9.140625" style="97"/>
    <col min="2808" max="2808" width="10.140625" style="97" bestFit="1" customWidth="1"/>
    <col min="2809" max="3063" width="9.140625" style="97"/>
    <col min="3064" max="3064" width="10.140625" style="97" bestFit="1" customWidth="1"/>
    <col min="3065" max="3319" width="9.140625" style="97"/>
    <col min="3320" max="3320" width="10.140625" style="97" bestFit="1" customWidth="1"/>
    <col min="3321" max="3575" width="9.140625" style="97"/>
    <col min="3576" max="3576" width="10.140625" style="97" bestFit="1" customWidth="1"/>
    <col min="3577" max="3831" width="9.140625" style="97"/>
    <col min="3832" max="3832" width="10.140625" style="97" bestFit="1" customWidth="1"/>
    <col min="3833" max="4087" width="9.140625" style="97"/>
    <col min="4088" max="4088" width="10.140625" style="97" bestFit="1" customWidth="1"/>
    <col min="4089" max="4343" width="9.140625" style="97"/>
    <col min="4344" max="4344" width="10.140625" style="97" bestFit="1" customWidth="1"/>
    <col min="4345" max="4599" width="9.140625" style="97"/>
    <col min="4600" max="4600" width="10.140625" style="97" bestFit="1" customWidth="1"/>
    <col min="4601" max="4855" width="9.140625" style="97"/>
    <col min="4856" max="4856" width="10.140625" style="97" bestFit="1" customWidth="1"/>
    <col min="4857" max="5111" width="9.140625" style="97"/>
    <col min="5112" max="5112" width="10.140625" style="97" bestFit="1" customWidth="1"/>
    <col min="5113" max="5367" width="9.140625" style="97"/>
    <col min="5368" max="5368" width="10.140625" style="97" bestFit="1" customWidth="1"/>
    <col min="5369" max="5623" width="9.140625" style="97"/>
    <col min="5624" max="5624" width="10.140625" style="97" bestFit="1" customWidth="1"/>
    <col min="5625" max="5879" width="9.140625" style="97"/>
    <col min="5880" max="5880" width="10.140625" style="97" bestFit="1" customWidth="1"/>
    <col min="5881" max="6135" width="9.140625" style="97"/>
    <col min="6136" max="6136" width="10.140625" style="97" bestFit="1" customWidth="1"/>
    <col min="6137" max="6391" width="9.140625" style="97"/>
    <col min="6392" max="6392" width="10.140625" style="97" bestFit="1" customWidth="1"/>
    <col min="6393" max="6647" width="9.140625" style="97"/>
    <col min="6648" max="6648" width="10.140625" style="97" bestFit="1" customWidth="1"/>
    <col min="6649" max="6903" width="9.140625" style="97"/>
    <col min="6904" max="6904" width="10.140625" style="97" bestFit="1" customWidth="1"/>
    <col min="6905" max="7159" width="9.140625" style="97"/>
    <col min="7160" max="7160" width="10.140625" style="97" bestFit="1" customWidth="1"/>
    <col min="7161" max="7415" width="9.140625" style="97"/>
    <col min="7416" max="7416" width="10.140625" style="97" bestFit="1" customWidth="1"/>
    <col min="7417" max="7671" width="9.140625" style="97"/>
    <col min="7672" max="7672" width="10.140625" style="97" bestFit="1" customWidth="1"/>
    <col min="7673" max="7927" width="9.140625" style="97"/>
    <col min="7928" max="7928" width="10.140625" style="97" bestFit="1" customWidth="1"/>
    <col min="7929" max="8183" width="9.140625" style="97"/>
    <col min="8184" max="8184" width="10.140625" style="97" bestFit="1" customWidth="1"/>
    <col min="8185" max="8439" width="9.140625" style="97"/>
    <col min="8440" max="8440" width="10.140625" style="97" bestFit="1" customWidth="1"/>
    <col min="8441" max="8695" width="9.140625" style="97"/>
    <col min="8696" max="8696" width="10.140625" style="97" bestFit="1" customWidth="1"/>
    <col min="8697" max="8951" width="9.140625" style="97"/>
    <col min="8952" max="8952" width="10.140625" style="97" bestFit="1" customWidth="1"/>
    <col min="8953" max="9207" width="9.140625" style="97"/>
    <col min="9208" max="9208" width="10.140625" style="97" bestFit="1" customWidth="1"/>
    <col min="9209" max="9463" width="9.140625" style="97"/>
    <col min="9464" max="9464" width="10.140625" style="97" bestFit="1" customWidth="1"/>
    <col min="9465" max="9719" width="9.140625" style="97"/>
    <col min="9720" max="9720" width="10.140625" style="97" bestFit="1" customWidth="1"/>
    <col min="9721" max="9975" width="9.140625" style="97"/>
    <col min="9976" max="9976" width="10.140625" style="97" bestFit="1" customWidth="1"/>
    <col min="9977" max="10231" width="9.140625" style="97"/>
    <col min="10232" max="10232" width="10.140625" style="97" bestFit="1" customWidth="1"/>
    <col min="10233" max="10487" width="9.140625" style="97"/>
    <col min="10488" max="10488" width="10.140625" style="97" bestFit="1" customWidth="1"/>
    <col min="10489" max="10743" width="9.140625" style="97"/>
    <col min="10744" max="10744" width="10.140625" style="97" bestFit="1" customWidth="1"/>
    <col min="10745" max="10999" width="9.140625" style="97"/>
    <col min="11000" max="11000" width="10.140625" style="97" bestFit="1" customWidth="1"/>
    <col min="11001" max="11255" width="9.140625" style="97"/>
    <col min="11256" max="11256" width="10.140625" style="97" bestFit="1" customWidth="1"/>
    <col min="11257" max="11511" width="9.140625" style="97"/>
    <col min="11512" max="11512" width="10.140625" style="97" bestFit="1" customWidth="1"/>
    <col min="11513" max="11767" width="9.140625" style="97"/>
    <col min="11768" max="11768" width="10.140625" style="97" bestFit="1" customWidth="1"/>
    <col min="11769" max="12023" width="9.140625" style="97"/>
    <col min="12024" max="12024" width="10.140625" style="97" bestFit="1" customWidth="1"/>
    <col min="12025" max="12279" width="9.140625" style="97"/>
    <col min="12280" max="12280" width="10.140625" style="97" bestFit="1" customWidth="1"/>
    <col min="12281" max="12535" width="9.140625" style="97"/>
    <col min="12536" max="12536" width="10.140625" style="97" bestFit="1" customWidth="1"/>
    <col min="12537" max="12791" width="9.140625" style="97"/>
    <col min="12792" max="12792" width="10.140625" style="97" bestFit="1" customWidth="1"/>
    <col min="12793" max="13047" width="9.140625" style="97"/>
    <col min="13048" max="13048" width="10.140625" style="97" bestFit="1" customWidth="1"/>
    <col min="13049" max="13303" width="9.140625" style="97"/>
    <col min="13304" max="13304" width="10.140625" style="97" bestFit="1" customWidth="1"/>
    <col min="13305" max="13559" width="9.140625" style="97"/>
    <col min="13560" max="13560" width="10.140625" style="97" bestFit="1" customWidth="1"/>
    <col min="13561" max="13815" width="9.140625" style="97"/>
    <col min="13816" max="13816" width="10.140625" style="97" bestFit="1" customWidth="1"/>
    <col min="13817" max="14071" width="9.140625" style="97"/>
    <col min="14072" max="14072" width="10.140625" style="97" bestFit="1" customWidth="1"/>
    <col min="14073" max="14327" width="9.140625" style="97"/>
    <col min="14328" max="14328" width="10.140625" style="97" bestFit="1" customWidth="1"/>
    <col min="14329" max="14583" width="9.140625" style="97"/>
    <col min="14584" max="14584" width="10.140625" style="97" bestFit="1" customWidth="1"/>
    <col min="14585" max="14839" width="9.140625" style="97"/>
    <col min="14840" max="14840" width="10.140625" style="97" bestFit="1" customWidth="1"/>
    <col min="14841" max="15095" width="9.140625" style="97"/>
    <col min="15096" max="15096" width="10.140625" style="97" bestFit="1" customWidth="1"/>
    <col min="15097" max="15351" width="9.140625" style="97"/>
    <col min="15352" max="15352" width="10.140625" style="97" bestFit="1" customWidth="1"/>
    <col min="15353" max="15607" width="9.140625" style="97"/>
    <col min="15608" max="15608" width="10.140625" style="97" bestFit="1" customWidth="1"/>
    <col min="15609" max="15863" width="9.140625" style="97"/>
    <col min="15864" max="15864" width="10.140625" style="97" bestFit="1" customWidth="1"/>
    <col min="15865" max="16119" width="9.140625" style="97"/>
    <col min="16120" max="16120" width="10.140625" style="97" bestFit="1" customWidth="1"/>
    <col min="16121" max="16384" width="9.140625" style="97"/>
  </cols>
  <sheetData>
    <row r="1" spans="1:4">
      <c r="A1" s="53" t="s">
        <v>5</v>
      </c>
      <c r="B1" s="93" t="s">
        <v>461</v>
      </c>
    </row>
    <row r="2" spans="1:4">
      <c r="A2" s="53" t="s">
        <v>6</v>
      </c>
      <c r="B2" s="5" t="s">
        <v>481</v>
      </c>
    </row>
    <row r="3" spans="1:4">
      <c r="A3" s="53" t="s">
        <v>28</v>
      </c>
      <c r="B3" s="5" t="s">
        <v>482</v>
      </c>
    </row>
    <row r="4" spans="1:4">
      <c r="A4" s="53"/>
      <c r="B4" s="5"/>
    </row>
    <row r="5" spans="1:4">
      <c r="A5" s="53" t="s">
        <v>25</v>
      </c>
      <c r="B5" s="5" t="s">
        <v>663</v>
      </c>
    </row>
    <row r="6" spans="1:4">
      <c r="A6" s="53" t="s">
        <v>117</v>
      </c>
      <c r="B6" s="5" t="s">
        <v>662</v>
      </c>
    </row>
    <row r="7" spans="1:4">
      <c r="A7" s="53"/>
      <c r="B7" s="5"/>
    </row>
    <row r="8" spans="1:4">
      <c r="B8" s="97" t="s">
        <v>464</v>
      </c>
      <c r="C8" s="1" t="s">
        <v>166</v>
      </c>
      <c r="D8" s="16" t="s">
        <v>165</v>
      </c>
    </row>
    <row r="9" spans="1:4">
      <c r="B9" s="97" t="s">
        <v>469</v>
      </c>
      <c r="C9" s="1" t="s">
        <v>164</v>
      </c>
      <c r="D9" s="1" t="s">
        <v>179</v>
      </c>
    </row>
    <row r="10" spans="1:4">
      <c r="A10" s="97">
        <v>2005</v>
      </c>
      <c r="B10" s="98">
        <v>9.3948589527920205</v>
      </c>
      <c r="C10" s="98">
        <v>8.2186979916052199</v>
      </c>
      <c r="D10" s="98">
        <v>10.1500762834028</v>
      </c>
    </row>
    <row r="11" spans="1:4">
      <c r="A11" s="97">
        <v>2006</v>
      </c>
      <c r="B11" s="98">
        <v>10.299331270620501</v>
      </c>
      <c r="C11" s="98">
        <v>9.0591925416151096</v>
      </c>
      <c r="D11" s="98">
        <v>11.301330919730001</v>
      </c>
    </row>
    <row r="12" spans="1:4">
      <c r="A12" s="97">
        <v>2007</v>
      </c>
      <c r="B12" s="98">
        <v>8.9029470579453296</v>
      </c>
      <c r="C12" s="98">
        <v>8.5140545389064695</v>
      </c>
      <c r="D12" s="98">
        <v>8.9261919459410706</v>
      </c>
    </row>
    <row r="13" spans="1:4">
      <c r="A13" s="97">
        <v>2008</v>
      </c>
      <c r="B13" s="98">
        <v>9.1817485753660097</v>
      </c>
      <c r="C13" s="98">
        <v>8.0425844112934897</v>
      </c>
      <c r="D13" s="98">
        <v>9.7816484780677797</v>
      </c>
    </row>
    <row r="14" spans="1:4">
      <c r="A14" s="97">
        <v>2009</v>
      </c>
      <c r="B14" s="98">
        <v>8.4323461163332905</v>
      </c>
      <c r="C14" s="98">
        <v>7.56803705170472</v>
      </c>
      <c r="D14" s="98">
        <v>8.7960671273689606</v>
      </c>
    </row>
    <row r="15" spans="1:4">
      <c r="A15" s="97">
        <v>2010</v>
      </c>
      <c r="B15" s="98">
        <v>7.9389546989551603</v>
      </c>
      <c r="C15" s="98">
        <v>7.8650049396126303</v>
      </c>
      <c r="D15" s="99">
        <v>7.9053836318532102</v>
      </c>
    </row>
    <row r="16" spans="1:4">
      <c r="A16" s="97">
        <v>2011</v>
      </c>
      <c r="B16" s="98">
        <v>8.8811602198580193</v>
      </c>
      <c r="C16" s="98">
        <v>8.9945290129303004</v>
      </c>
      <c r="D16" s="99">
        <v>8.7755872710846994</v>
      </c>
    </row>
    <row r="17" spans="1:4">
      <c r="A17" s="97">
        <v>2012</v>
      </c>
      <c r="B17" s="98">
        <v>8.1612747380379496</v>
      </c>
      <c r="C17" s="98">
        <v>8.3890518181332201</v>
      </c>
      <c r="D17" s="99">
        <v>7.9377303631100498</v>
      </c>
    </row>
    <row r="18" spans="1:4">
      <c r="A18" s="97">
        <v>2013</v>
      </c>
      <c r="B18" s="98">
        <v>7.9458272674401398</v>
      </c>
      <c r="C18" s="98">
        <v>8.3394821733860809</v>
      </c>
      <c r="D18" s="99">
        <v>7.6382325485261697</v>
      </c>
    </row>
    <row r="19" spans="1:4">
      <c r="D19" s="56"/>
    </row>
    <row r="20" spans="1:4">
      <c r="D20" s="56"/>
    </row>
    <row r="21" spans="1:4">
      <c r="D21" s="56"/>
    </row>
    <row r="22" spans="1:4">
      <c r="D22" s="56"/>
    </row>
    <row r="23" spans="1:4">
      <c r="D23" s="56"/>
    </row>
    <row r="24" spans="1:4">
      <c r="D24" s="57"/>
    </row>
    <row r="25" spans="1:4">
      <c r="D25" s="57"/>
    </row>
    <row r="26" spans="1:4">
      <c r="D26" s="57"/>
    </row>
    <row r="27" spans="1:4">
      <c r="D27" s="57"/>
    </row>
    <row r="28" spans="1:4">
      <c r="D28" s="57"/>
    </row>
    <row r="29" spans="1:4">
      <c r="D29" s="57"/>
    </row>
    <row r="30" spans="1:4">
      <c r="D30" s="57"/>
    </row>
    <row r="31" spans="1:4">
      <c r="D31" s="57"/>
    </row>
    <row r="32" spans="1:4">
      <c r="D32" s="57"/>
    </row>
    <row r="33" spans="4:4">
      <c r="D33" s="57"/>
    </row>
    <row r="34" spans="4:4">
      <c r="D34" s="57"/>
    </row>
    <row r="35" spans="4:4">
      <c r="D35" s="57"/>
    </row>
    <row r="36" spans="4:4">
      <c r="D36" s="57"/>
    </row>
    <row r="37" spans="4:4">
      <c r="D37" s="57"/>
    </row>
    <row r="38" spans="4:4">
      <c r="D38" s="57"/>
    </row>
    <row r="39" spans="4:4">
      <c r="D39" s="36"/>
    </row>
    <row r="40" spans="4:4">
      <c r="D40" s="36"/>
    </row>
    <row r="41" spans="4:4">
      <c r="D41" s="57"/>
    </row>
    <row r="42" spans="4:4">
      <c r="D42" s="57"/>
    </row>
    <row r="43" spans="4:4">
      <c r="D43" s="36"/>
    </row>
    <row r="44" spans="4:4">
      <c r="D44" s="36"/>
    </row>
    <row r="45" spans="4:4">
      <c r="D45" s="36"/>
    </row>
    <row r="46" spans="4:4">
      <c r="D46" s="36"/>
    </row>
    <row r="47" spans="4:4">
      <c r="D47" s="36"/>
    </row>
    <row r="48" spans="4:4">
      <c r="D48" s="100"/>
    </row>
    <row r="49" spans="4:4">
      <c r="D49" s="36"/>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sheetPr codeName="Sheet36"/>
  <dimension ref="A1:F45"/>
  <sheetViews>
    <sheetView showGridLines="0" zoomScaleNormal="100" workbookViewId="0">
      <pane xSplit="1" ySplit="9" topLeftCell="B10" activePane="bottomRight" state="frozen"/>
      <selection sqref="A1:XFD1048576"/>
      <selection pane="topRight" sqref="A1:XFD1048576"/>
      <selection pane="bottomLeft" sqref="A1:XFD1048576"/>
      <selection pane="bottomRight" activeCell="G10" sqref="G10"/>
    </sheetView>
  </sheetViews>
  <sheetFormatPr defaultColWidth="9.140625" defaultRowHeight="12.75"/>
  <cols>
    <col min="1" max="1" width="11" style="5" bestFit="1" customWidth="1"/>
    <col min="2" max="16384" width="9.140625" style="5"/>
  </cols>
  <sheetData>
    <row r="1" spans="1:6">
      <c r="A1" s="53" t="s">
        <v>5</v>
      </c>
      <c r="B1" s="5" t="s">
        <v>461</v>
      </c>
    </row>
    <row r="2" spans="1:6">
      <c r="A2" s="53" t="s">
        <v>6</v>
      </c>
      <c r="B2" s="5" t="s">
        <v>611</v>
      </c>
    </row>
    <row r="3" spans="1:6">
      <c r="A3" s="53" t="s">
        <v>28</v>
      </c>
      <c r="B3" s="5" t="s">
        <v>612</v>
      </c>
    </row>
    <row r="4" spans="1:6">
      <c r="A4" s="53"/>
    </row>
    <row r="5" spans="1:6">
      <c r="A5" s="53" t="s">
        <v>25</v>
      </c>
      <c r="B5" s="5" t="s">
        <v>663</v>
      </c>
    </row>
    <row r="6" spans="1:6">
      <c r="A6" s="53" t="s">
        <v>117</v>
      </c>
      <c r="B6" s="5" t="s">
        <v>679</v>
      </c>
    </row>
    <row r="7" spans="1:6">
      <c r="A7" s="53"/>
    </row>
    <row r="8" spans="1:6">
      <c r="B8" s="5" t="s">
        <v>178</v>
      </c>
      <c r="C8" s="5" t="s">
        <v>395</v>
      </c>
      <c r="D8" s="5" t="s">
        <v>372</v>
      </c>
      <c r="E8" s="96" t="s">
        <v>147</v>
      </c>
    </row>
    <row r="9" spans="1:6">
      <c r="B9" s="5" t="s">
        <v>180</v>
      </c>
      <c r="C9" s="5" t="s">
        <v>396</v>
      </c>
      <c r="D9" s="5" t="s">
        <v>373</v>
      </c>
      <c r="E9" s="5" t="s">
        <v>181</v>
      </c>
    </row>
    <row r="10" spans="1:6">
      <c r="A10" s="15">
        <v>38353</v>
      </c>
      <c r="B10" s="5">
        <v>6.9019667410198338</v>
      </c>
      <c r="C10" s="5">
        <v>-3.0896495227041356</v>
      </c>
      <c r="D10" s="5">
        <v>6.0647077574344621E-2</v>
      </c>
      <c r="E10" s="5">
        <v>3.8729642958900428</v>
      </c>
      <c r="F10" s="55"/>
    </row>
    <row r="11" spans="1:6">
      <c r="A11" s="15">
        <v>38443</v>
      </c>
      <c r="B11" s="5">
        <v>7.9569864342182512</v>
      </c>
      <c r="C11" s="5">
        <v>-2.9077906334403565</v>
      </c>
      <c r="D11" s="5">
        <v>0.73368441971118159</v>
      </c>
      <c r="E11" s="5">
        <v>5.7828802204890764</v>
      </c>
      <c r="F11" s="55"/>
    </row>
    <row r="12" spans="1:6">
      <c r="A12" s="15">
        <v>38534</v>
      </c>
      <c r="B12" s="5">
        <v>7.2794566123094029</v>
      </c>
      <c r="C12" s="5">
        <v>-3.2113654835838759</v>
      </c>
      <c r="D12" s="5">
        <v>1.1511683717253902</v>
      </c>
      <c r="E12" s="5">
        <v>5.2192595004509172</v>
      </c>
      <c r="F12" s="55"/>
    </row>
    <row r="13" spans="1:6">
      <c r="A13" s="15">
        <v>38626</v>
      </c>
      <c r="B13" s="5">
        <v>6.7156326872890304</v>
      </c>
      <c r="C13" s="5">
        <v>-4.7804004465879899</v>
      </c>
      <c r="D13" s="5">
        <v>0.50019695321577728</v>
      </c>
      <c r="E13" s="5">
        <v>2.4354291939168178</v>
      </c>
      <c r="F13" s="55"/>
    </row>
    <row r="14" spans="1:6">
      <c r="A14" s="15">
        <v>38718</v>
      </c>
      <c r="B14" s="5">
        <v>7.461265598073922</v>
      </c>
      <c r="C14" s="5">
        <v>-5.1886497090055883</v>
      </c>
      <c r="D14" s="5">
        <v>0.24013995485761086</v>
      </c>
      <c r="E14" s="5">
        <v>2.5127558439259445</v>
      </c>
      <c r="F14" s="56"/>
    </row>
    <row r="15" spans="1:6">
      <c r="A15" s="15">
        <v>38808</v>
      </c>
      <c r="B15" s="5">
        <v>6.0831754412122905</v>
      </c>
      <c r="C15" s="5">
        <v>-5.2470543829282263</v>
      </c>
      <c r="D15" s="5">
        <v>0.73910343816332613</v>
      </c>
      <c r="E15" s="5">
        <v>1.5752244964473903</v>
      </c>
      <c r="F15" s="56"/>
    </row>
    <row r="16" spans="1:6">
      <c r="A16" s="15">
        <v>38899</v>
      </c>
      <c r="B16" s="5">
        <v>9.0021255823769479</v>
      </c>
      <c r="C16" s="5">
        <v>-5.664538304353556</v>
      </c>
      <c r="D16" s="5">
        <v>0.35036680905594153</v>
      </c>
      <c r="E16" s="5">
        <v>3.6879540870793335</v>
      </c>
      <c r="F16" s="56"/>
    </row>
    <row r="17" spans="1:6">
      <c r="A17" s="15">
        <v>38991</v>
      </c>
      <c r="B17" s="5">
        <v>11.014474889908072</v>
      </c>
      <c r="C17" s="5">
        <v>-3.9593161819137208</v>
      </c>
      <c r="D17" s="5">
        <v>1.4557121459570936</v>
      </c>
      <c r="E17" s="5">
        <v>8.5108708539514453</v>
      </c>
      <c r="F17" s="56"/>
    </row>
    <row r="18" spans="1:6">
      <c r="A18" s="15">
        <v>39083</v>
      </c>
      <c r="B18" s="5">
        <v>11.640654487648334</v>
      </c>
      <c r="C18" s="5">
        <v>-2.6981522421014574</v>
      </c>
      <c r="D18" s="5">
        <v>1.5052532834448158</v>
      </c>
      <c r="E18" s="5">
        <v>10.447755528991692</v>
      </c>
      <c r="F18" s="56"/>
    </row>
    <row r="19" spans="1:6">
      <c r="A19" s="15">
        <v>39173</v>
      </c>
      <c r="B19" s="5">
        <v>12.438181568872267</v>
      </c>
      <c r="C19" s="5">
        <v>-0.84771358548212561</v>
      </c>
      <c r="D19" s="5">
        <v>1.4295156364230195</v>
      </c>
      <c r="E19" s="5">
        <v>13.019983619813161</v>
      </c>
      <c r="F19" s="57"/>
    </row>
    <row r="20" spans="1:6">
      <c r="A20" s="15">
        <v>39264</v>
      </c>
      <c r="B20" s="5">
        <v>10.048878580214989</v>
      </c>
      <c r="C20" s="5">
        <v>-0.64653597624140957</v>
      </c>
      <c r="D20" s="5">
        <v>1.1889460461241583</v>
      </c>
      <c r="E20" s="5">
        <v>10.591288650097738</v>
      </c>
      <c r="F20" s="57"/>
    </row>
    <row r="21" spans="1:6">
      <c r="A21" s="15">
        <v>39356</v>
      </c>
      <c r="B21" s="5">
        <v>8.7056770411357149</v>
      </c>
      <c r="C21" s="5">
        <v>0.41552581263526633</v>
      </c>
      <c r="D21" s="5">
        <v>-0.73703708598401363</v>
      </c>
      <c r="E21" s="5">
        <v>8.3841657677869676</v>
      </c>
      <c r="F21" s="57"/>
    </row>
    <row r="22" spans="1:6">
      <c r="A22" s="15">
        <v>39448</v>
      </c>
      <c r="B22" s="5">
        <v>8.7026425062050947</v>
      </c>
      <c r="C22" s="5">
        <v>-2.7149456616916154</v>
      </c>
      <c r="D22" s="5">
        <v>-0.7714145166497417</v>
      </c>
      <c r="E22" s="5">
        <v>5.2162823278637376</v>
      </c>
      <c r="F22" s="57"/>
    </row>
    <row r="23" spans="1:6">
      <c r="A23" s="15">
        <v>39539</v>
      </c>
      <c r="B23" s="5">
        <v>8.3478625366362564</v>
      </c>
      <c r="C23" s="5">
        <v>-2.7125606644609519</v>
      </c>
      <c r="D23" s="5">
        <v>-1.9621944689551896</v>
      </c>
      <c r="E23" s="5">
        <v>3.673107403220115</v>
      </c>
      <c r="F23" s="57"/>
    </row>
    <row r="24" spans="1:6">
      <c r="A24" s="15">
        <v>39630</v>
      </c>
      <c r="B24" s="5">
        <v>7.8262763724555811</v>
      </c>
      <c r="C24" s="5">
        <v>-0.1504003765141988</v>
      </c>
      <c r="D24" s="5">
        <v>-0.82487890757580828</v>
      </c>
      <c r="E24" s="5">
        <v>6.850997088365574</v>
      </c>
      <c r="F24" s="57"/>
    </row>
    <row r="25" spans="1:6">
      <c r="A25" s="15">
        <v>39722</v>
      </c>
      <c r="B25" s="5">
        <v>7.124496021815574</v>
      </c>
      <c r="C25" s="5">
        <v>2.9014639502457698</v>
      </c>
      <c r="D25" s="5">
        <v>-0.76121802905811364</v>
      </c>
      <c r="E25" s="5">
        <v>9.2647419430032301</v>
      </c>
      <c r="F25" s="57"/>
    </row>
    <row r="26" spans="1:6">
      <c r="A26" s="15">
        <v>39814</v>
      </c>
      <c r="B26" s="5">
        <v>5.4111649814147</v>
      </c>
      <c r="C26" s="5">
        <v>9.8503528297745078</v>
      </c>
      <c r="D26" s="5">
        <v>-2.2806242953197824</v>
      </c>
      <c r="E26" s="5">
        <v>12.980893515869425</v>
      </c>
      <c r="F26" s="57"/>
    </row>
    <row r="27" spans="1:6">
      <c r="A27" s="15">
        <v>39904</v>
      </c>
      <c r="B27" s="5">
        <v>5.2785846295742687</v>
      </c>
      <c r="C27" s="5">
        <v>10.885925890982534</v>
      </c>
      <c r="D27" s="5">
        <v>-2.7053611242702829</v>
      </c>
      <c r="E27" s="5">
        <v>13.45914939628652</v>
      </c>
      <c r="F27" s="57"/>
    </row>
    <row r="28" spans="1:6">
      <c r="A28" s="15">
        <v>39995</v>
      </c>
      <c r="B28" s="5">
        <v>2.2524881783020874</v>
      </c>
      <c r="C28" s="5">
        <v>9.1493492235257889</v>
      </c>
      <c r="D28" s="5">
        <v>-5.6865560065829328</v>
      </c>
      <c r="E28" s="5">
        <v>5.7152813952449435</v>
      </c>
      <c r="F28" s="57"/>
    </row>
    <row r="29" spans="1:6">
      <c r="A29" s="15">
        <v>40087</v>
      </c>
      <c r="B29" s="5">
        <v>1.7353967346789716</v>
      </c>
      <c r="C29" s="5">
        <v>6.0996517354368649</v>
      </c>
      <c r="D29" s="5">
        <v>-4.3677751454569034</v>
      </c>
      <c r="E29" s="5">
        <v>3.4672733246589331</v>
      </c>
      <c r="F29" s="57"/>
    </row>
    <row r="30" spans="1:6">
      <c r="A30" s="15">
        <v>40179</v>
      </c>
      <c r="B30" s="5">
        <v>1.5179280276622222</v>
      </c>
      <c r="C30" s="5">
        <v>0.43870793844575928</v>
      </c>
      <c r="D30" s="5">
        <v>-3.1124361121787985</v>
      </c>
      <c r="E30" s="5">
        <v>-1.1558001460708169</v>
      </c>
      <c r="F30" s="57"/>
    </row>
    <row r="31" spans="1:6">
      <c r="A31" s="15">
        <v>40269</v>
      </c>
      <c r="B31" s="5">
        <v>0.3649702248576574</v>
      </c>
      <c r="C31" s="5">
        <v>-1.4854135168704374</v>
      </c>
      <c r="D31" s="5">
        <v>-1.5921663794299121</v>
      </c>
      <c r="E31" s="5">
        <v>-2.7126096714426922</v>
      </c>
      <c r="F31" s="57"/>
    </row>
    <row r="32" spans="1:6">
      <c r="A32" s="15">
        <v>40360</v>
      </c>
      <c r="B32" s="5">
        <v>2.9825216657910687</v>
      </c>
      <c r="C32" s="5">
        <v>-2.5780510870464468</v>
      </c>
      <c r="D32" s="5">
        <v>0.66851646720675717</v>
      </c>
      <c r="E32" s="5">
        <v>1.0729870459513791</v>
      </c>
      <c r="F32" s="57"/>
    </row>
    <row r="33" spans="1:6">
      <c r="A33" s="15">
        <v>40452</v>
      </c>
      <c r="B33" s="5">
        <v>2.884302994572451</v>
      </c>
      <c r="C33" s="5">
        <v>-1.8504082921334088</v>
      </c>
      <c r="D33" s="5">
        <v>1.39801835401272E-2</v>
      </c>
      <c r="E33" s="5">
        <v>1.0478748859791693</v>
      </c>
      <c r="F33" s="57"/>
    </row>
    <row r="34" spans="1:6">
      <c r="A34" s="15">
        <v>40544</v>
      </c>
      <c r="B34" s="5">
        <v>3.6438432153845781</v>
      </c>
      <c r="C34" s="5">
        <v>-2.8239016970088358</v>
      </c>
      <c r="D34" s="5">
        <v>0.87617842659481937</v>
      </c>
      <c r="E34" s="5">
        <v>1.6961199449705617</v>
      </c>
      <c r="F34" s="36"/>
    </row>
    <row r="35" spans="1:6">
      <c r="A35" s="15">
        <v>40634</v>
      </c>
      <c r="B35" s="5">
        <v>4.7107294225175309</v>
      </c>
      <c r="C35" s="5">
        <v>-1.6940828533651171</v>
      </c>
      <c r="D35" s="5">
        <v>1.1557971162337708</v>
      </c>
      <c r="E35" s="5">
        <v>4.1724436853861846</v>
      </c>
      <c r="F35" s="36"/>
    </row>
    <row r="36" spans="1:6">
      <c r="A36" s="15">
        <v>40725</v>
      </c>
      <c r="B36" s="5">
        <v>4.4812116848208348</v>
      </c>
      <c r="C36" s="5">
        <v>-0.10724220944531737</v>
      </c>
      <c r="D36" s="5">
        <v>1.6080032236063033</v>
      </c>
      <c r="E36" s="5">
        <v>5.9819726989818207</v>
      </c>
      <c r="F36" s="57"/>
    </row>
    <row r="37" spans="1:6">
      <c r="A37" s="15">
        <v>40817</v>
      </c>
      <c r="B37" s="5">
        <v>4.7377162883769159</v>
      </c>
      <c r="C37" s="5">
        <v>-1.5902441283089672</v>
      </c>
      <c r="D37" s="5">
        <v>2.155480371583991</v>
      </c>
      <c r="E37" s="5">
        <v>5.3029525316519397</v>
      </c>
      <c r="F37" s="57"/>
    </row>
    <row r="38" spans="1:6">
      <c r="A38" s="15">
        <v>40909</v>
      </c>
      <c r="B38" s="5">
        <v>5.6173398296370749</v>
      </c>
      <c r="C38" s="5">
        <v>1.3549581372263617</v>
      </c>
      <c r="D38" s="5">
        <v>1.2379835310593279</v>
      </c>
      <c r="E38" s="5">
        <v>8.2102814979227645</v>
      </c>
      <c r="F38" s="36"/>
    </row>
    <row r="39" spans="1:6">
      <c r="A39" s="15">
        <v>41000</v>
      </c>
      <c r="B39" s="5">
        <v>4.6724937119098939</v>
      </c>
      <c r="C39" s="5">
        <v>1.9634607213617556</v>
      </c>
      <c r="D39" s="5">
        <v>1.6899362131483855</v>
      </c>
      <c r="E39" s="5">
        <v>8.3258906464200351</v>
      </c>
      <c r="F39" s="36"/>
    </row>
    <row r="40" spans="1:6">
      <c r="A40" s="15">
        <v>41091</v>
      </c>
      <c r="B40" s="5">
        <v>4.600356638156299</v>
      </c>
      <c r="C40" s="5">
        <v>1.9324773218526161</v>
      </c>
      <c r="D40" s="5">
        <v>1.6848025877823005</v>
      </c>
      <c r="E40" s="5">
        <v>8.2176365477912157</v>
      </c>
      <c r="F40" s="36"/>
    </row>
    <row r="41" spans="1:6">
      <c r="A41" s="15">
        <v>41183</v>
      </c>
      <c r="B41" s="5">
        <v>5.0495222768142725</v>
      </c>
      <c r="C41" s="5">
        <v>3.3481455346878022</v>
      </c>
      <c r="D41" s="5">
        <v>0.84085436746271114</v>
      </c>
      <c r="E41" s="5">
        <v>9.2385221789647858</v>
      </c>
      <c r="F41" s="36"/>
    </row>
    <row r="42" spans="1:6">
      <c r="A42" s="15">
        <v>41275</v>
      </c>
      <c r="B42" s="5">
        <v>2.6567948690435372</v>
      </c>
      <c r="C42" s="5">
        <v>0.1786915459144609</v>
      </c>
      <c r="D42" s="5">
        <v>0.63270171519759799</v>
      </c>
      <c r="E42" s="5">
        <v>3.4681881301555961</v>
      </c>
      <c r="F42" s="36"/>
    </row>
    <row r="43" spans="1:6">
      <c r="A43" s="15">
        <v>41365</v>
      </c>
      <c r="B43" s="5">
        <v>3.4507319922954167</v>
      </c>
      <c r="C43" s="5">
        <v>-1.2536045247844214</v>
      </c>
      <c r="D43" s="5">
        <v>0.4089294414002751</v>
      </c>
      <c r="E43" s="5">
        <v>2.6060569089112704</v>
      </c>
      <c r="F43" s="55"/>
    </row>
    <row r="44" spans="1:6">
      <c r="A44" s="15">
        <v>41456</v>
      </c>
      <c r="B44" s="5">
        <v>3.6553162283180995</v>
      </c>
      <c r="C44" s="5">
        <v>-2.1384408006448439</v>
      </c>
      <c r="D44" s="5">
        <v>0.67011659097681786</v>
      </c>
      <c r="E44" s="5">
        <v>2.1869920186500735</v>
      </c>
      <c r="F44" s="36"/>
    </row>
    <row r="45" spans="1:6">
      <c r="A45" s="15">
        <v>41548</v>
      </c>
      <c r="B45" s="5">
        <v>3.0294093508763495</v>
      </c>
      <c r="C45" s="5">
        <v>-3.6278524003260344</v>
      </c>
      <c r="D45" s="5">
        <v>1.4024546250737586</v>
      </c>
      <c r="E45" s="5">
        <v>0.80401157562407377</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codeName="Sheet35"/>
  <dimension ref="A1:I230"/>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G13" sqref="G13"/>
    </sheetView>
  </sheetViews>
  <sheetFormatPr defaultColWidth="9.140625" defaultRowHeight="12.75"/>
  <cols>
    <col min="1" max="1" width="13.5703125" style="53" bestFit="1" customWidth="1"/>
    <col min="2" max="2" width="10.140625" style="53" bestFit="1" customWidth="1"/>
    <col min="3" max="3" width="21.28515625" style="53" customWidth="1"/>
    <col min="4" max="4" width="11.5703125" style="53" bestFit="1" customWidth="1"/>
    <col min="5" max="5" width="21.5703125" style="53" customWidth="1"/>
    <col min="6" max="6" width="11.5703125" style="53" customWidth="1"/>
    <col min="7" max="16384" width="9.140625" style="53"/>
  </cols>
  <sheetData>
    <row r="1" spans="1:5">
      <c r="A1" s="53" t="s">
        <v>5</v>
      </c>
      <c r="B1" s="48" t="s">
        <v>159</v>
      </c>
    </row>
    <row r="2" spans="1:5">
      <c r="A2" s="53" t="s">
        <v>6</v>
      </c>
      <c r="B2" s="53" t="s">
        <v>334</v>
      </c>
    </row>
    <row r="3" spans="1:5">
      <c r="A3" s="53" t="s">
        <v>28</v>
      </c>
      <c r="B3" s="5" t="s">
        <v>335</v>
      </c>
    </row>
    <row r="4" spans="1:5">
      <c r="A4" s="297" t="s">
        <v>25</v>
      </c>
      <c r="B4" s="298" t="s">
        <v>663</v>
      </c>
    </row>
    <row r="5" spans="1:5">
      <c r="A5" s="297" t="s">
        <v>117</v>
      </c>
      <c r="B5" s="298" t="s">
        <v>662</v>
      </c>
    </row>
    <row r="6" spans="1:5">
      <c r="A6" s="53" t="s">
        <v>8</v>
      </c>
      <c r="B6" s="53" t="s">
        <v>593</v>
      </c>
    </row>
    <row r="7" spans="1:5">
      <c r="A7" s="53" t="s">
        <v>43</v>
      </c>
      <c r="B7" s="54" t="s">
        <v>83</v>
      </c>
    </row>
    <row r="8" spans="1:5">
      <c r="A8" s="53" t="s">
        <v>9</v>
      </c>
      <c r="B8" s="53" t="s">
        <v>29</v>
      </c>
      <c r="D8" s="53" t="s">
        <v>30</v>
      </c>
    </row>
    <row r="9" spans="1:5">
      <c r="B9" s="53" t="s">
        <v>406</v>
      </c>
      <c r="D9" s="53" t="s">
        <v>406</v>
      </c>
    </row>
    <row r="10" spans="1:5">
      <c r="B10" s="53" t="s">
        <v>406</v>
      </c>
      <c r="D10" s="53" t="s">
        <v>406</v>
      </c>
    </row>
    <row r="11" spans="1:5">
      <c r="B11" s="295" t="s">
        <v>126</v>
      </c>
      <c r="C11" s="295" t="s">
        <v>127</v>
      </c>
      <c r="D11" s="295" t="s">
        <v>128</v>
      </c>
      <c r="E11" s="295" t="s">
        <v>44</v>
      </c>
    </row>
    <row r="12" spans="1:5">
      <c r="B12" s="295" t="s">
        <v>121</v>
      </c>
      <c r="C12" s="295" t="s">
        <v>122</v>
      </c>
      <c r="D12" s="295" t="s">
        <v>123</v>
      </c>
      <c r="E12" s="295" t="s">
        <v>45</v>
      </c>
    </row>
    <row r="13" spans="1:5">
      <c r="A13" s="49">
        <v>35065</v>
      </c>
      <c r="B13" s="95">
        <v>0.60262450339909246</v>
      </c>
      <c r="C13" s="95">
        <v>0.66454585830669155</v>
      </c>
      <c r="D13" s="95">
        <v>0.54403310509854741</v>
      </c>
      <c r="E13" s="95">
        <v>0.57215607381658184</v>
      </c>
    </row>
    <row r="14" spans="1:5">
      <c r="A14" s="49">
        <v>35096</v>
      </c>
      <c r="B14" s="95">
        <v>0.61846866901283326</v>
      </c>
      <c r="C14" s="95">
        <v>0.73937051277749688</v>
      </c>
      <c r="D14" s="95">
        <v>0.54086283053499273</v>
      </c>
      <c r="E14" s="95">
        <v>0.58248022492317786</v>
      </c>
    </row>
    <row r="15" spans="1:5">
      <c r="A15" s="49">
        <v>35125</v>
      </c>
      <c r="B15" s="95">
        <v>0.6195554371004296</v>
      </c>
      <c r="C15" s="95">
        <v>0.72438454100590466</v>
      </c>
      <c r="D15" s="95">
        <v>0.5493954722181168</v>
      </c>
      <c r="E15" s="95">
        <v>0.58651748539335313</v>
      </c>
    </row>
    <row r="16" spans="1:5">
      <c r="A16" s="49">
        <v>35156</v>
      </c>
      <c r="B16" s="95">
        <v>0.62393685610773486</v>
      </c>
      <c r="C16" s="95">
        <v>0.77437064247639875</v>
      </c>
      <c r="D16" s="95">
        <v>0.55535378387501422</v>
      </c>
      <c r="E16" s="95">
        <v>0.59702863257381444</v>
      </c>
    </row>
    <row r="17" spans="1:5">
      <c r="A17" s="49">
        <v>35186</v>
      </c>
      <c r="B17" s="95">
        <v>0.57697473568890989</v>
      </c>
      <c r="C17" s="95">
        <v>0.75371860116734291</v>
      </c>
      <c r="D17" s="95">
        <v>0.54763873369843674</v>
      </c>
      <c r="E17" s="95">
        <v>0.57808982166797218</v>
      </c>
    </row>
    <row r="18" spans="1:5">
      <c r="A18" s="49">
        <v>35217</v>
      </c>
      <c r="B18" s="95">
        <v>0.53727565003240219</v>
      </c>
      <c r="C18" s="95">
        <v>0.81035325920704948</v>
      </c>
      <c r="D18" s="95">
        <v>0.54472350158634364</v>
      </c>
      <c r="E18" s="95">
        <v>0.57270611274587968</v>
      </c>
    </row>
    <row r="19" spans="1:5">
      <c r="A19" s="49">
        <v>35247</v>
      </c>
      <c r="B19" s="95">
        <v>0.53087972472759037</v>
      </c>
      <c r="C19" s="95">
        <v>0.83220310379542572</v>
      </c>
      <c r="D19" s="95">
        <v>0.56081293373526175</v>
      </c>
      <c r="E19" s="95">
        <v>0.58384481710853953</v>
      </c>
    </row>
    <row r="20" spans="1:5">
      <c r="A20" s="49">
        <v>35278</v>
      </c>
      <c r="B20" s="95">
        <v>0.52894150288108366</v>
      </c>
      <c r="C20" s="95">
        <v>0.86055437317676575</v>
      </c>
      <c r="D20" s="95">
        <v>0.58524729678905529</v>
      </c>
      <c r="E20" s="95">
        <v>0.60215365003153509</v>
      </c>
    </row>
    <row r="21" spans="1:5">
      <c r="A21" s="49">
        <v>35309</v>
      </c>
      <c r="B21" s="95">
        <v>0.58196838820838237</v>
      </c>
      <c r="C21" s="95">
        <v>0.90754697192074452</v>
      </c>
      <c r="D21" s="95">
        <v>0.60316968535471605</v>
      </c>
      <c r="E21" s="95">
        <v>0.63208065726127927</v>
      </c>
    </row>
    <row r="22" spans="1:5">
      <c r="A22" s="49">
        <v>35339</v>
      </c>
      <c r="B22" s="95">
        <v>0.58880307466677539</v>
      </c>
      <c r="C22" s="95">
        <v>0.9416620527930506</v>
      </c>
      <c r="D22" s="95">
        <v>0.60405864916616681</v>
      </c>
      <c r="E22" s="95">
        <v>0.63818192920514671</v>
      </c>
    </row>
    <row r="23" spans="1:5">
      <c r="A23" s="49">
        <v>35370</v>
      </c>
      <c r="B23" s="95">
        <v>0.55182650352902596</v>
      </c>
      <c r="C23" s="95">
        <v>0.94237237409423791</v>
      </c>
      <c r="D23" s="95">
        <v>0.60710288137727897</v>
      </c>
      <c r="E23" s="95">
        <v>0.63100076575030495</v>
      </c>
    </row>
    <row r="24" spans="1:5">
      <c r="A24" s="49">
        <v>35400</v>
      </c>
      <c r="B24" s="95">
        <v>0.52716996325168552</v>
      </c>
      <c r="C24" s="95">
        <v>0.93257541493470153</v>
      </c>
      <c r="D24" s="95">
        <v>0.60754493547960997</v>
      </c>
      <c r="E24" s="95">
        <v>0.62404439312453042</v>
      </c>
    </row>
    <row r="25" spans="1:5">
      <c r="A25" s="49">
        <v>35431</v>
      </c>
      <c r="B25" s="95">
        <v>0.50294518153160517</v>
      </c>
      <c r="C25" s="95">
        <v>0.98567499913398104</v>
      </c>
      <c r="D25" s="95">
        <v>0.65380004279386028</v>
      </c>
      <c r="E25" s="95">
        <v>0.65352222802156623</v>
      </c>
    </row>
    <row r="26" spans="1:5">
      <c r="A26" s="49">
        <v>35462</v>
      </c>
      <c r="B26" s="95">
        <v>0.49296771212652102</v>
      </c>
      <c r="C26" s="95">
        <v>0.91296930437486024</v>
      </c>
      <c r="D26" s="95">
        <v>0.67868208098228844</v>
      </c>
      <c r="E26" s="95">
        <v>0.65876443234397675</v>
      </c>
    </row>
    <row r="27" spans="1:5">
      <c r="A27" s="49">
        <v>35490</v>
      </c>
      <c r="B27" s="95">
        <v>0.48351792723025905</v>
      </c>
      <c r="C27" s="95">
        <v>0.91683770260984609</v>
      </c>
      <c r="D27" s="95">
        <v>0.68759759278881749</v>
      </c>
      <c r="E27" s="95">
        <v>0.66254096036897658</v>
      </c>
    </row>
    <row r="28" spans="1:5">
      <c r="A28" s="49">
        <v>35521</v>
      </c>
      <c r="B28" s="95">
        <v>0.49769340346139185</v>
      </c>
      <c r="C28" s="95">
        <v>0.90308045786538971</v>
      </c>
      <c r="D28" s="95">
        <v>0.69394034142343963</v>
      </c>
      <c r="E28" s="95">
        <v>0.6685759540862104</v>
      </c>
    </row>
    <row r="29" spans="1:5">
      <c r="A29" s="49">
        <v>35551</v>
      </c>
      <c r="B29" s="95">
        <v>0.55786480513875547</v>
      </c>
      <c r="C29" s="95">
        <v>0.92142292771054457</v>
      </c>
      <c r="D29" s="95">
        <v>0.69848594642602535</v>
      </c>
      <c r="E29" s="95">
        <v>0.6885194137210906</v>
      </c>
    </row>
    <row r="30" spans="1:5">
      <c r="A30" s="49">
        <v>35582</v>
      </c>
      <c r="B30" s="95">
        <v>0.66574249667171181</v>
      </c>
      <c r="C30" s="95">
        <v>0.92839449464977097</v>
      </c>
      <c r="D30" s="95">
        <v>0.71044696569451304</v>
      </c>
      <c r="E30" s="95">
        <v>0.72379859630646037</v>
      </c>
    </row>
    <row r="31" spans="1:5">
      <c r="A31" s="49">
        <v>35612</v>
      </c>
      <c r="B31" s="95">
        <v>0.70389725899199607</v>
      </c>
      <c r="C31" s="95">
        <v>0.83488257964569645</v>
      </c>
      <c r="D31" s="95">
        <v>0.71979858635429339</v>
      </c>
      <c r="E31" s="95">
        <v>0.72876669403679928</v>
      </c>
    </row>
    <row r="32" spans="1:5">
      <c r="A32" s="49">
        <v>35643</v>
      </c>
      <c r="B32" s="95">
        <v>0.74728921934066417</v>
      </c>
      <c r="C32" s="95">
        <v>0.80855848979486056</v>
      </c>
      <c r="D32" s="95">
        <v>0.73992962902587334</v>
      </c>
      <c r="E32" s="95">
        <v>0.74947052187816388</v>
      </c>
    </row>
    <row r="33" spans="1:5">
      <c r="A33" s="49">
        <v>35674</v>
      </c>
      <c r="B33" s="95">
        <v>0.68437200904890305</v>
      </c>
      <c r="C33" s="95">
        <v>0.82111313984048329</v>
      </c>
      <c r="D33" s="95">
        <v>0.75441260087880413</v>
      </c>
      <c r="E33" s="95">
        <v>0.74446800240143474</v>
      </c>
    </row>
    <row r="34" spans="1:5">
      <c r="A34" s="49">
        <v>35704</v>
      </c>
      <c r="B34" s="95">
        <v>0.68356580378142606</v>
      </c>
      <c r="C34" s="95">
        <v>0.83364728541275235</v>
      </c>
      <c r="D34" s="95">
        <v>0.77757332269243107</v>
      </c>
      <c r="E34" s="95">
        <v>0.76046849491579871</v>
      </c>
    </row>
    <row r="35" spans="1:5">
      <c r="A35" s="49">
        <v>35735</v>
      </c>
      <c r="B35" s="95">
        <v>0.71827292265092879</v>
      </c>
      <c r="C35" s="95">
        <v>0.84659796794691622</v>
      </c>
      <c r="D35" s="95">
        <v>0.80247118933614547</v>
      </c>
      <c r="E35" s="95">
        <v>0.78646642677310119</v>
      </c>
    </row>
    <row r="36" spans="1:5">
      <c r="A36" s="49">
        <v>35765</v>
      </c>
      <c r="B36" s="95">
        <v>0.68695293731283869</v>
      </c>
      <c r="C36" s="95">
        <v>0.80931621289931432</v>
      </c>
      <c r="D36" s="95">
        <v>0.80935186618509825</v>
      </c>
      <c r="E36" s="95">
        <v>0.77887646158512958</v>
      </c>
    </row>
    <row r="37" spans="1:5">
      <c r="A37" s="49">
        <v>35796</v>
      </c>
      <c r="B37" s="95">
        <v>0.73831475626584064</v>
      </c>
      <c r="C37" s="95">
        <v>0.79304637925697352</v>
      </c>
      <c r="D37" s="95">
        <v>0.85289973475919345</v>
      </c>
      <c r="E37" s="95">
        <v>0.81765062353902118</v>
      </c>
    </row>
    <row r="38" spans="1:5">
      <c r="A38" s="49">
        <v>35827</v>
      </c>
      <c r="B38" s="95">
        <v>0.74727982693317951</v>
      </c>
      <c r="C38" s="95">
        <v>0.76641864310873886</v>
      </c>
      <c r="D38" s="95">
        <v>0.85081744913942892</v>
      </c>
      <c r="E38" s="95">
        <v>0.81556153536819465</v>
      </c>
    </row>
    <row r="39" spans="1:5">
      <c r="A39" s="49">
        <v>35855</v>
      </c>
      <c r="B39" s="95">
        <v>0.81788345071020185</v>
      </c>
      <c r="C39" s="95">
        <v>0.79189403341460174</v>
      </c>
      <c r="D39" s="95">
        <v>0.84568717374366031</v>
      </c>
      <c r="E39" s="95">
        <v>0.83272309975780923</v>
      </c>
    </row>
    <row r="40" spans="1:5">
      <c r="A40" s="49">
        <v>35886</v>
      </c>
      <c r="B40" s="95">
        <v>0.96242634645101921</v>
      </c>
      <c r="C40" s="95">
        <v>0.7996662596204267</v>
      </c>
      <c r="D40" s="95">
        <v>0.8361325401869929</v>
      </c>
      <c r="E40" s="95">
        <v>0.86347751410927565</v>
      </c>
    </row>
    <row r="41" spans="1:5">
      <c r="A41" s="49">
        <v>35916</v>
      </c>
      <c r="B41" s="95">
        <v>0.89315994631607132</v>
      </c>
      <c r="C41" s="95">
        <v>0.81015752904110905</v>
      </c>
      <c r="D41" s="95">
        <v>0.83935375993238881</v>
      </c>
      <c r="E41" s="95">
        <v>0.84946943609156877</v>
      </c>
    </row>
    <row r="42" spans="1:5">
      <c r="A42" s="49">
        <v>35947</v>
      </c>
      <c r="B42" s="95">
        <v>0.83978236095732828</v>
      </c>
      <c r="C42" s="95">
        <v>0.81168717384316025</v>
      </c>
      <c r="D42" s="95">
        <v>0.82670493532445588</v>
      </c>
      <c r="E42" s="95">
        <v>0.82827371581016995</v>
      </c>
    </row>
    <row r="43" spans="1:5">
      <c r="A43" s="49">
        <v>35977</v>
      </c>
      <c r="B43" s="95">
        <v>0.7819067228147728</v>
      </c>
      <c r="C43" s="95">
        <v>0.74695353610616755</v>
      </c>
      <c r="D43" s="95">
        <v>0.81028107191352261</v>
      </c>
      <c r="E43" s="95">
        <v>0.79610399222209394</v>
      </c>
    </row>
    <row r="44" spans="1:5">
      <c r="A44" s="49">
        <v>36008</v>
      </c>
      <c r="B44" s="95">
        <v>0.73714714066820552</v>
      </c>
      <c r="C44" s="95">
        <v>0.79282243250184414</v>
      </c>
      <c r="D44" s="95">
        <v>0.79146614201451426</v>
      </c>
      <c r="E44" s="95">
        <v>0.77809568868832957</v>
      </c>
    </row>
    <row r="45" spans="1:5">
      <c r="A45" s="49">
        <v>36039</v>
      </c>
      <c r="B45" s="95">
        <v>0.74236878741194434</v>
      </c>
      <c r="C45" s="95">
        <v>0.73611821238599895</v>
      </c>
      <c r="D45" s="95">
        <v>0.79741703874136172</v>
      </c>
      <c r="E45" s="95">
        <v>0.77682732448869229</v>
      </c>
    </row>
    <row r="46" spans="1:5">
      <c r="A46" s="49">
        <v>36069</v>
      </c>
      <c r="B46" s="95">
        <v>0.7005691841189341</v>
      </c>
      <c r="C46" s="95">
        <v>0.71052488987162166</v>
      </c>
      <c r="D46" s="95">
        <v>0.7855283613822206</v>
      </c>
      <c r="E46" s="95">
        <v>0.75595290729583076</v>
      </c>
    </row>
    <row r="47" spans="1:5">
      <c r="A47" s="49">
        <v>36100</v>
      </c>
      <c r="B47" s="95">
        <v>0.70649928050654487</v>
      </c>
      <c r="C47" s="95">
        <v>0.7108209583068037</v>
      </c>
      <c r="D47" s="95">
        <v>0.76970505566009084</v>
      </c>
      <c r="E47" s="95">
        <v>0.74735574697073159</v>
      </c>
    </row>
    <row r="48" spans="1:5">
      <c r="A48" s="49">
        <v>36130</v>
      </c>
      <c r="B48" s="95">
        <v>0.73351265484290862</v>
      </c>
      <c r="C48" s="95">
        <v>0.77195155199771237</v>
      </c>
      <c r="D48" s="95">
        <v>0.77433422120805906</v>
      </c>
      <c r="E48" s="95">
        <v>0.763903997610753</v>
      </c>
    </row>
    <row r="49" spans="1:5">
      <c r="A49" s="49">
        <v>36161</v>
      </c>
      <c r="B49" s="95">
        <v>0.75003552293109266</v>
      </c>
      <c r="C49" s="95">
        <v>0.75451478108323888</v>
      </c>
      <c r="D49" s="95">
        <v>0.76057735734498211</v>
      </c>
      <c r="E49" s="95">
        <v>0.75727197494744936</v>
      </c>
    </row>
    <row r="50" spans="1:5">
      <c r="A50" s="49">
        <v>36192</v>
      </c>
      <c r="B50" s="95">
        <v>0.77659802080216656</v>
      </c>
      <c r="C50" s="95">
        <v>0.79313354533930958</v>
      </c>
      <c r="D50" s="95">
        <v>0.76983117370507792</v>
      </c>
      <c r="E50" s="95">
        <v>0.77413322095330228</v>
      </c>
    </row>
    <row r="51" spans="1:5">
      <c r="A51" s="49">
        <v>36220</v>
      </c>
      <c r="B51" s="95">
        <v>0.77543724832109562</v>
      </c>
      <c r="C51" s="95">
        <v>0.77824722118447986</v>
      </c>
      <c r="D51" s="95">
        <v>0.76524277690028686</v>
      </c>
      <c r="E51" s="95">
        <v>0.76924142553231956</v>
      </c>
    </row>
    <row r="52" spans="1:5">
      <c r="A52" s="49">
        <v>36251</v>
      </c>
      <c r="B52" s="95">
        <v>0.74234352747687915</v>
      </c>
      <c r="C52" s="95">
        <v>0.82857134185002512</v>
      </c>
      <c r="D52" s="95">
        <v>0.77067625232040993</v>
      </c>
      <c r="E52" s="95">
        <v>0.77012582200527724</v>
      </c>
    </row>
    <row r="53" spans="1:5">
      <c r="A53" s="49">
        <v>36281</v>
      </c>
      <c r="B53" s="95">
        <v>0.73485650046483886</v>
      </c>
      <c r="C53" s="95">
        <v>0.85524526476991891</v>
      </c>
      <c r="D53" s="95">
        <v>0.77286200799476934</v>
      </c>
      <c r="E53" s="95">
        <v>0.77265414809945043</v>
      </c>
    </row>
    <row r="54" spans="1:5">
      <c r="A54" s="49">
        <v>36312</v>
      </c>
      <c r="B54" s="95">
        <v>0.69627588309631394</v>
      </c>
      <c r="C54" s="95">
        <v>0.80870107268959135</v>
      </c>
      <c r="D54" s="95">
        <v>0.79891236944133759</v>
      </c>
      <c r="E54" s="95">
        <v>0.7744603722694775</v>
      </c>
    </row>
    <row r="55" spans="1:5">
      <c r="A55" s="49">
        <v>36342</v>
      </c>
      <c r="B55" s="95">
        <v>0.73160872610334482</v>
      </c>
      <c r="C55" s="95">
        <v>0.8498911628275474</v>
      </c>
      <c r="D55" s="95">
        <v>0.79310742304455362</v>
      </c>
      <c r="E55" s="95">
        <v>0.78417544148355067</v>
      </c>
    </row>
    <row r="56" spans="1:5">
      <c r="A56" s="49">
        <v>36373</v>
      </c>
      <c r="B56" s="95">
        <v>0.73648641767668288</v>
      </c>
      <c r="C56" s="95">
        <v>0.85228963460542673</v>
      </c>
      <c r="D56" s="95">
        <v>0.7875833737531639</v>
      </c>
      <c r="E56" s="95">
        <v>0.78213081570585885</v>
      </c>
    </row>
    <row r="57" spans="1:5">
      <c r="A57" s="49">
        <v>36404</v>
      </c>
      <c r="B57" s="95">
        <v>0.8140410314733032</v>
      </c>
      <c r="C57" s="95">
        <v>0.85562047363715998</v>
      </c>
      <c r="D57" s="95">
        <v>0.79174567691360287</v>
      </c>
      <c r="E57" s="95">
        <v>0.80447085253299422</v>
      </c>
    </row>
    <row r="58" spans="1:5">
      <c r="A58" s="49">
        <v>36434</v>
      </c>
      <c r="B58" s="95">
        <v>0.8191887990241421</v>
      </c>
      <c r="C58" s="95">
        <v>0.8719437594920062</v>
      </c>
      <c r="D58" s="95">
        <v>0.80885249923677904</v>
      </c>
      <c r="E58" s="95">
        <v>0.81851243950046471</v>
      </c>
    </row>
    <row r="59" spans="1:5">
      <c r="A59" s="49">
        <v>36465</v>
      </c>
      <c r="B59" s="95">
        <v>0.81506066788600784</v>
      </c>
      <c r="C59" s="95">
        <v>0.88998303143695812</v>
      </c>
      <c r="D59" s="95">
        <v>0.81925610942466265</v>
      </c>
      <c r="E59" s="95">
        <v>0.82615602344922268</v>
      </c>
    </row>
    <row r="60" spans="1:5">
      <c r="A60" s="49">
        <v>36495</v>
      </c>
      <c r="B60" s="95">
        <v>0.90068780905382428</v>
      </c>
      <c r="C60" s="95">
        <v>0.8715203432196742</v>
      </c>
      <c r="D60" s="95">
        <v>0.82969755311087157</v>
      </c>
      <c r="E60" s="95">
        <v>0.8520684150728749</v>
      </c>
    </row>
    <row r="61" spans="1:5">
      <c r="A61" s="49">
        <v>36526</v>
      </c>
      <c r="B61" s="95">
        <v>0.84762324770649888</v>
      </c>
      <c r="C61" s="95">
        <v>0.82852672627566537</v>
      </c>
      <c r="D61" s="95">
        <v>0.84401944390594286</v>
      </c>
      <c r="E61" s="95">
        <v>0.84317640252499759</v>
      </c>
    </row>
    <row r="62" spans="1:5">
      <c r="A62" s="49">
        <v>36557</v>
      </c>
      <c r="B62" s="95">
        <v>0.83229532073277279</v>
      </c>
      <c r="C62" s="95">
        <v>0.88021163531143642</v>
      </c>
      <c r="D62" s="95">
        <v>0.84269134860359696</v>
      </c>
      <c r="E62" s="95">
        <v>0.84431769407408075</v>
      </c>
    </row>
    <row r="63" spans="1:5">
      <c r="A63" s="49">
        <v>36586</v>
      </c>
      <c r="B63" s="95">
        <v>0.81852304198886139</v>
      </c>
      <c r="C63" s="95">
        <v>0.90323522695076819</v>
      </c>
      <c r="D63" s="95">
        <v>0.84860790493085381</v>
      </c>
      <c r="E63" s="95">
        <v>0.84725422637848602</v>
      </c>
    </row>
    <row r="64" spans="1:5">
      <c r="A64" s="49">
        <v>36617</v>
      </c>
      <c r="B64" s="95">
        <v>0.84984833111365088</v>
      </c>
      <c r="C64" s="95">
        <v>0.99057937590876255</v>
      </c>
      <c r="D64" s="95">
        <v>0.85410768812627025</v>
      </c>
      <c r="E64" s="95">
        <v>0.86837644701134153</v>
      </c>
    </row>
    <row r="65" spans="1:5">
      <c r="A65" s="49">
        <v>36647</v>
      </c>
      <c r="B65" s="95">
        <v>0.76006565676594506</v>
      </c>
      <c r="C65" s="95">
        <v>0.95840436356188319</v>
      </c>
      <c r="D65" s="95">
        <v>0.86416156860199778</v>
      </c>
      <c r="E65" s="95">
        <v>0.84883252012349752</v>
      </c>
    </row>
    <row r="66" spans="1:5">
      <c r="A66" s="49">
        <v>36678</v>
      </c>
      <c r="B66" s="95">
        <v>0.87574879548448115</v>
      </c>
      <c r="C66" s="95">
        <v>0.97728420425126694</v>
      </c>
      <c r="D66" s="95">
        <v>0.8781542219599221</v>
      </c>
      <c r="E66" s="95">
        <v>0.8886901262963105</v>
      </c>
    </row>
    <row r="67" spans="1:5">
      <c r="A67" s="49">
        <v>36708</v>
      </c>
      <c r="B67" s="95">
        <v>0.92870572272071839</v>
      </c>
      <c r="C67" s="95">
        <v>1.0534520436353161</v>
      </c>
      <c r="D67" s="95">
        <v>0.92886622770056781</v>
      </c>
      <c r="E67" s="95">
        <v>0.94282032584683739</v>
      </c>
    </row>
    <row r="68" spans="1:5">
      <c r="A68" s="49">
        <v>36739</v>
      </c>
      <c r="B68" s="95">
        <v>0.86581779740510856</v>
      </c>
      <c r="C68" s="95">
        <v>1.0441646366402515</v>
      </c>
      <c r="D68" s="95">
        <v>0.96077773677451883</v>
      </c>
      <c r="E68" s="95">
        <v>0.94650371812622625</v>
      </c>
    </row>
    <row r="69" spans="1:5">
      <c r="A69" s="49">
        <v>36770</v>
      </c>
      <c r="B69" s="95">
        <v>0.88125308333897701</v>
      </c>
      <c r="C69" s="95">
        <v>1.0709932309936985</v>
      </c>
      <c r="D69" s="95">
        <v>0.94277917381796505</v>
      </c>
      <c r="E69" s="95">
        <v>0.94186375681099554</v>
      </c>
    </row>
    <row r="70" spans="1:5">
      <c r="A70" s="49">
        <v>36800</v>
      </c>
      <c r="B70" s="95">
        <v>0.89608568468544536</v>
      </c>
      <c r="C70" s="95">
        <v>1.0905364471920973</v>
      </c>
      <c r="D70" s="95">
        <v>0.95851775558056529</v>
      </c>
      <c r="E70" s="95">
        <v>0.95780414753678123</v>
      </c>
    </row>
    <row r="71" spans="1:5">
      <c r="A71" s="49">
        <v>36831</v>
      </c>
      <c r="B71" s="95">
        <v>0.96014407434238758</v>
      </c>
      <c r="C71" s="95">
        <v>1.1018486563386916</v>
      </c>
      <c r="D71" s="95">
        <v>0.97092631190108902</v>
      </c>
      <c r="E71" s="95">
        <v>0.98294786177746429</v>
      </c>
    </row>
    <row r="72" spans="1:5">
      <c r="A72" s="49">
        <v>36861</v>
      </c>
      <c r="B72" s="95">
        <v>0.8797947818456312</v>
      </c>
      <c r="C72" s="95">
        <v>1.1492997591521343</v>
      </c>
      <c r="D72" s="95">
        <v>0.98947641577527523</v>
      </c>
      <c r="E72" s="95">
        <v>0.98012310433104022</v>
      </c>
    </row>
    <row r="73" spans="1:5">
      <c r="A73" s="49">
        <v>36892</v>
      </c>
      <c r="B73" s="95">
        <v>0.82910715396559764</v>
      </c>
      <c r="C73" s="95">
        <v>1.1786038309367894</v>
      </c>
      <c r="D73" s="95">
        <v>1.0364416113227997</v>
      </c>
      <c r="E73" s="95">
        <v>1.0007937014274835</v>
      </c>
    </row>
    <row r="74" spans="1:5">
      <c r="A74" s="49">
        <v>36923</v>
      </c>
      <c r="B74" s="95">
        <v>0.78136147653897636</v>
      </c>
      <c r="C74" s="95">
        <v>1.1408429876935722</v>
      </c>
      <c r="D74" s="95">
        <v>1.0504554678413778</v>
      </c>
      <c r="E74" s="95">
        <v>0.99361685368772346</v>
      </c>
    </row>
    <row r="75" spans="1:5">
      <c r="A75" s="49">
        <v>36951</v>
      </c>
      <c r="B75" s="95">
        <v>0.80149710215587622</v>
      </c>
      <c r="C75" s="95">
        <v>1.1997050759540733</v>
      </c>
      <c r="D75" s="95">
        <v>1.0672006911626506</v>
      </c>
      <c r="E75" s="95">
        <v>1.0159368842424497</v>
      </c>
    </row>
    <row r="76" spans="1:5">
      <c r="A76" s="49">
        <v>36982</v>
      </c>
      <c r="B76" s="95">
        <v>0.82602321932202594</v>
      </c>
      <c r="C76" s="95">
        <v>1.1079825910343941</v>
      </c>
      <c r="D76" s="95">
        <v>1.0846152177453858</v>
      </c>
      <c r="E76" s="95">
        <v>1.0228630773269956</v>
      </c>
    </row>
    <row r="77" spans="1:5">
      <c r="A77" s="49">
        <v>37012</v>
      </c>
      <c r="B77" s="95">
        <v>0.91098151374216207</v>
      </c>
      <c r="C77" s="95">
        <v>1.2215585326429823</v>
      </c>
      <c r="D77" s="95">
        <v>1.1442848021567871</v>
      </c>
      <c r="E77" s="95">
        <v>1.0948833364425057</v>
      </c>
    </row>
    <row r="78" spans="1:5">
      <c r="A78" s="49">
        <v>37043</v>
      </c>
      <c r="B78" s="95">
        <v>0.97570047646347047</v>
      </c>
      <c r="C78" s="95">
        <v>1.1851922729430449</v>
      </c>
      <c r="D78" s="95">
        <v>1.1420195171244742</v>
      </c>
      <c r="E78" s="95">
        <v>1.1054635024817716</v>
      </c>
    </row>
    <row r="79" spans="1:5">
      <c r="A79" s="49">
        <v>37073</v>
      </c>
      <c r="B79" s="95">
        <v>0.88933966878833881</v>
      </c>
      <c r="C79" s="95">
        <v>0.94370533535257939</v>
      </c>
      <c r="D79" s="95">
        <v>1.1398505711259781</v>
      </c>
      <c r="E79" s="95">
        <v>1.0554535585458926</v>
      </c>
    </row>
    <row r="80" spans="1:5">
      <c r="A80" s="49">
        <v>37104</v>
      </c>
      <c r="B80" s="95">
        <v>0.90610037374498409</v>
      </c>
      <c r="C80" s="95">
        <v>0.95134010196143004</v>
      </c>
      <c r="D80" s="95">
        <v>1.1057871855354886</v>
      </c>
      <c r="E80" s="95">
        <v>1.0387266374048501</v>
      </c>
    </row>
    <row r="81" spans="1:5">
      <c r="A81" s="49">
        <v>37135</v>
      </c>
      <c r="B81" s="95">
        <v>0.87071062358350171</v>
      </c>
      <c r="C81" s="95">
        <v>0.97525364782524304</v>
      </c>
      <c r="D81" s="95">
        <v>1.09513247315562</v>
      </c>
      <c r="E81" s="95">
        <v>1.0257969666128686</v>
      </c>
    </row>
    <row r="82" spans="1:5">
      <c r="A82" s="49">
        <v>37165</v>
      </c>
      <c r="B82" s="95">
        <v>0.87532980160345364</v>
      </c>
      <c r="C82" s="95">
        <v>0.93318127677541507</v>
      </c>
      <c r="D82" s="95">
        <v>1.0934015104831234</v>
      </c>
      <c r="E82" s="95">
        <v>1.0211155472342039</v>
      </c>
    </row>
    <row r="83" spans="1:5">
      <c r="A83" s="49">
        <v>37196</v>
      </c>
      <c r="B83" s="95">
        <v>0.82376950581378194</v>
      </c>
      <c r="C83" s="95">
        <v>0.94955752457139064</v>
      </c>
      <c r="D83" s="95">
        <v>1.0613300360872688</v>
      </c>
      <c r="E83" s="95">
        <v>0.9896341736905081</v>
      </c>
    </row>
    <row r="84" spans="1:5">
      <c r="A84" s="49">
        <v>37226</v>
      </c>
      <c r="B84" s="95">
        <v>0.80275898641422272</v>
      </c>
      <c r="C84" s="95">
        <v>0.92742551096498305</v>
      </c>
      <c r="D84" s="95">
        <v>1.0562363877919827</v>
      </c>
      <c r="E84" s="95">
        <v>0.97866416794139599</v>
      </c>
    </row>
    <row r="85" spans="1:5">
      <c r="A85" s="49">
        <v>37257</v>
      </c>
      <c r="B85" s="95">
        <v>0.91103911469753196</v>
      </c>
      <c r="C85" s="95">
        <v>0.99735295520860023</v>
      </c>
      <c r="D85" s="95">
        <v>1.0873751160044371</v>
      </c>
      <c r="E85" s="95">
        <v>1.0333642935612093</v>
      </c>
    </row>
    <row r="86" spans="1:5">
      <c r="A86" s="49">
        <v>37288</v>
      </c>
      <c r="B86" s="95">
        <v>0.92071966778230441</v>
      </c>
      <c r="C86" s="95">
        <v>0.9954144654445547</v>
      </c>
      <c r="D86" s="95">
        <v>1.0555920959668665</v>
      </c>
      <c r="E86" s="95">
        <v>1.0152559691587131</v>
      </c>
    </row>
    <row r="87" spans="1:5">
      <c r="A87" s="49">
        <v>37316</v>
      </c>
      <c r="B87" s="95">
        <v>0.94125247817226931</v>
      </c>
      <c r="C87" s="95">
        <v>0.98149468068136547</v>
      </c>
      <c r="D87" s="95">
        <v>1.0557732213900037</v>
      </c>
      <c r="E87" s="95">
        <v>1.0189197979990936</v>
      </c>
    </row>
    <row r="88" spans="1:5">
      <c r="A88" s="49">
        <v>37347</v>
      </c>
      <c r="B88" s="95">
        <v>0.96698963534654914</v>
      </c>
      <c r="C88" s="95">
        <v>0.95844581960946162</v>
      </c>
      <c r="D88" s="95">
        <v>1.0600769561230892</v>
      </c>
      <c r="E88" s="95">
        <v>1.0254870456125877</v>
      </c>
    </row>
    <row r="89" spans="1:5">
      <c r="A89" s="49">
        <v>37377</v>
      </c>
      <c r="B89" s="95">
        <v>0.9387454091827051</v>
      </c>
      <c r="C89" s="95">
        <v>0.91848820859668723</v>
      </c>
      <c r="D89" s="95">
        <v>1.0315830037061815</v>
      </c>
      <c r="E89" s="95">
        <v>0.99576761167736005</v>
      </c>
    </row>
    <row r="90" spans="1:5">
      <c r="A90" s="49">
        <v>37408</v>
      </c>
      <c r="B90" s="95">
        <v>0.90268361287070287</v>
      </c>
      <c r="C90" s="95">
        <v>0.95909554551846732</v>
      </c>
      <c r="D90" s="95">
        <v>1.0196730503987084</v>
      </c>
      <c r="E90" s="95">
        <v>0.98374400562444109</v>
      </c>
    </row>
    <row r="91" spans="1:5">
      <c r="A91" s="49">
        <v>37438</v>
      </c>
      <c r="B91" s="95">
        <v>0.88048341710962674</v>
      </c>
      <c r="C91" s="95">
        <v>1.0349574370067496</v>
      </c>
      <c r="D91" s="95">
        <v>1.0141282763124027</v>
      </c>
      <c r="E91" s="95">
        <v>0.98319681280171001</v>
      </c>
    </row>
    <row r="92" spans="1:5">
      <c r="A92" s="49">
        <v>37469</v>
      </c>
      <c r="B92" s="95">
        <v>0.90285671477250651</v>
      </c>
      <c r="C92" s="95">
        <v>1.0321375334613869</v>
      </c>
      <c r="D92" s="95">
        <v>1.0152467358550181</v>
      </c>
      <c r="E92" s="95">
        <v>0.98916432149291555</v>
      </c>
    </row>
    <row r="93" spans="1:5">
      <c r="A93" s="49">
        <v>37500</v>
      </c>
      <c r="B93" s="95">
        <v>0.8666870879125903</v>
      </c>
      <c r="C93" s="95">
        <v>1.044225601460965</v>
      </c>
      <c r="D93" s="95">
        <v>1.0351420841784396</v>
      </c>
      <c r="E93" s="95">
        <v>0.99422525891057423</v>
      </c>
    </row>
    <row r="94" spans="1:5">
      <c r="A94" s="49">
        <v>37530</v>
      </c>
      <c r="B94" s="95">
        <v>0.89388989326551582</v>
      </c>
      <c r="C94" s="95">
        <v>1.044007946217858</v>
      </c>
      <c r="D94" s="95">
        <v>1.0389547428622958</v>
      </c>
      <c r="E94" s="95">
        <v>1.0034082267158064</v>
      </c>
    </row>
    <row r="95" spans="1:5">
      <c r="A95" s="49">
        <v>37561</v>
      </c>
      <c r="B95" s="95">
        <v>0.92266470437217418</v>
      </c>
      <c r="C95" s="95">
        <v>1.0272038396275593</v>
      </c>
      <c r="D95" s="95">
        <v>1.0370548123726064</v>
      </c>
      <c r="E95" s="95">
        <v>1.007470713772477</v>
      </c>
    </row>
    <row r="96" spans="1:5">
      <c r="A96" s="49">
        <v>37591</v>
      </c>
      <c r="B96" s="95">
        <v>0.95438203422101942</v>
      </c>
      <c r="C96" s="95">
        <v>1.0243195902232376</v>
      </c>
      <c r="D96" s="95">
        <v>1.0326409059755821</v>
      </c>
      <c r="E96" s="95">
        <v>1.0122235518576463</v>
      </c>
    </row>
    <row r="97" spans="1:5">
      <c r="A97" s="49">
        <v>37622</v>
      </c>
      <c r="B97" s="95">
        <v>1.0403001949486084</v>
      </c>
      <c r="C97" s="95">
        <v>0.97588341031449977</v>
      </c>
      <c r="D97" s="95">
        <v>0.97339978220694168</v>
      </c>
      <c r="E97" s="95">
        <v>0.99033371452048924</v>
      </c>
    </row>
    <row r="98" spans="1:5">
      <c r="A98" s="49">
        <v>37653</v>
      </c>
      <c r="B98" s="95">
        <v>1.0640465687340843</v>
      </c>
      <c r="C98" s="95">
        <v>0.97046305806535327</v>
      </c>
      <c r="D98" s="95">
        <v>1.0021237604168065</v>
      </c>
      <c r="E98" s="95">
        <v>1.0139832611213289</v>
      </c>
    </row>
    <row r="99" spans="1:5">
      <c r="A99" s="49">
        <v>37681</v>
      </c>
      <c r="B99" s="95">
        <v>1.0331354732018996</v>
      </c>
      <c r="C99" s="95">
        <v>0.97719352432469431</v>
      </c>
      <c r="D99" s="95">
        <v>0.98930263249727446</v>
      </c>
      <c r="E99" s="95">
        <v>0.99885473384775569</v>
      </c>
    </row>
    <row r="100" spans="1:5">
      <c r="A100" s="49">
        <v>37712</v>
      </c>
      <c r="B100" s="95">
        <v>1.0045030919253986</v>
      </c>
      <c r="C100" s="95">
        <v>0.94013388939206521</v>
      </c>
      <c r="D100" s="95">
        <v>0.99047797531281956</v>
      </c>
      <c r="E100" s="95">
        <v>0.9883146684689198</v>
      </c>
    </row>
    <row r="101" spans="1:5">
      <c r="A101" s="49">
        <v>37742</v>
      </c>
      <c r="B101" s="95">
        <v>1.0158492638470684</v>
      </c>
      <c r="C101" s="95">
        <v>0.96196248084923441</v>
      </c>
      <c r="D101" s="95">
        <v>0.94418084681210734</v>
      </c>
      <c r="E101" s="95">
        <v>0.96402012396835646</v>
      </c>
    </row>
    <row r="102" spans="1:5">
      <c r="A102" s="49">
        <v>37773</v>
      </c>
      <c r="B102" s="95">
        <v>1.1065401679213061</v>
      </c>
      <c r="C102" s="95">
        <v>0.9839612712963014</v>
      </c>
      <c r="D102" s="95">
        <v>0.95118487261179718</v>
      </c>
      <c r="E102" s="95">
        <v>0.99354240708133879</v>
      </c>
    </row>
    <row r="103" spans="1:5">
      <c r="A103" s="49">
        <v>37803</v>
      </c>
      <c r="B103" s="95">
        <v>1.0782933947563502</v>
      </c>
      <c r="C103" s="95">
        <v>1.1831581751027311</v>
      </c>
      <c r="D103" s="95">
        <v>0.9462818831539952</v>
      </c>
      <c r="E103" s="95">
        <v>1.0057533927919515</v>
      </c>
    </row>
    <row r="104" spans="1:5">
      <c r="A104" s="49">
        <v>37834</v>
      </c>
      <c r="B104" s="95">
        <v>1.0709517602051395</v>
      </c>
      <c r="C104" s="95">
        <v>1.2305430688012402</v>
      </c>
      <c r="D104" s="95">
        <v>0.96155153437309537</v>
      </c>
      <c r="E104" s="95">
        <v>1.0190012628018636</v>
      </c>
    </row>
    <row r="105" spans="1:5">
      <c r="A105" s="49">
        <v>37865</v>
      </c>
      <c r="B105" s="95">
        <v>1.1081204806941629</v>
      </c>
      <c r="C105" s="95">
        <v>1.265410861183623</v>
      </c>
      <c r="D105" s="95">
        <v>0.96283336109077378</v>
      </c>
      <c r="E105" s="95">
        <v>1.032989717691104</v>
      </c>
    </row>
    <row r="106" spans="1:5">
      <c r="A106" s="49">
        <v>37895</v>
      </c>
      <c r="B106" s="95">
        <v>1.1368923514029527</v>
      </c>
      <c r="C106" s="95">
        <v>1.3112731981469692</v>
      </c>
      <c r="D106" s="95">
        <v>0.97423012837887157</v>
      </c>
      <c r="E106" s="95">
        <v>1.052583375932225</v>
      </c>
    </row>
    <row r="107" spans="1:5">
      <c r="A107" s="49">
        <v>37926</v>
      </c>
      <c r="B107" s="95">
        <v>1.198987639120094</v>
      </c>
      <c r="C107" s="95">
        <v>1.3695772449920258</v>
      </c>
      <c r="D107" s="95">
        <v>0.99593721968967575</v>
      </c>
      <c r="E107" s="95">
        <v>1.0884559098981466</v>
      </c>
    </row>
    <row r="108" spans="1:5">
      <c r="A108" s="49">
        <v>37956</v>
      </c>
      <c r="B108" s="95">
        <v>1.292108965072174</v>
      </c>
      <c r="C108" s="95">
        <v>1.4514310529524872</v>
      </c>
      <c r="D108" s="95">
        <v>0.97901903599744167</v>
      </c>
      <c r="E108" s="95">
        <v>1.1100267575688427</v>
      </c>
    </row>
    <row r="109" spans="1:5">
      <c r="A109" s="49">
        <v>37987</v>
      </c>
      <c r="B109" s="95">
        <v>1.2255675832574267</v>
      </c>
      <c r="C109" s="95">
        <v>1.5125363123577815</v>
      </c>
      <c r="D109" s="95">
        <v>0.92380594038158448</v>
      </c>
      <c r="E109" s="95">
        <v>1.0650588844304667</v>
      </c>
    </row>
    <row r="110" spans="1:5">
      <c r="A110" s="49">
        <v>38018</v>
      </c>
      <c r="B110" s="95">
        <v>1.1692346928756991</v>
      </c>
      <c r="C110" s="95">
        <v>1.546341339576832</v>
      </c>
      <c r="D110" s="95">
        <v>0.92946676800035444</v>
      </c>
      <c r="E110" s="95">
        <v>1.0584475683885382</v>
      </c>
    </row>
    <row r="111" spans="1:5">
      <c r="A111" s="49">
        <v>38047</v>
      </c>
      <c r="B111" s="95">
        <v>1.135737724355552</v>
      </c>
      <c r="C111" s="95">
        <v>1.4408394661270845</v>
      </c>
      <c r="D111" s="95">
        <v>0.93237520350869441</v>
      </c>
      <c r="E111" s="95">
        <v>1.0401156748745286</v>
      </c>
    </row>
    <row r="112" spans="1:5">
      <c r="A112" s="49">
        <v>38078</v>
      </c>
      <c r="B112" s="95">
        <v>1.081429538450341</v>
      </c>
      <c r="C112" s="95">
        <v>1.3890516106053781</v>
      </c>
      <c r="D112" s="95">
        <v>0.94593360094438439</v>
      </c>
      <c r="E112" s="95">
        <v>1.0294385890609388</v>
      </c>
    </row>
    <row r="113" spans="1:5">
      <c r="A113" s="49">
        <v>38108</v>
      </c>
      <c r="B113" s="95">
        <v>1.1126626848362313</v>
      </c>
      <c r="C113" s="95">
        <v>1.3860913258875993</v>
      </c>
      <c r="D113" s="95">
        <v>0.98465844436059402</v>
      </c>
      <c r="E113" s="95">
        <v>1.0616160963482109</v>
      </c>
    </row>
    <row r="114" spans="1:5">
      <c r="A114" s="49">
        <v>38139</v>
      </c>
      <c r="B114" s="95">
        <v>1.0026812341543461</v>
      </c>
      <c r="C114" s="95">
        <v>1.343857358724166</v>
      </c>
      <c r="D114" s="95">
        <v>0.99509128497253874</v>
      </c>
      <c r="E114" s="95">
        <v>1.0361558357744849</v>
      </c>
    </row>
    <row r="115" spans="1:5">
      <c r="A115" s="49">
        <v>38169</v>
      </c>
      <c r="B115" s="95">
        <v>0.97957200594914728</v>
      </c>
      <c r="C115" s="95">
        <v>1.1068106686419841</v>
      </c>
      <c r="D115" s="95">
        <v>1.030526126700638</v>
      </c>
      <c r="E115" s="95">
        <v>1.0264096539042393</v>
      </c>
    </row>
    <row r="116" spans="1:5">
      <c r="A116" s="49">
        <v>38200</v>
      </c>
      <c r="B116" s="95">
        <v>1.0113628588295809</v>
      </c>
      <c r="C116" s="95">
        <v>1.0275874190396899</v>
      </c>
      <c r="D116" s="95">
        <v>1.0167534342725817</v>
      </c>
      <c r="E116" s="95">
        <v>1.0166283656692983</v>
      </c>
    </row>
    <row r="117" spans="1:5">
      <c r="A117" s="49">
        <v>38231</v>
      </c>
      <c r="B117" s="95">
        <v>0.93666319068555826</v>
      </c>
      <c r="C117" s="95">
        <v>0.97933439995342342</v>
      </c>
      <c r="D117" s="95">
        <v>1.0146491012616252</v>
      </c>
      <c r="E117" s="95">
        <v>0.99126767910739599</v>
      </c>
    </row>
    <row r="118" spans="1:5">
      <c r="A118" s="49">
        <v>38261</v>
      </c>
      <c r="B118" s="95">
        <v>0.8734814932053484</v>
      </c>
      <c r="C118" s="95">
        <v>1.0124524124913687</v>
      </c>
      <c r="D118" s="95">
        <v>0.98986898779212174</v>
      </c>
      <c r="E118" s="95">
        <v>0.96343081856113699</v>
      </c>
    </row>
    <row r="119" spans="1:5">
      <c r="A119" s="49">
        <v>38292</v>
      </c>
      <c r="B119" s="95">
        <v>0.84667701556996877</v>
      </c>
      <c r="C119" s="95">
        <v>0.99121336647856639</v>
      </c>
      <c r="D119" s="95">
        <v>1.000686050067654</v>
      </c>
      <c r="E119" s="95">
        <v>0.96128125053436198</v>
      </c>
    </row>
    <row r="120" spans="1:5">
      <c r="A120" s="49">
        <v>38322</v>
      </c>
      <c r="B120" s="95">
        <v>0.84383671498610824</v>
      </c>
      <c r="C120" s="95">
        <v>0.98709161993246652</v>
      </c>
      <c r="D120" s="95">
        <v>1.0096097184051793</v>
      </c>
      <c r="E120" s="95">
        <v>0.96581093943787888</v>
      </c>
    </row>
    <row r="121" spans="1:5">
      <c r="A121" s="49">
        <v>38353</v>
      </c>
      <c r="B121" s="95">
        <v>0.84040803144886189</v>
      </c>
      <c r="C121" s="95">
        <v>0.96507091309736459</v>
      </c>
      <c r="D121" s="95">
        <v>1.0241956013843414</v>
      </c>
      <c r="E121" s="95">
        <v>0.97180024684962318</v>
      </c>
    </row>
    <row r="122" spans="1:5">
      <c r="A122" s="49">
        <v>38384</v>
      </c>
      <c r="B122" s="95">
        <v>0.84269130965530525</v>
      </c>
      <c r="C122" s="95">
        <v>0.952405885029596</v>
      </c>
      <c r="D122" s="95">
        <v>1.0267840891175202</v>
      </c>
      <c r="E122" s="95">
        <v>0.97259940663515743</v>
      </c>
    </row>
    <row r="123" spans="1:5">
      <c r="A123" s="49">
        <v>38412</v>
      </c>
      <c r="B123" s="95">
        <v>0.84383918916960099</v>
      </c>
      <c r="C123" s="95">
        <v>0.98684058250207385</v>
      </c>
      <c r="D123" s="95">
        <v>1.0214061350336663</v>
      </c>
      <c r="E123" s="95">
        <v>0.97331801026179821</v>
      </c>
    </row>
    <row r="124" spans="1:5">
      <c r="A124" s="49">
        <v>38443</v>
      </c>
      <c r="B124" s="95">
        <v>0.93021623938324838</v>
      </c>
      <c r="C124" s="95">
        <v>1.0113842679074421</v>
      </c>
      <c r="D124" s="95">
        <v>1.0043504495339846</v>
      </c>
      <c r="E124" s="95">
        <v>0.98668469601956388</v>
      </c>
    </row>
    <row r="125" spans="1:5">
      <c r="A125" s="49">
        <v>38473</v>
      </c>
      <c r="B125" s="95">
        <v>1.1313840899261702</v>
      </c>
      <c r="C125" s="95">
        <v>0.91168650131755724</v>
      </c>
      <c r="D125" s="95">
        <v>0.99456269753621229</v>
      </c>
      <c r="E125" s="95">
        <v>1.0193155533035914</v>
      </c>
    </row>
    <row r="126" spans="1:5">
      <c r="A126" s="49">
        <v>38504</v>
      </c>
      <c r="B126" s="95">
        <v>1.0255203768809094</v>
      </c>
      <c r="C126" s="95">
        <v>1.0352459473191962</v>
      </c>
      <c r="D126" s="95">
        <v>0.99953216512314225</v>
      </c>
      <c r="E126" s="95">
        <v>1.0100135075354235</v>
      </c>
    </row>
    <row r="127" spans="1:5">
      <c r="A127" s="49">
        <v>38534</v>
      </c>
      <c r="B127" s="95">
        <v>1.0709812733067767</v>
      </c>
      <c r="C127" s="95">
        <v>1.0062009065929411</v>
      </c>
      <c r="D127" s="95">
        <v>0.99119475988305783</v>
      </c>
      <c r="E127" s="95">
        <v>1.0127432939092487</v>
      </c>
    </row>
    <row r="128" spans="1:5">
      <c r="A128" s="49">
        <v>38565</v>
      </c>
      <c r="B128" s="95">
        <v>1.0793666272681799</v>
      </c>
      <c r="C128" s="95">
        <v>1.0232995982821873</v>
      </c>
      <c r="D128" s="95">
        <v>0.97823437566816052</v>
      </c>
      <c r="E128" s="95">
        <v>1.0084733384227937</v>
      </c>
    </row>
    <row r="129" spans="1:5">
      <c r="A129" s="49">
        <v>38596</v>
      </c>
      <c r="B129" s="95">
        <v>1.0300637039466778</v>
      </c>
      <c r="C129" s="95">
        <v>1.0080301030555079</v>
      </c>
      <c r="D129" s="95">
        <v>0.97824451036421978</v>
      </c>
      <c r="E129" s="95">
        <v>0.99449063335070842</v>
      </c>
    </row>
    <row r="130" spans="1:5">
      <c r="A130" s="49">
        <v>38626</v>
      </c>
      <c r="B130" s="95">
        <v>1.0482804154318544</v>
      </c>
      <c r="C130" s="95">
        <v>1.028059901330646</v>
      </c>
      <c r="D130" s="95">
        <v>0.9830611711083963</v>
      </c>
      <c r="E130" s="95">
        <v>1.0043520672427368</v>
      </c>
    </row>
    <row r="131" spans="1:5">
      <c r="A131" s="49">
        <v>38657</v>
      </c>
      <c r="B131" s="95">
        <v>1.0293432900382524</v>
      </c>
      <c r="C131" s="95">
        <v>1.0164308125883486</v>
      </c>
      <c r="D131" s="95">
        <v>0.9975772695376004</v>
      </c>
      <c r="E131" s="95">
        <v>1.0076031860592547</v>
      </c>
    </row>
    <row r="132" spans="1:5">
      <c r="A132" s="49">
        <v>38687</v>
      </c>
      <c r="B132" s="95">
        <v>1.1279054535441624</v>
      </c>
      <c r="C132" s="95">
        <v>1.0553445809771385</v>
      </c>
      <c r="D132" s="95">
        <v>1.000856775709698</v>
      </c>
      <c r="E132" s="95">
        <v>1.0386060604101015</v>
      </c>
    </row>
    <row r="133" spans="1:5">
      <c r="A133" s="49">
        <v>38718</v>
      </c>
      <c r="B133" s="95">
        <v>1.0255458248167555</v>
      </c>
      <c r="C133" s="95">
        <v>1.0258734318496625</v>
      </c>
      <c r="D133" s="95">
        <v>0.99808470159271656</v>
      </c>
      <c r="E133" s="95">
        <v>1.0080425490050076</v>
      </c>
    </row>
    <row r="134" spans="1:5">
      <c r="A134" s="49">
        <v>38749</v>
      </c>
      <c r="B134" s="95">
        <v>1.0824321859152874</v>
      </c>
      <c r="C134" s="95">
        <v>1.043871559539485</v>
      </c>
      <c r="D134" s="95">
        <v>1.0022784240874136</v>
      </c>
      <c r="E134" s="95">
        <v>1.0269047589279454</v>
      </c>
    </row>
    <row r="135" spans="1:5">
      <c r="A135" s="49">
        <v>38777</v>
      </c>
      <c r="B135" s="95">
        <v>1.1340559693307501</v>
      </c>
      <c r="C135" s="95">
        <v>1.0366703604341663</v>
      </c>
      <c r="D135" s="95">
        <v>1.0172437337789317</v>
      </c>
      <c r="E135" s="95">
        <v>1.0485064065392109</v>
      </c>
    </row>
    <row r="136" spans="1:5">
      <c r="A136" s="49">
        <v>38808</v>
      </c>
      <c r="B136" s="95">
        <v>1.1793599813084978</v>
      </c>
      <c r="C136" s="95">
        <v>1.0645150620109338</v>
      </c>
      <c r="D136" s="95">
        <v>1.0077307070455011</v>
      </c>
      <c r="E136" s="95">
        <v>1.0568363582629499</v>
      </c>
    </row>
    <row r="137" spans="1:5">
      <c r="A137" s="49">
        <v>38838</v>
      </c>
      <c r="B137" s="95">
        <v>1.4765071828911742</v>
      </c>
      <c r="C137" s="95">
        <v>1.076027996695571</v>
      </c>
      <c r="D137" s="95">
        <v>1.0085443871780049</v>
      </c>
      <c r="E137" s="95">
        <v>1.1326245099674634</v>
      </c>
    </row>
    <row r="138" spans="1:5">
      <c r="A138" s="49">
        <v>38869</v>
      </c>
      <c r="B138" s="95">
        <v>1.2613372397953782</v>
      </c>
      <c r="C138" s="95">
        <v>1.0643577092027161</v>
      </c>
      <c r="D138" s="95">
        <v>1.0246866276787869</v>
      </c>
      <c r="E138" s="95">
        <v>1.0880571978701263</v>
      </c>
    </row>
    <row r="139" spans="1:5">
      <c r="A139" s="49">
        <v>38899</v>
      </c>
      <c r="B139" s="95">
        <v>1.2513775932550957</v>
      </c>
      <c r="C139" s="95">
        <v>1.1586951088999717</v>
      </c>
      <c r="D139" s="95">
        <v>1.0384406869516865</v>
      </c>
      <c r="E139" s="95">
        <v>1.1049591881190348</v>
      </c>
    </row>
    <row r="140" spans="1:5">
      <c r="A140" s="49">
        <v>38930</v>
      </c>
      <c r="B140" s="95">
        <v>1.2633991308094088</v>
      </c>
      <c r="C140" s="95">
        <v>1.1881896546042277</v>
      </c>
      <c r="D140" s="95">
        <v>1.0455330651258934</v>
      </c>
      <c r="E140" s="95">
        <v>1.1157950032879871</v>
      </c>
    </row>
    <row r="141" spans="1:5">
      <c r="A141" s="49">
        <v>38961</v>
      </c>
      <c r="B141" s="95">
        <v>1.2388835564932417</v>
      </c>
      <c r="C141" s="95">
        <v>1.2225246049213141</v>
      </c>
      <c r="D141" s="95">
        <v>1.0675338724642724</v>
      </c>
      <c r="E141" s="95">
        <v>1.1276009146192534</v>
      </c>
    </row>
    <row r="142" spans="1:5">
      <c r="A142" s="49">
        <v>38991</v>
      </c>
      <c r="B142" s="95">
        <v>1.2150079756052277</v>
      </c>
      <c r="C142" s="95">
        <v>1.1964444591527552</v>
      </c>
      <c r="D142" s="95">
        <v>1.0380951582259099</v>
      </c>
      <c r="E142" s="95">
        <v>1.0999244008779447</v>
      </c>
    </row>
    <row r="143" spans="1:5">
      <c r="A143" s="49">
        <v>39022</v>
      </c>
      <c r="B143" s="95">
        <v>1.3049411262839166</v>
      </c>
      <c r="C143" s="95">
        <v>1.2917369481912291</v>
      </c>
      <c r="D143" s="95">
        <v>1.0363907058164326</v>
      </c>
      <c r="E143" s="95">
        <v>1.1319284152893272</v>
      </c>
    </row>
    <row r="144" spans="1:5">
      <c r="A144" s="49">
        <v>39052</v>
      </c>
      <c r="B144" s="95">
        <v>1.2850498025524453</v>
      </c>
      <c r="C144" s="95">
        <v>1.2211641667396045</v>
      </c>
      <c r="D144" s="95">
        <v>1.0322655471211695</v>
      </c>
      <c r="E144" s="95">
        <v>1.1164145409148938</v>
      </c>
    </row>
    <row r="145" spans="1:5">
      <c r="A145" s="49">
        <v>39083</v>
      </c>
      <c r="B145" s="95">
        <v>1.3577275806496421</v>
      </c>
      <c r="C145" s="95">
        <v>1.2403738578288386</v>
      </c>
      <c r="D145" s="95">
        <v>1.0220704848932607</v>
      </c>
      <c r="E145" s="95">
        <v>1.1301536767073874</v>
      </c>
    </row>
    <row r="146" spans="1:5">
      <c r="A146" s="49">
        <v>39114</v>
      </c>
      <c r="B146" s="95">
        <v>1.4027706885507643</v>
      </c>
      <c r="C146" s="95">
        <v>1.2724748195773403</v>
      </c>
      <c r="D146" s="95">
        <v>1.0216129105980405</v>
      </c>
      <c r="E146" s="95">
        <v>1.1446806922063426</v>
      </c>
    </row>
    <row r="147" spans="1:5">
      <c r="A147" s="49">
        <v>39142</v>
      </c>
      <c r="B147" s="95">
        <v>1.3607453745567657</v>
      </c>
      <c r="C147" s="95">
        <v>1.3088383525777201</v>
      </c>
      <c r="D147" s="95">
        <v>1.0142779605831564</v>
      </c>
      <c r="E147" s="95">
        <v>1.1336179393028809</v>
      </c>
    </row>
    <row r="148" spans="1:5">
      <c r="A148" s="49">
        <v>39173</v>
      </c>
      <c r="B148" s="95">
        <v>1.3900369603684093</v>
      </c>
      <c r="C148" s="95">
        <v>1.2620364984582817</v>
      </c>
      <c r="D148" s="95">
        <v>1.0192890574820801</v>
      </c>
      <c r="E148" s="95">
        <v>1.1388538301858036</v>
      </c>
    </row>
    <row r="149" spans="1:5">
      <c r="A149" s="49">
        <v>39203</v>
      </c>
      <c r="B149" s="95">
        <v>1.3106933074777465</v>
      </c>
      <c r="C149" s="95">
        <v>1.2532326431363388</v>
      </c>
      <c r="D149" s="95">
        <v>1.0330305972171008</v>
      </c>
      <c r="E149" s="95">
        <v>1.1268892661354679</v>
      </c>
    </row>
    <row r="150" spans="1:5">
      <c r="A150" s="49">
        <v>39234</v>
      </c>
      <c r="B150" s="95">
        <v>1.2694676620247656</v>
      </c>
      <c r="C150" s="95">
        <v>1.2956547902298639</v>
      </c>
      <c r="D150" s="95">
        <v>1.0379561598655038</v>
      </c>
      <c r="E150" s="95">
        <v>1.1245372053032265</v>
      </c>
    </row>
    <row r="151" spans="1:5">
      <c r="A151" s="49">
        <v>39264</v>
      </c>
      <c r="B151" s="95">
        <v>1.3379358313882868</v>
      </c>
      <c r="C151" s="95">
        <v>1.6263032824448762</v>
      </c>
      <c r="D151" s="95">
        <v>1.0632274338945999</v>
      </c>
      <c r="E151" s="95">
        <v>1.194863796341425</v>
      </c>
    </row>
    <row r="152" spans="1:5">
      <c r="A152" s="49">
        <v>39295</v>
      </c>
      <c r="B152" s="95">
        <v>1.412341271218031</v>
      </c>
      <c r="C152" s="95">
        <v>1.7752007905549008</v>
      </c>
      <c r="D152" s="95">
        <v>1.0964736525675205</v>
      </c>
      <c r="E152" s="95">
        <v>1.2513471545327834</v>
      </c>
    </row>
    <row r="153" spans="1:5">
      <c r="A153" s="49">
        <v>39326</v>
      </c>
      <c r="B153" s="95">
        <v>1.5248317254419479</v>
      </c>
      <c r="C153" s="95">
        <v>1.905752592644447</v>
      </c>
      <c r="D153" s="95">
        <v>1.1223591741920123</v>
      </c>
      <c r="E153" s="95">
        <v>1.3105497076847914</v>
      </c>
    </row>
    <row r="154" spans="1:5">
      <c r="A154" s="49">
        <v>39356</v>
      </c>
      <c r="B154" s="95">
        <v>1.5920121120241579</v>
      </c>
      <c r="C154" s="95">
        <v>2.1560765316261299</v>
      </c>
      <c r="D154" s="95">
        <v>1.1396213889187667</v>
      </c>
      <c r="E154" s="95">
        <v>1.3664177001054441</v>
      </c>
    </row>
    <row r="155" spans="1:5">
      <c r="A155" s="49">
        <v>39387</v>
      </c>
      <c r="B155" s="95">
        <v>1.7404160170149778</v>
      </c>
      <c r="C155" s="95">
        <v>2.1008937025916246</v>
      </c>
      <c r="D155" s="95">
        <v>1.1642532389874869</v>
      </c>
      <c r="E155" s="95">
        <v>1.4128976372817021</v>
      </c>
    </row>
    <row r="156" spans="1:5">
      <c r="A156" s="49">
        <v>39417</v>
      </c>
      <c r="B156" s="95">
        <v>1.6217464727165829</v>
      </c>
      <c r="C156" s="95">
        <v>2.1601074984171622</v>
      </c>
      <c r="D156" s="95">
        <v>1.183751112995594</v>
      </c>
      <c r="E156" s="95">
        <v>1.4024595983184911</v>
      </c>
    </row>
    <row r="157" spans="1:5">
      <c r="A157" s="49">
        <v>39448</v>
      </c>
      <c r="B157" s="95">
        <v>1.5792414124463598</v>
      </c>
      <c r="C157" s="95">
        <v>2.1334155045348746</v>
      </c>
      <c r="D157" s="95">
        <v>1.2563383107340331</v>
      </c>
      <c r="E157" s="95">
        <v>1.4352429042386889</v>
      </c>
    </row>
    <row r="158" spans="1:5">
      <c r="A158" s="49">
        <v>39479</v>
      </c>
      <c r="B158" s="95">
        <v>1.4663828747293273</v>
      </c>
      <c r="C158" s="95">
        <v>2.1334627948581235</v>
      </c>
      <c r="D158" s="95">
        <v>1.2590993679210793</v>
      </c>
      <c r="E158" s="95">
        <v>1.4089154642217492</v>
      </c>
    </row>
    <row r="159" spans="1:5">
      <c r="A159" s="49">
        <v>39508</v>
      </c>
      <c r="B159" s="95">
        <v>1.5243372379918949</v>
      </c>
      <c r="C159" s="95">
        <v>2.2695593420657478</v>
      </c>
      <c r="D159" s="95">
        <v>1.2538811564563415</v>
      </c>
      <c r="E159" s="95">
        <v>1.435297289965815</v>
      </c>
    </row>
    <row r="160" spans="1:5">
      <c r="A160" s="49">
        <v>39539</v>
      </c>
      <c r="B160" s="95">
        <v>1.3480892898423651</v>
      </c>
      <c r="C160" s="95">
        <v>2.1678248627393657</v>
      </c>
      <c r="D160" s="95">
        <v>1.2451184732430938</v>
      </c>
      <c r="E160" s="95">
        <v>1.3743958719100378</v>
      </c>
    </row>
    <row r="161" spans="1:5">
      <c r="A161" s="49">
        <v>39569</v>
      </c>
      <c r="B161" s="95">
        <v>1.4325002572458743</v>
      </c>
      <c r="C161" s="95">
        <v>2.0420537574863009</v>
      </c>
      <c r="D161" s="95">
        <v>1.2610874588870336</v>
      </c>
      <c r="E161" s="95">
        <v>1.3914826894543615</v>
      </c>
    </row>
    <row r="162" spans="1:5">
      <c r="A162" s="49">
        <v>39600</v>
      </c>
      <c r="B162" s="95">
        <v>1.3115783107492025</v>
      </c>
      <c r="C162" s="95">
        <v>1.9008184395196575</v>
      </c>
      <c r="D162" s="95">
        <v>1.2642370478939025</v>
      </c>
      <c r="E162" s="95">
        <v>1.3475264988851117</v>
      </c>
    </row>
    <row r="163" spans="1:5">
      <c r="A163" s="49">
        <v>39630</v>
      </c>
      <c r="B163" s="95">
        <v>1.3591048732822379</v>
      </c>
      <c r="C163" s="95">
        <v>1.8297427992766404</v>
      </c>
      <c r="D163" s="95">
        <v>1.2486721108255285</v>
      </c>
      <c r="E163" s="95">
        <v>1.3414330673975332</v>
      </c>
    </row>
    <row r="164" spans="1:5">
      <c r="A164" s="49">
        <v>39661</v>
      </c>
      <c r="B164" s="95">
        <v>1.3360758294096184</v>
      </c>
      <c r="C164" s="95">
        <v>1.7988666245198248</v>
      </c>
      <c r="D164" s="95">
        <v>1.2335804348719286</v>
      </c>
      <c r="E164" s="95">
        <v>1.3225923835633417</v>
      </c>
    </row>
    <row r="165" spans="1:5">
      <c r="A165" s="49">
        <v>39692</v>
      </c>
      <c r="B165" s="95">
        <v>1.3528157142130814</v>
      </c>
      <c r="C165" s="95">
        <v>1.6419695113739379</v>
      </c>
      <c r="D165" s="95">
        <v>1.2164632954685617</v>
      </c>
      <c r="E165" s="95">
        <v>1.2982032676169231</v>
      </c>
    </row>
    <row r="166" spans="1:5">
      <c r="A166" s="49">
        <v>39722</v>
      </c>
      <c r="B166" s="95">
        <v>1.319017533150969</v>
      </c>
      <c r="C166" s="95">
        <v>1.5598178569645187</v>
      </c>
      <c r="D166" s="95">
        <v>1.2133247321994356</v>
      </c>
      <c r="E166" s="95">
        <v>1.2785568292796452</v>
      </c>
    </row>
    <row r="167" spans="1:5">
      <c r="A167" s="49">
        <v>39753</v>
      </c>
      <c r="B167" s="95">
        <v>1.2719764217111762</v>
      </c>
      <c r="C167" s="95">
        <v>1.4554568026668131</v>
      </c>
      <c r="D167" s="95">
        <v>1.1917959071274478</v>
      </c>
      <c r="E167" s="95">
        <v>1.2413725818559866</v>
      </c>
    </row>
    <row r="168" spans="1:5">
      <c r="A168" s="49">
        <v>39783</v>
      </c>
      <c r="B168" s="95">
        <v>1.2499077492353972</v>
      </c>
      <c r="C168" s="95">
        <v>1.4515920010238834</v>
      </c>
      <c r="D168" s="95">
        <v>1.1728794863385394</v>
      </c>
      <c r="E168" s="95">
        <v>1.2233620708092576</v>
      </c>
    </row>
    <row r="169" spans="1:5">
      <c r="A169" s="49">
        <v>39814</v>
      </c>
      <c r="B169" s="95">
        <v>1.2448438691318253</v>
      </c>
      <c r="C169" s="95">
        <v>1.4585756956359401</v>
      </c>
      <c r="D169" s="95">
        <v>1.1316018347575805</v>
      </c>
      <c r="E169" s="95">
        <v>1.1965208308411894</v>
      </c>
    </row>
    <row r="170" spans="1:5">
      <c r="A170" s="49">
        <v>39845</v>
      </c>
      <c r="B170" s="95">
        <v>1.424401374076522</v>
      </c>
      <c r="C170" s="95">
        <v>1.3958699989070711</v>
      </c>
      <c r="D170" s="95">
        <v>1.1277224309994678</v>
      </c>
      <c r="E170" s="95">
        <v>1.2317006832369612</v>
      </c>
    </row>
    <row r="171" spans="1:5">
      <c r="A171" s="49">
        <v>39873</v>
      </c>
      <c r="B171" s="95">
        <v>1.3563437984179021</v>
      </c>
      <c r="C171" s="95">
        <v>1.3821587946060701</v>
      </c>
      <c r="D171" s="95">
        <v>1.1276111772287507</v>
      </c>
      <c r="E171" s="95">
        <v>1.2131464796357208</v>
      </c>
    </row>
    <row r="172" spans="1:5">
      <c r="A172" s="49">
        <v>39904</v>
      </c>
      <c r="B172" s="95">
        <v>1.38404622935388</v>
      </c>
      <c r="C172" s="95">
        <v>1.4230414948895329</v>
      </c>
      <c r="D172" s="95">
        <v>1.1455910252447512</v>
      </c>
      <c r="E172" s="95">
        <v>1.2361193339706666</v>
      </c>
    </row>
    <row r="173" spans="1:5">
      <c r="A173" s="49">
        <v>39934</v>
      </c>
      <c r="B173" s="95">
        <v>1.334670769428983</v>
      </c>
      <c r="C173" s="95">
        <v>1.5098548754202361</v>
      </c>
      <c r="D173" s="95">
        <v>1.1370409495875344</v>
      </c>
      <c r="E173" s="95">
        <v>1.2281173819481617</v>
      </c>
    </row>
    <row r="174" spans="1:5">
      <c r="A174" s="49">
        <v>39965</v>
      </c>
      <c r="B174" s="95">
        <v>1.3070116615492269</v>
      </c>
      <c r="C174" s="95">
        <v>1.4785751226678092</v>
      </c>
      <c r="D174" s="95">
        <v>1.1452605429966307</v>
      </c>
      <c r="E174" s="95">
        <v>1.2229681684200533</v>
      </c>
    </row>
    <row r="175" spans="1:5">
      <c r="A175" s="49">
        <v>39995</v>
      </c>
      <c r="B175" s="95">
        <v>1.276249418602738</v>
      </c>
      <c r="C175" s="95">
        <v>1.3066529429888161</v>
      </c>
      <c r="D175" s="95">
        <v>1.1373026177182046</v>
      </c>
      <c r="E175" s="95">
        <v>1.1909158487369491</v>
      </c>
    </row>
    <row r="176" spans="1:5">
      <c r="A176" s="49">
        <v>40026</v>
      </c>
      <c r="B176" s="95">
        <v>1.3129564033595318</v>
      </c>
      <c r="C176" s="95">
        <v>1.266034582582737</v>
      </c>
      <c r="D176" s="95">
        <v>1.1176288702621271</v>
      </c>
      <c r="E176" s="95">
        <v>1.1829255745078615</v>
      </c>
    </row>
    <row r="177" spans="1:5">
      <c r="A177" s="49">
        <v>40057</v>
      </c>
      <c r="B177" s="95">
        <v>1.2878999705341858</v>
      </c>
      <c r="C177" s="95">
        <v>1.2265990645207177</v>
      </c>
      <c r="D177" s="95">
        <v>1.1096042060372957</v>
      </c>
      <c r="E177" s="95">
        <v>1.1671326128934192</v>
      </c>
    </row>
    <row r="178" spans="1:5">
      <c r="A178" s="49">
        <v>40087</v>
      </c>
      <c r="B178" s="95">
        <v>1.2669920628974423</v>
      </c>
      <c r="C178" s="95">
        <v>1.2951683619086023</v>
      </c>
      <c r="D178" s="95">
        <v>1.0974337256554261</v>
      </c>
      <c r="E178" s="95">
        <v>1.1618560026234053</v>
      </c>
    </row>
    <row r="179" spans="1:5">
      <c r="A179" s="49">
        <v>40118</v>
      </c>
      <c r="B179" s="95">
        <v>1.2610079756315509</v>
      </c>
      <c r="C179" s="95">
        <v>1.2532513408747759</v>
      </c>
      <c r="D179" s="95">
        <v>1.0775891863907339</v>
      </c>
      <c r="E179" s="95">
        <v>1.1429827605811322</v>
      </c>
    </row>
    <row r="180" spans="1:5">
      <c r="A180" s="49">
        <v>40148</v>
      </c>
      <c r="B180" s="95">
        <v>1.3552237158658587</v>
      </c>
      <c r="C180" s="95">
        <v>1.2394580481159574</v>
      </c>
      <c r="D180" s="95">
        <v>1.0876331952918299</v>
      </c>
      <c r="E180" s="95">
        <v>1.1713039340899694</v>
      </c>
    </row>
    <row r="181" spans="1:5">
      <c r="A181" s="49">
        <v>40179</v>
      </c>
      <c r="B181" s="95">
        <v>1.3669808759889779</v>
      </c>
      <c r="C181" s="95">
        <v>1.2497765938044316</v>
      </c>
      <c r="D181" s="95">
        <v>1.1013548326076923</v>
      </c>
      <c r="E181" s="95">
        <v>1.184154260795593</v>
      </c>
    </row>
    <row r="182" spans="1:5">
      <c r="A182" s="49">
        <v>40210</v>
      </c>
      <c r="B182" s="95">
        <v>1.5078840194320235</v>
      </c>
      <c r="C182" s="95">
        <v>1.243796167622113</v>
      </c>
      <c r="D182" s="95">
        <v>1.1088673946769478</v>
      </c>
      <c r="E182" s="95">
        <v>1.2233590164029615</v>
      </c>
    </row>
    <row r="183" spans="1:5">
      <c r="A183" s="49">
        <v>40238</v>
      </c>
      <c r="B183" s="95">
        <v>1.4249216583396613</v>
      </c>
      <c r="C183" s="95">
        <v>1.229173595225012</v>
      </c>
      <c r="D183" s="95">
        <v>1.1091843216730004</v>
      </c>
      <c r="E183" s="95">
        <v>1.201265363933079</v>
      </c>
    </row>
    <row r="184" spans="1:5">
      <c r="A184" s="49">
        <v>40269</v>
      </c>
      <c r="B184" s="95">
        <v>1.4900297738852524</v>
      </c>
      <c r="C184" s="95">
        <v>1.2809223117739101</v>
      </c>
      <c r="D184" s="95">
        <v>1.116570312776336</v>
      </c>
      <c r="E184" s="95">
        <v>1.2280043927486037</v>
      </c>
    </row>
    <row r="185" spans="1:5">
      <c r="A185" s="49">
        <v>40299</v>
      </c>
      <c r="B185" s="95">
        <v>1.4402163807161714</v>
      </c>
      <c r="C185" s="95">
        <v>1.2981871709354131</v>
      </c>
      <c r="D185" s="95">
        <v>1.1463978722658099</v>
      </c>
      <c r="E185" s="95">
        <v>1.236594115005341</v>
      </c>
    </row>
    <row r="186" spans="1:5">
      <c r="A186" s="49">
        <v>40330</v>
      </c>
      <c r="B186" s="95">
        <v>1.6511697634865394</v>
      </c>
      <c r="C186" s="95">
        <v>1.3725145730955193</v>
      </c>
      <c r="D186" s="95">
        <v>1.1768461757470536</v>
      </c>
      <c r="E186" s="95">
        <v>1.3169081367087681</v>
      </c>
    </row>
    <row r="187" spans="1:5">
      <c r="A187" s="49">
        <v>40360</v>
      </c>
      <c r="B187" s="95">
        <v>1.8115917021120003</v>
      </c>
      <c r="C187" s="95">
        <v>1.5652193930909362</v>
      </c>
      <c r="D187" s="95">
        <v>1.190250029081229</v>
      </c>
      <c r="E187" s="95">
        <v>1.3870522817606079</v>
      </c>
    </row>
    <row r="188" spans="1:5">
      <c r="A188" s="49">
        <v>40391</v>
      </c>
      <c r="B188" s="95">
        <v>1.8003447460967477</v>
      </c>
      <c r="C188" s="95">
        <v>1.8224760967350915</v>
      </c>
      <c r="D188" s="95">
        <v>1.1957231877801717</v>
      </c>
      <c r="E188" s="95">
        <v>1.4166444368128199</v>
      </c>
    </row>
    <row r="189" spans="1:5">
      <c r="A189" s="49">
        <v>40422</v>
      </c>
      <c r="B189" s="95">
        <v>1.8049944365020698</v>
      </c>
      <c r="C189" s="95">
        <v>1.9694025018712145</v>
      </c>
      <c r="D189" s="95">
        <v>1.189833328945674</v>
      </c>
      <c r="E189" s="95">
        <v>1.4305434456548494</v>
      </c>
    </row>
    <row r="190" spans="1:5">
      <c r="A190" s="49">
        <v>40452</v>
      </c>
      <c r="B190" s="95">
        <v>1.7115062618217138</v>
      </c>
      <c r="C190" s="95">
        <v>2.0147328131393425</v>
      </c>
      <c r="D190" s="95">
        <v>1.1927044780522003</v>
      </c>
      <c r="E190" s="95">
        <v>1.4141950040951508</v>
      </c>
    </row>
    <row r="191" spans="1:5">
      <c r="A191" s="49">
        <v>40483</v>
      </c>
      <c r="B191" s="95">
        <v>1.867620365320559</v>
      </c>
      <c r="C191" s="95">
        <v>2.0791520998774704</v>
      </c>
      <c r="D191" s="95">
        <v>1.2006941698095988</v>
      </c>
      <c r="E191" s="95">
        <v>1.4653989274426436</v>
      </c>
    </row>
    <row r="192" spans="1:5">
      <c r="A192" s="49">
        <v>40513</v>
      </c>
      <c r="B192" s="95">
        <v>1.8664912294522198</v>
      </c>
      <c r="C192" s="95">
        <v>2.0805564353084969</v>
      </c>
      <c r="D192" s="95">
        <v>1.196164254697393</v>
      </c>
      <c r="E192" s="95">
        <v>1.4623822040223591</v>
      </c>
    </row>
    <row r="193" spans="1:9">
      <c r="A193" s="49">
        <v>40544</v>
      </c>
      <c r="B193" s="95">
        <v>1.9861520001424811</v>
      </c>
      <c r="C193" s="95">
        <v>2.3073762246425744</v>
      </c>
      <c r="D193" s="95">
        <v>1.2207929404539561</v>
      </c>
      <c r="E193" s="95">
        <v>1.5333803137281294</v>
      </c>
    </row>
    <row r="194" spans="1:9">
      <c r="A194" s="49">
        <v>40575</v>
      </c>
      <c r="B194" s="95">
        <v>2.0137576448770376</v>
      </c>
      <c r="C194" s="95">
        <v>2.4830459189461846</v>
      </c>
      <c r="D194" s="95">
        <v>1.2427395539910386</v>
      </c>
      <c r="E194" s="95">
        <v>1.5740026404022149</v>
      </c>
    </row>
    <row r="195" spans="1:9">
      <c r="A195" s="49">
        <v>40603</v>
      </c>
      <c r="B195" s="95">
        <v>2.0688383352784521</v>
      </c>
      <c r="C195" s="95">
        <v>2.3948531119304088</v>
      </c>
      <c r="D195" s="95">
        <v>1.2613232959808274</v>
      </c>
      <c r="E195" s="95">
        <v>1.5896787165880764</v>
      </c>
    </row>
    <row r="196" spans="1:9">
      <c r="A196" s="49">
        <v>40634</v>
      </c>
      <c r="B196" s="95">
        <v>1.969865816501883</v>
      </c>
      <c r="C196" s="95">
        <v>2.3628605062449162</v>
      </c>
      <c r="D196" s="95">
        <v>1.3003866647656317</v>
      </c>
      <c r="E196" s="95">
        <v>1.586396504536006</v>
      </c>
    </row>
    <row r="197" spans="1:9">
      <c r="A197" s="49">
        <v>40664</v>
      </c>
      <c r="B197" s="95">
        <v>1.690165551054023</v>
      </c>
      <c r="C197" s="95">
        <v>1.9955204649463683</v>
      </c>
      <c r="D197" s="95">
        <v>1.3217020070160148</v>
      </c>
      <c r="E197" s="95">
        <v>1.4891179790656239</v>
      </c>
    </row>
    <row r="198" spans="1:9">
      <c r="A198" s="49">
        <v>40695</v>
      </c>
      <c r="B198" s="95">
        <v>1.5836089351346192</v>
      </c>
      <c r="C198" s="95">
        <v>2.31101799226454</v>
      </c>
      <c r="D198" s="95">
        <v>1.3238852624103163</v>
      </c>
      <c r="E198" s="95">
        <v>1.4994231885380547</v>
      </c>
    </row>
    <row r="199" spans="1:9">
      <c r="A199" s="49">
        <v>40725</v>
      </c>
      <c r="B199" s="95">
        <v>1.4466824006078773</v>
      </c>
      <c r="C199" s="95">
        <v>2.6787508760196332</v>
      </c>
      <c r="D199" s="95">
        <v>1.3246428407305142</v>
      </c>
      <c r="E199" s="95">
        <v>1.507124463819286</v>
      </c>
    </row>
    <row r="200" spans="1:9">
      <c r="A200" s="49">
        <v>40756</v>
      </c>
      <c r="B200" s="95">
        <v>1.4341002964548426</v>
      </c>
      <c r="C200" s="95">
        <v>2.2202972021326084</v>
      </c>
      <c r="D200" s="95">
        <v>1.3228317749682788</v>
      </c>
      <c r="E200" s="95">
        <v>1.4513397180698091</v>
      </c>
    </row>
    <row r="201" spans="1:9">
      <c r="A201" s="49">
        <v>40787</v>
      </c>
      <c r="B201" s="95">
        <v>1.465584788515423</v>
      </c>
      <c r="C201" s="95">
        <v>2.1647220218868659</v>
      </c>
      <c r="D201" s="95">
        <v>1.3179423787759845</v>
      </c>
      <c r="E201" s="95">
        <v>1.4498123946716603</v>
      </c>
    </row>
    <row r="202" spans="1:9">
      <c r="A202" s="49">
        <v>40817</v>
      </c>
      <c r="B202" s="95">
        <v>1.4522725646384913</v>
      </c>
      <c r="C202" s="95">
        <v>2.1361190488747024</v>
      </c>
      <c r="D202" s="95">
        <v>1.3456602062265415</v>
      </c>
      <c r="E202" s="95">
        <v>1.4609895150549608</v>
      </c>
    </row>
    <row r="203" spans="1:9">
      <c r="A203" s="49">
        <v>40848</v>
      </c>
      <c r="B203" s="95">
        <v>1.386534497226213</v>
      </c>
      <c r="C203" s="95">
        <v>2.1709378053338106</v>
      </c>
      <c r="D203" s="95">
        <v>1.3980694384853567</v>
      </c>
      <c r="E203" s="95">
        <v>1.4820099532783664</v>
      </c>
    </row>
    <row r="204" spans="1:9">
      <c r="A204" s="49">
        <v>40878</v>
      </c>
      <c r="B204" s="95">
        <v>1.5298258249679091</v>
      </c>
      <c r="C204" s="95">
        <v>2.0864068173988186</v>
      </c>
      <c r="D204" s="95">
        <v>1.4366933347507658</v>
      </c>
      <c r="E204" s="95">
        <v>1.5328576388819422</v>
      </c>
    </row>
    <row r="205" spans="1:9">
      <c r="A205" s="49">
        <v>40909</v>
      </c>
      <c r="B205" s="95">
        <v>1.4033960142687829</v>
      </c>
      <c r="C205" s="95">
        <v>2.1360082766113453</v>
      </c>
      <c r="D205" s="95">
        <v>1.435469667390624</v>
      </c>
      <c r="E205" s="95">
        <v>1.5061726250562475</v>
      </c>
      <c r="F205" s="95"/>
      <c r="G205" s="95"/>
      <c r="H205" s="95"/>
      <c r="I205" s="95"/>
    </row>
    <row r="206" spans="1:9">
      <c r="A206" s="49">
        <v>40940</v>
      </c>
      <c r="B206" s="95">
        <v>1.4530885676717855</v>
      </c>
      <c r="C206" s="95">
        <v>2.0523076208171243</v>
      </c>
      <c r="D206" s="95">
        <v>1.4518816494018925</v>
      </c>
      <c r="E206" s="95">
        <v>1.5196247406860464</v>
      </c>
      <c r="F206" s="95"/>
      <c r="G206" s="95"/>
      <c r="H206" s="95"/>
      <c r="I206" s="95"/>
    </row>
    <row r="207" spans="1:9">
      <c r="A207" s="49">
        <v>40969</v>
      </c>
      <c r="B207" s="95">
        <v>1.4378800288301981</v>
      </c>
      <c r="C207" s="95">
        <v>2.0655567578152296</v>
      </c>
      <c r="D207" s="95">
        <v>1.4876801809978042</v>
      </c>
      <c r="E207" s="95">
        <v>1.5401921318882281</v>
      </c>
      <c r="F207" s="95"/>
      <c r="G207" s="95"/>
      <c r="H207" s="95"/>
      <c r="I207" s="95"/>
    </row>
    <row r="208" spans="1:9">
      <c r="A208" s="49">
        <v>41000</v>
      </c>
      <c r="B208" s="95">
        <v>1.3984415481516401</v>
      </c>
      <c r="C208" s="95">
        <v>2.1351693250137642</v>
      </c>
      <c r="D208" s="95">
        <v>1.4930670964468951</v>
      </c>
      <c r="E208" s="95">
        <v>1.541633819454759</v>
      </c>
      <c r="F208" s="95"/>
      <c r="G208" s="95"/>
      <c r="H208" s="95"/>
      <c r="I208" s="95"/>
    </row>
    <row r="209" spans="1:9">
      <c r="A209" s="49">
        <v>41030</v>
      </c>
      <c r="B209" s="95">
        <v>1.5705236246038161</v>
      </c>
      <c r="C209" s="95">
        <v>2.1294585384964142</v>
      </c>
      <c r="D209" s="95">
        <v>1.4720188398167549</v>
      </c>
      <c r="E209" s="95">
        <v>1.570388429251127</v>
      </c>
      <c r="F209" s="95"/>
      <c r="G209" s="95"/>
      <c r="H209" s="95"/>
      <c r="I209" s="95"/>
    </row>
    <row r="210" spans="1:9">
      <c r="A210" s="49">
        <v>41061</v>
      </c>
      <c r="B210" s="95">
        <v>1.601039672282732</v>
      </c>
      <c r="C210" s="95">
        <v>2.1707507387055638</v>
      </c>
      <c r="D210" s="95">
        <v>1.4443968554643893</v>
      </c>
      <c r="E210" s="95">
        <v>1.5649807570844081</v>
      </c>
      <c r="F210" s="95"/>
      <c r="G210" s="95"/>
      <c r="H210" s="95"/>
      <c r="I210" s="95"/>
    </row>
    <row r="211" spans="1:9">
      <c r="A211" s="49">
        <v>41091</v>
      </c>
      <c r="B211" s="95">
        <v>1.6620957227266651</v>
      </c>
      <c r="C211" s="95">
        <v>2.6884983777244331</v>
      </c>
      <c r="D211" s="95">
        <v>1.422487227292031</v>
      </c>
      <c r="E211" s="95">
        <v>1.6243423657447156</v>
      </c>
    </row>
    <row r="212" spans="1:9">
      <c r="A212" s="49">
        <v>41122</v>
      </c>
      <c r="B212" s="95">
        <v>1.6205401289429631</v>
      </c>
      <c r="C212" s="95">
        <v>2.7826440738725986</v>
      </c>
      <c r="D212" s="95">
        <v>1.4308083991598048</v>
      </c>
      <c r="E212" s="95">
        <v>1.6298868490291161</v>
      </c>
    </row>
    <row r="213" spans="1:9">
      <c r="A213" s="49">
        <v>41153</v>
      </c>
      <c r="B213" s="95">
        <v>1.6542484762262057</v>
      </c>
      <c r="C213" s="95">
        <v>2.8283669211918441</v>
      </c>
      <c r="D213" s="95">
        <v>1.4561514109476741</v>
      </c>
      <c r="E213" s="95">
        <v>1.6596015813913425</v>
      </c>
    </row>
    <row r="214" spans="1:9">
      <c r="A214" s="49">
        <v>41183</v>
      </c>
      <c r="B214" s="95">
        <v>1.8963057969785559</v>
      </c>
      <c r="C214" s="95">
        <v>2.812277996096062</v>
      </c>
      <c r="D214" s="95">
        <v>1.4933263153053451</v>
      </c>
      <c r="E214" s="95">
        <v>1.7417994353976174</v>
      </c>
    </row>
    <row r="215" spans="1:9">
      <c r="A215" s="49">
        <v>41214</v>
      </c>
      <c r="B215" s="95">
        <v>1.7712847912192904</v>
      </c>
      <c r="C215" s="95">
        <v>2.767154315250778</v>
      </c>
      <c r="D215" s="95">
        <v>1.498288824402169</v>
      </c>
      <c r="E215" s="95">
        <v>1.708776437473239</v>
      </c>
    </row>
    <row r="216" spans="1:9">
      <c r="A216" s="49">
        <v>41244</v>
      </c>
      <c r="B216" s="95">
        <v>1.7351557225161305</v>
      </c>
      <c r="C216" s="95">
        <v>2.7412596291409881</v>
      </c>
      <c r="D216" s="95">
        <v>1.4911604266276572</v>
      </c>
      <c r="E216" s="95">
        <v>1.6923203620208718</v>
      </c>
    </row>
    <row r="217" spans="1:9">
      <c r="A217" s="49">
        <v>41275</v>
      </c>
      <c r="B217" s="95">
        <v>1.8237105396498083</v>
      </c>
      <c r="C217" s="95">
        <v>2.658385072232563</v>
      </c>
      <c r="D217" s="95">
        <v>1.5076073067588331</v>
      </c>
      <c r="E217" s="95">
        <v>1.7155623789416194</v>
      </c>
    </row>
    <row r="218" spans="1:9">
      <c r="A218" s="49">
        <v>41306</v>
      </c>
      <c r="B218" s="95">
        <v>1.824506906630488</v>
      </c>
      <c r="C218" s="95">
        <v>2.5800372311453703</v>
      </c>
      <c r="D218" s="95">
        <v>1.5081812127629768</v>
      </c>
      <c r="E218" s="95">
        <v>1.7073268106330877</v>
      </c>
    </row>
    <row r="219" spans="1:9">
      <c r="A219" s="49">
        <v>41334</v>
      </c>
      <c r="B219" s="95">
        <v>1.7736075494862455</v>
      </c>
      <c r="C219" s="95">
        <v>2.5052808884470044</v>
      </c>
      <c r="D219" s="95">
        <v>1.5280830409939785</v>
      </c>
      <c r="E219" s="95">
        <v>1.6989701315251666</v>
      </c>
    </row>
    <row r="220" spans="1:9">
      <c r="A220" s="49">
        <v>41365</v>
      </c>
      <c r="B220" s="95">
        <v>1.8024701328746529</v>
      </c>
      <c r="C220" s="95">
        <v>2.4837757211317797</v>
      </c>
      <c r="D220" s="95">
        <v>1.5205666625519232</v>
      </c>
      <c r="E220" s="95">
        <v>1.6989390654837759</v>
      </c>
    </row>
    <row r="221" spans="1:9">
      <c r="A221" s="49">
        <v>41395</v>
      </c>
      <c r="B221" s="95">
        <v>2.2042362938981035</v>
      </c>
      <c r="C221" s="95">
        <v>2.4239689562246975</v>
      </c>
      <c r="D221" s="95">
        <v>1.5310021071469446</v>
      </c>
      <c r="E221" s="95">
        <v>1.7989069578207995</v>
      </c>
    </row>
    <row r="222" spans="1:9">
      <c r="A222" s="49">
        <v>41426</v>
      </c>
      <c r="B222" s="95">
        <v>2.1091349387982254</v>
      </c>
      <c r="C222" s="95">
        <v>2.3633384480685948</v>
      </c>
      <c r="D222" s="95">
        <v>1.5362836468890679</v>
      </c>
      <c r="E222" s="95">
        <v>1.7717944763068394</v>
      </c>
    </row>
    <row r="223" spans="1:9">
      <c r="A223" s="49">
        <v>41456</v>
      </c>
      <c r="B223" s="95">
        <v>2.0321399208765829</v>
      </c>
      <c r="C223" s="95">
        <v>2.2132223691166488</v>
      </c>
      <c r="D223" s="95">
        <v>1.5603720805524683</v>
      </c>
      <c r="E223" s="95">
        <v>1.7511505726427472</v>
      </c>
    </row>
    <row r="224" spans="1:9">
      <c r="A224" s="49">
        <v>41487</v>
      </c>
      <c r="B224" s="95">
        <v>1.9914753318598124</v>
      </c>
      <c r="C224" s="95">
        <v>2.1188885566144759</v>
      </c>
      <c r="D224" s="95">
        <v>1.5808648320927923</v>
      </c>
      <c r="E224" s="95">
        <v>1.7435202593438641</v>
      </c>
    </row>
    <row r="225" spans="1:5">
      <c r="A225" s="49">
        <v>41518</v>
      </c>
      <c r="B225" s="95">
        <v>1.9561497994612198</v>
      </c>
      <c r="C225" s="95">
        <v>2.0374756423849689</v>
      </c>
      <c r="D225" s="95">
        <v>1.582432264541334</v>
      </c>
      <c r="E225" s="95">
        <v>1.7265823949525669</v>
      </c>
    </row>
    <row r="226" spans="1:5">
      <c r="A226" s="49">
        <v>41548</v>
      </c>
      <c r="B226" s="95">
        <v>2.0198260512795594</v>
      </c>
      <c r="C226" s="95">
        <v>2.0077566331690768</v>
      </c>
      <c r="D226" s="95">
        <v>1.5620762215190978</v>
      </c>
      <c r="E226" s="95">
        <v>1.7260946280361593</v>
      </c>
    </row>
    <row r="227" spans="1:5">
      <c r="A227" s="49">
        <v>41579</v>
      </c>
      <c r="B227" s="95">
        <v>2.0112237150220986</v>
      </c>
      <c r="C227" s="95">
        <v>2.0188126376182796</v>
      </c>
      <c r="D227" s="95">
        <v>1.5475443049556799</v>
      </c>
      <c r="E227" s="95">
        <v>1.7159130433735788</v>
      </c>
    </row>
    <row r="228" spans="1:5">
      <c r="A228" s="49">
        <v>41609</v>
      </c>
      <c r="B228" s="95">
        <v>1.8615636986119768</v>
      </c>
      <c r="C228" s="95">
        <v>2.0872965602135602</v>
      </c>
      <c r="D228" s="95">
        <v>1.5586807092894048</v>
      </c>
      <c r="E228" s="95">
        <v>1.6934604727038836</v>
      </c>
    </row>
    <row r="229" spans="1:5">
      <c r="A229" s="49">
        <v>41640</v>
      </c>
      <c r="B229" s="95">
        <v>1.8981369470953864</v>
      </c>
      <c r="C229" s="95">
        <v>2.009719078705908</v>
      </c>
      <c r="D229" s="95">
        <v>1.5609653734637325</v>
      </c>
      <c r="E229" s="95">
        <v>1.6953108459531263</v>
      </c>
    </row>
    <row r="230" spans="1:5">
      <c r="A230" s="49"/>
      <c r="B230" s="95"/>
      <c r="C230" s="95"/>
      <c r="D230" s="95"/>
      <c r="E230" s="95"/>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sheetPr codeName="Sheet60"/>
  <dimension ref="A1:AA169"/>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G12" sqref="G12"/>
    </sheetView>
  </sheetViews>
  <sheetFormatPr defaultColWidth="9.140625" defaultRowHeight="12.75"/>
  <cols>
    <col min="1" max="1" width="14.42578125" style="25" bestFit="1" customWidth="1"/>
    <col min="2" max="26" width="9.140625" style="25"/>
    <col min="27" max="27" width="9.140625" style="5"/>
    <col min="28" max="16384" width="9.140625" style="25"/>
  </cols>
  <sheetData>
    <row r="1" spans="1:27">
      <c r="A1" s="25" t="s">
        <v>5</v>
      </c>
      <c r="B1" s="93" t="s">
        <v>159</v>
      </c>
    </row>
    <row r="2" spans="1:27">
      <c r="A2" s="25" t="s">
        <v>6</v>
      </c>
      <c r="B2" s="25" t="s">
        <v>594</v>
      </c>
    </row>
    <row r="3" spans="1:27">
      <c r="A3" s="25" t="s">
        <v>28</v>
      </c>
      <c r="B3" s="5" t="s">
        <v>595</v>
      </c>
    </row>
    <row r="4" spans="1:27">
      <c r="A4" s="297" t="s">
        <v>25</v>
      </c>
      <c r="B4" s="298" t="s">
        <v>664</v>
      </c>
    </row>
    <row r="5" spans="1:27">
      <c r="A5" s="297" t="s">
        <v>117</v>
      </c>
      <c r="B5" s="298" t="s">
        <v>665</v>
      </c>
    </row>
    <row r="6" spans="1:27">
      <c r="A6" s="25" t="s">
        <v>9</v>
      </c>
      <c r="B6" s="25" t="s">
        <v>29</v>
      </c>
      <c r="D6" s="25" t="s">
        <v>30</v>
      </c>
    </row>
    <row r="7" spans="1:27">
      <c r="B7" s="25" t="s">
        <v>407</v>
      </c>
      <c r="D7" s="25" t="s">
        <v>407</v>
      </c>
    </row>
    <row r="8" spans="1:27">
      <c r="B8" s="25" t="s">
        <v>84</v>
      </c>
      <c r="D8" s="25" t="s">
        <v>84</v>
      </c>
    </row>
    <row r="10" spans="1:27">
      <c r="B10" s="25" t="s">
        <v>85</v>
      </c>
      <c r="C10" s="25" t="s">
        <v>86</v>
      </c>
      <c r="D10" s="25" t="s">
        <v>87</v>
      </c>
      <c r="E10" s="25" t="s">
        <v>483</v>
      </c>
    </row>
    <row r="11" spans="1:27">
      <c r="B11" s="25" t="s">
        <v>88</v>
      </c>
      <c r="C11" s="25" t="s">
        <v>89</v>
      </c>
      <c r="D11" s="25" t="s">
        <v>90</v>
      </c>
      <c r="E11" s="25" t="s">
        <v>484</v>
      </c>
    </row>
    <row r="12" spans="1:27">
      <c r="A12" s="94">
        <v>36892</v>
      </c>
      <c r="B12" s="50">
        <v>20.489999999999995</v>
      </c>
      <c r="C12" s="50">
        <v>13.319999999999993</v>
      </c>
      <c r="D12" s="50">
        <v>12.329999999999998</v>
      </c>
      <c r="E12" s="52">
        <v>9.7195818829850253</v>
      </c>
      <c r="F12" s="50"/>
    </row>
    <row r="13" spans="1:27">
      <c r="A13" s="94">
        <v>36923</v>
      </c>
      <c r="B13" s="50">
        <v>18.670000000000002</v>
      </c>
      <c r="C13" s="50">
        <v>13.409999999999997</v>
      </c>
      <c r="D13" s="50">
        <v>14.040000000000006</v>
      </c>
      <c r="E13" s="52">
        <v>10.381081259624693</v>
      </c>
      <c r="F13" s="50"/>
      <c r="AA13" s="25"/>
    </row>
    <row r="14" spans="1:27">
      <c r="A14" s="94">
        <v>36951</v>
      </c>
      <c r="B14" s="50">
        <v>16.700000000000003</v>
      </c>
      <c r="C14" s="50">
        <v>12.629999999999995</v>
      </c>
      <c r="D14" s="50">
        <v>14.870000000000005</v>
      </c>
      <c r="E14" s="52">
        <v>11.041940445746974</v>
      </c>
      <c r="F14" s="50"/>
      <c r="G14" s="51"/>
      <c r="AA14" s="25"/>
    </row>
    <row r="15" spans="1:27">
      <c r="A15" s="94">
        <v>36982</v>
      </c>
      <c r="B15" s="50">
        <v>16.810000000000002</v>
      </c>
      <c r="C15" s="50">
        <v>11.86</v>
      </c>
      <c r="D15" s="50">
        <v>15.159999999999997</v>
      </c>
      <c r="E15" s="52">
        <v>11.41354063458742</v>
      </c>
      <c r="F15" s="50"/>
      <c r="G15" s="51"/>
      <c r="AA15" s="25"/>
    </row>
    <row r="16" spans="1:27">
      <c r="A16" s="94">
        <v>37012</v>
      </c>
      <c r="B16" s="50">
        <v>16.28</v>
      </c>
      <c r="C16" s="50">
        <v>10.680000000000007</v>
      </c>
      <c r="D16" s="50">
        <v>15.439999999999998</v>
      </c>
      <c r="E16" s="52">
        <v>11.988795910269005</v>
      </c>
      <c r="F16" s="50"/>
      <c r="G16" s="51"/>
      <c r="AA16" s="25"/>
    </row>
    <row r="17" spans="1:27">
      <c r="A17" s="94">
        <v>37043</v>
      </c>
      <c r="B17" s="50">
        <v>15.569999999999993</v>
      </c>
      <c r="C17" s="50">
        <v>9.4899999999999949</v>
      </c>
      <c r="D17" s="50">
        <v>15.120000000000005</v>
      </c>
      <c r="E17" s="52">
        <v>12.121026249985007</v>
      </c>
      <c r="F17" s="50"/>
      <c r="G17" s="51"/>
      <c r="AA17" s="25"/>
    </row>
    <row r="18" spans="1:27">
      <c r="A18" s="94">
        <v>37073</v>
      </c>
      <c r="B18" s="50">
        <v>12.719999999999999</v>
      </c>
      <c r="C18" s="50">
        <v>7.4500000000000028</v>
      </c>
      <c r="D18" s="50">
        <v>14.129999999999995</v>
      </c>
      <c r="E18" s="52">
        <v>11.837853167212288</v>
      </c>
      <c r="F18" s="50"/>
      <c r="G18" s="51"/>
      <c r="AA18" s="25"/>
    </row>
    <row r="19" spans="1:27">
      <c r="A19" s="94">
        <v>37104</v>
      </c>
      <c r="B19" s="50">
        <v>11.879999999999995</v>
      </c>
      <c r="C19" s="50">
        <v>5.9699999999999989</v>
      </c>
      <c r="D19" s="50">
        <v>11.920000000000002</v>
      </c>
      <c r="E19" s="52">
        <v>10.108501540159054</v>
      </c>
      <c r="F19" s="50"/>
      <c r="G19" s="51"/>
      <c r="AA19" s="25"/>
    </row>
    <row r="20" spans="1:27">
      <c r="A20" s="94">
        <v>37135</v>
      </c>
      <c r="B20" s="50">
        <v>10.540000000000006</v>
      </c>
      <c r="C20" s="50">
        <v>4.3400000000000034</v>
      </c>
      <c r="D20" s="50">
        <v>10.150000000000006</v>
      </c>
      <c r="E20" s="52">
        <v>8.945169806689421</v>
      </c>
      <c r="F20" s="50"/>
      <c r="G20" s="51"/>
      <c r="AA20" s="25"/>
    </row>
    <row r="21" spans="1:27">
      <c r="A21" s="94">
        <v>37165</v>
      </c>
      <c r="B21" s="50">
        <v>7.7399999999999949</v>
      </c>
      <c r="C21" s="50">
        <v>3.2000000000000028</v>
      </c>
      <c r="D21" s="50">
        <v>9.4300000000000068</v>
      </c>
      <c r="E21" s="52">
        <v>8.9048596287473032</v>
      </c>
      <c r="F21" s="50"/>
      <c r="G21" s="51"/>
      <c r="AA21" s="25"/>
    </row>
    <row r="22" spans="1:27">
      <c r="A22" s="94">
        <v>37196</v>
      </c>
      <c r="B22" s="50">
        <v>0.23999999999999488</v>
      </c>
      <c r="C22" s="50">
        <v>2.2199999999999989</v>
      </c>
      <c r="D22" s="50">
        <v>8.9000000000000057</v>
      </c>
      <c r="E22" s="52">
        <v>8.7757087686045168</v>
      </c>
      <c r="F22" s="50"/>
      <c r="G22" s="51"/>
      <c r="AA22" s="25"/>
    </row>
    <row r="23" spans="1:27">
      <c r="A23" s="94">
        <v>37226</v>
      </c>
      <c r="B23" s="50">
        <v>0.89000000000000057</v>
      </c>
      <c r="C23" s="50">
        <v>1.2999999999999972</v>
      </c>
      <c r="D23" s="50">
        <v>8</v>
      </c>
      <c r="E23" s="52">
        <v>8.3303742189923184</v>
      </c>
      <c r="F23" s="50"/>
      <c r="G23" s="51"/>
      <c r="AA23" s="25"/>
    </row>
    <row r="24" spans="1:27">
      <c r="A24" s="94">
        <v>37257</v>
      </c>
      <c r="B24" s="50">
        <v>0.93999999999999773</v>
      </c>
      <c r="C24" s="50">
        <v>-0.42000000000000171</v>
      </c>
      <c r="D24" s="50">
        <v>7.4399999999999977</v>
      </c>
      <c r="E24" s="52">
        <v>7.3787773810483515</v>
      </c>
      <c r="F24" s="50"/>
      <c r="G24" s="51"/>
      <c r="AA24" s="25"/>
    </row>
    <row r="25" spans="1:27">
      <c r="A25" s="94">
        <v>37288</v>
      </c>
      <c r="B25" s="50">
        <v>1.6899999999999977</v>
      </c>
      <c r="C25" s="50">
        <v>-1.7399999999999949</v>
      </c>
      <c r="D25" s="50">
        <v>6.3199999999999932</v>
      </c>
      <c r="E25" s="52">
        <v>6.7324105692279943</v>
      </c>
      <c r="F25" s="50"/>
      <c r="G25" s="51"/>
      <c r="AA25" s="25"/>
    </row>
    <row r="26" spans="1:27">
      <c r="A26" s="94">
        <v>37316</v>
      </c>
      <c r="B26" s="50">
        <v>3.8700000000000045</v>
      </c>
      <c r="C26" s="50">
        <v>-1.7800000000000011</v>
      </c>
      <c r="D26" s="50">
        <v>5.1899999999999977</v>
      </c>
      <c r="E26" s="52">
        <v>6.0352546513362597</v>
      </c>
      <c r="F26" s="50"/>
      <c r="G26" s="51"/>
      <c r="AA26" s="25"/>
    </row>
    <row r="27" spans="1:27">
      <c r="A27" s="94">
        <v>37347</v>
      </c>
      <c r="B27" s="50">
        <v>5.9399999999999977</v>
      </c>
      <c r="C27" s="50">
        <v>-1.6400000000000006</v>
      </c>
      <c r="D27" s="50">
        <v>4.5300000000000011</v>
      </c>
      <c r="E27" s="52">
        <v>5.7240092694952835</v>
      </c>
      <c r="F27" s="50"/>
      <c r="G27" s="51"/>
      <c r="AA27" s="25"/>
    </row>
    <row r="28" spans="1:27">
      <c r="A28" s="94">
        <v>37377</v>
      </c>
      <c r="B28" s="50">
        <v>4.7999999999999972</v>
      </c>
      <c r="C28" s="50">
        <v>-0.79999999999999716</v>
      </c>
      <c r="D28" s="50">
        <v>3.7099999999999937</v>
      </c>
      <c r="E28" s="52">
        <v>4.9065494314442617</v>
      </c>
      <c r="F28" s="50"/>
      <c r="G28" s="51"/>
      <c r="AA28" s="25"/>
    </row>
    <row r="29" spans="1:27">
      <c r="A29" s="94">
        <v>37408</v>
      </c>
      <c r="B29" s="50">
        <v>3.730000000000004</v>
      </c>
      <c r="C29" s="50">
        <v>-0.68000000000000682</v>
      </c>
      <c r="D29" s="50">
        <v>2.980000000000004</v>
      </c>
      <c r="E29" s="52">
        <v>4.192889671980609</v>
      </c>
      <c r="F29" s="50"/>
      <c r="G29" s="51"/>
      <c r="AA29" s="25"/>
    </row>
    <row r="30" spans="1:27">
      <c r="A30" s="94">
        <v>37438</v>
      </c>
      <c r="B30" s="50">
        <v>3.5400000000000063</v>
      </c>
      <c r="C30" s="50">
        <v>0.26999999999999602</v>
      </c>
      <c r="D30" s="50">
        <v>2.2999999999999972</v>
      </c>
      <c r="E30" s="52">
        <v>3.5357900368491215</v>
      </c>
      <c r="F30" s="50"/>
      <c r="G30" s="51"/>
      <c r="AA30" s="25"/>
    </row>
    <row r="31" spans="1:27">
      <c r="A31" s="94">
        <v>37469</v>
      </c>
      <c r="B31" s="50">
        <v>3.7399999999999949</v>
      </c>
      <c r="C31" s="50">
        <v>0.98999999999999488</v>
      </c>
      <c r="D31" s="50">
        <v>2.7999999999999972</v>
      </c>
      <c r="E31" s="52">
        <v>3.3785890028694467</v>
      </c>
      <c r="F31" s="50"/>
      <c r="G31" s="51"/>
      <c r="AA31" s="25"/>
    </row>
    <row r="32" spans="1:27">
      <c r="A32" s="94">
        <v>37500</v>
      </c>
      <c r="B32" s="50">
        <v>4.7900000000000063</v>
      </c>
      <c r="C32" s="50">
        <v>1.5300000000000011</v>
      </c>
      <c r="D32" s="50">
        <v>3.1299999999999955</v>
      </c>
      <c r="E32" s="52">
        <v>3.6412488201323754</v>
      </c>
      <c r="F32" s="50"/>
      <c r="G32" s="51"/>
      <c r="AA32" s="25"/>
    </row>
    <row r="33" spans="1:27">
      <c r="A33" s="94">
        <v>37530</v>
      </c>
      <c r="B33" s="50">
        <v>6.1500000000000057</v>
      </c>
      <c r="C33" s="50">
        <v>1.7099999999999937</v>
      </c>
      <c r="D33" s="50">
        <v>3.3299999999999983</v>
      </c>
      <c r="E33" s="52">
        <v>3.4404091669894825</v>
      </c>
      <c r="F33" s="50"/>
      <c r="G33" s="51"/>
      <c r="AA33" s="25"/>
    </row>
    <row r="34" spans="1:27">
      <c r="A34" s="94">
        <v>37561</v>
      </c>
      <c r="B34" s="50">
        <v>4.9399999999999977</v>
      </c>
      <c r="C34" s="50">
        <v>1.8900000000000006</v>
      </c>
      <c r="D34" s="50">
        <v>3.0699999999999932</v>
      </c>
      <c r="E34" s="52">
        <v>3.355662929269144</v>
      </c>
      <c r="F34" s="50"/>
      <c r="G34" s="51"/>
      <c r="AA34" s="25"/>
    </row>
    <row r="35" spans="1:27">
      <c r="A35" s="94">
        <v>37591</v>
      </c>
      <c r="B35" s="50">
        <v>7.0699999999999932</v>
      </c>
      <c r="C35" s="50">
        <v>2.2600000000000051</v>
      </c>
      <c r="D35" s="50">
        <v>3.0999999999999943</v>
      </c>
      <c r="E35" s="52">
        <v>3.3270106968625157</v>
      </c>
      <c r="F35" s="50"/>
      <c r="G35" s="51"/>
      <c r="AA35" s="25"/>
    </row>
    <row r="36" spans="1:27">
      <c r="A36" s="94">
        <v>37622</v>
      </c>
      <c r="B36" s="50">
        <v>7.1700000000000017</v>
      </c>
      <c r="C36" s="50">
        <v>3.2900000000000063</v>
      </c>
      <c r="D36" s="50">
        <v>2.519999999999996</v>
      </c>
      <c r="E36" s="52">
        <v>2.7875438428381756</v>
      </c>
      <c r="F36" s="50"/>
      <c r="G36" s="51"/>
      <c r="AA36" s="25"/>
    </row>
    <row r="37" spans="1:27">
      <c r="A37" s="94">
        <v>37653</v>
      </c>
      <c r="B37" s="50">
        <v>12.090000000000003</v>
      </c>
      <c r="C37" s="50">
        <v>4</v>
      </c>
      <c r="D37" s="50">
        <v>2.2099999999999937</v>
      </c>
      <c r="E37" s="52">
        <v>2.4903059626803099</v>
      </c>
      <c r="F37" s="50"/>
      <c r="G37" s="51"/>
      <c r="AA37" s="25"/>
    </row>
    <row r="38" spans="1:27">
      <c r="A38" s="94">
        <v>37681</v>
      </c>
      <c r="B38" s="50">
        <v>10.370000000000005</v>
      </c>
      <c r="C38" s="50">
        <v>3.9200000000000017</v>
      </c>
      <c r="D38" s="50">
        <v>2.1200000000000045</v>
      </c>
      <c r="E38" s="52">
        <v>2.3866088131216543</v>
      </c>
      <c r="F38" s="50"/>
      <c r="G38" s="51"/>
      <c r="AA38" s="25"/>
    </row>
    <row r="39" spans="1:27">
      <c r="A39" s="94">
        <v>37712</v>
      </c>
      <c r="B39" s="50">
        <v>4.8400000000000034</v>
      </c>
      <c r="C39" s="50">
        <v>3.5900000000000034</v>
      </c>
      <c r="D39" s="50">
        <v>2.6500000000000057</v>
      </c>
      <c r="E39" s="52">
        <v>2.1085081939952204</v>
      </c>
      <c r="F39" s="50"/>
      <c r="G39" s="51"/>
      <c r="AA39" s="25"/>
    </row>
    <row r="40" spans="1:27">
      <c r="A40" s="94">
        <v>37742</v>
      </c>
      <c r="B40" s="50">
        <v>3.480000000000004</v>
      </c>
      <c r="C40" s="50">
        <v>2.7900000000000063</v>
      </c>
      <c r="D40" s="50">
        <v>2.75</v>
      </c>
      <c r="E40" s="52">
        <v>1.8822223075550397</v>
      </c>
      <c r="F40" s="50"/>
      <c r="G40" s="51"/>
      <c r="AA40" s="25"/>
    </row>
    <row r="41" spans="1:27">
      <c r="A41" s="94">
        <v>37773</v>
      </c>
      <c r="B41" s="50">
        <v>7.8799999999999955</v>
      </c>
      <c r="C41" s="50">
        <v>3.0400000000000063</v>
      </c>
      <c r="D41" s="50">
        <v>3.1899999999999977</v>
      </c>
      <c r="E41" s="52">
        <v>2.0788646284500345</v>
      </c>
      <c r="F41" s="50"/>
      <c r="G41" s="51"/>
      <c r="AA41" s="25"/>
    </row>
    <row r="42" spans="1:27">
      <c r="A42" s="94">
        <v>37803</v>
      </c>
      <c r="B42" s="50">
        <v>10.150000000000006</v>
      </c>
      <c r="C42" s="50">
        <v>2.480000000000004</v>
      </c>
      <c r="D42" s="50">
        <v>3.0100000000000051</v>
      </c>
      <c r="E42" s="52">
        <v>1.7984624556033566</v>
      </c>
      <c r="F42" s="50"/>
      <c r="G42" s="51"/>
      <c r="AA42" s="25"/>
    </row>
    <row r="43" spans="1:27">
      <c r="A43" s="94">
        <v>37834</v>
      </c>
      <c r="B43" s="50">
        <v>13.700000000000003</v>
      </c>
      <c r="C43" s="50">
        <v>2.8700000000000045</v>
      </c>
      <c r="D43" s="50">
        <v>2.9300000000000068</v>
      </c>
      <c r="E43" s="52">
        <v>1.9058658457001769</v>
      </c>
      <c r="F43" s="50"/>
      <c r="G43" s="51"/>
      <c r="AA43" s="25"/>
    </row>
    <row r="44" spans="1:27">
      <c r="A44" s="94">
        <v>37865</v>
      </c>
      <c r="B44" s="50">
        <v>11.370000000000005</v>
      </c>
      <c r="C44" s="50">
        <v>3.5400000000000063</v>
      </c>
      <c r="D44" s="50">
        <v>3.0100000000000051</v>
      </c>
      <c r="E44" s="52">
        <v>2.1901787951275509</v>
      </c>
      <c r="F44" s="50"/>
      <c r="G44" s="51"/>
      <c r="AA44" s="25"/>
    </row>
    <row r="45" spans="1:27">
      <c r="A45" s="94">
        <v>37895</v>
      </c>
      <c r="B45" s="50">
        <v>10.659999999999997</v>
      </c>
      <c r="C45" s="50">
        <v>4.230000000000004</v>
      </c>
      <c r="D45" s="50">
        <v>3.3900000000000006</v>
      </c>
      <c r="E45" s="52">
        <v>2.4773947433443197</v>
      </c>
      <c r="F45" s="50"/>
      <c r="G45" s="51"/>
      <c r="AA45" s="25"/>
    </row>
    <row r="46" spans="1:27">
      <c r="A46" s="94">
        <v>37926</v>
      </c>
      <c r="B46" s="50">
        <v>17.409999999999997</v>
      </c>
      <c r="C46" s="50">
        <v>4.9200000000000017</v>
      </c>
      <c r="D46" s="50">
        <v>4.3100000000000023</v>
      </c>
      <c r="E46" s="52">
        <v>2.7174313194202995</v>
      </c>
      <c r="F46" s="50"/>
      <c r="G46" s="51"/>
      <c r="AA46" s="25"/>
    </row>
    <row r="47" spans="1:27">
      <c r="A47" s="94">
        <v>37956</v>
      </c>
      <c r="B47" s="50">
        <v>14.930000000000007</v>
      </c>
      <c r="C47" s="50">
        <v>5.4899999999999949</v>
      </c>
      <c r="D47" s="50">
        <v>4.8700000000000045</v>
      </c>
      <c r="E47" s="52">
        <v>2.9387189972442229</v>
      </c>
      <c r="F47" s="50"/>
      <c r="G47" s="51"/>
      <c r="AA47" s="25"/>
    </row>
    <row r="48" spans="1:27">
      <c r="A48" s="94">
        <v>37987</v>
      </c>
      <c r="B48" s="50">
        <v>16.329999999999998</v>
      </c>
      <c r="C48" s="50">
        <v>5.8599999999999994</v>
      </c>
      <c r="D48" s="50">
        <v>5.0100000000000051</v>
      </c>
      <c r="E48" s="52">
        <v>3.4895986607552203</v>
      </c>
      <c r="F48" s="50"/>
      <c r="G48" s="51"/>
      <c r="AA48" s="25"/>
    </row>
    <row r="49" spans="1:27">
      <c r="A49" s="94">
        <v>38018</v>
      </c>
      <c r="B49" s="50">
        <v>11.769999999999996</v>
      </c>
      <c r="C49" s="50">
        <v>6.2099999999999937</v>
      </c>
      <c r="D49" s="50">
        <v>4.9300000000000068</v>
      </c>
      <c r="E49" s="52">
        <v>3.7319155888951343</v>
      </c>
      <c r="F49" s="50"/>
      <c r="G49" s="51"/>
      <c r="AA49" s="25"/>
    </row>
    <row r="50" spans="1:27">
      <c r="A50" s="94">
        <v>38047</v>
      </c>
      <c r="B50" s="50">
        <v>12.450000000000003</v>
      </c>
      <c r="C50" s="50">
        <v>6.2600000000000051</v>
      </c>
      <c r="D50" s="50">
        <v>4.8199999999999932</v>
      </c>
      <c r="E50" s="52">
        <v>3.7469617396454424</v>
      </c>
      <c r="F50" s="50"/>
      <c r="G50" s="51"/>
      <c r="AA50" s="25"/>
    </row>
    <row r="51" spans="1:27">
      <c r="A51" s="94">
        <v>38078</v>
      </c>
      <c r="B51" s="50">
        <v>15.909999999999997</v>
      </c>
      <c r="C51" s="50">
        <v>7.1299999999999955</v>
      </c>
      <c r="D51" s="50">
        <v>4.7900000000000063</v>
      </c>
      <c r="E51" s="52">
        <v>3.1623048073615507</v>
      </c>
      <c r="F51" s="50"/>
      <c r="G51" s="51"/>
      <c r="AA51" s="25"/>
    </row>
    <row r="52" spans="1:27">
      <c r="A52" s="94">
        <v>38108</v>
      </c>
      <c r="B52" s="50">
        <v>20.099999999999994</v>
      </c>
      <c r="C52" s="50">
        <v>8.8100000000000023</v>
      </c>
      <c r="D52" s="50">
        <v>5.3100000000000023</v>
      </c>
      <c r="E52" s="52">
        <v>3.6123377288414815</v>
      </c>
      <c r="F52" s="50"/>
      <c r="G52" s="51"/>
      <c r="AA52" s="25"/>
    </row>
    <row r="53" spans="1:27">
      <c r="A53" s="94">
        <v>38139</v>
      </c>
      <c r="B53" s="50">
        <v>16.760000000000005</v>
      </c>
      <c r="C53" s="50">
        <v>9.5799999999999983</v>
      </c>
      <c r="D53" s="50">
        <v>5.1899999999999977</v>
      </c>
      <c r="E53" s="52">
        <v>3.7681343783090568</v>
      </c>
      <c r="F53" s="50"/>
      <c r="G53" s="51"/>
      <c r="AA53" s="25"/>
    </row>
    <row r="54" spans="1:27">
      <c r="A54" s="94">
        <v>38169</v>
      </c>
      <c r="B54" s="50">
        <v>15.030000000000001</v>
      </c>
      <c r="C54" s="50">
        <v>10.760000000000005</v>
      </c>
      <c r="D54" s="50">
        <v>6.230000000000004</v>
      </c>
      <c r="E54" s="52">
        <v>4.1502219561735814</v>
      </c>
      <c r="F54" s="50"/>
      <c r="G54" s="51"/>
      <c r="AA54" s="25"/>
    </row>
    <row r="55" spans="1:27">
      <c r="A55" s="94">
        <v>38200</v>
      </c>
      <c r="B55" s="50">
        <v>11.430000000000007</v>
      </c>
      <c r="C55" s="50">
        <v>10.469999999999999</v>
      </c>
      <c r="D55" s="50">
        <v>5.9399999999999977</v>
      </c>
      <c r="E55" s="52">
        <v>4.1603896631437181</v>
      </c>
      <c r="F55" s="50"/>
      <c r="G55" s="51"/>
      <c r="AA55" s="25"/>
    </row>
    <row r="56" spans="1:27">
      <c r="A56" s="94">
        <v>38231</v>
      </c>
      <c r="B56" s="50">
        <v>12.680000000000007</v>
      </c>
      <c r="C56" s="50">
        <v>9.8100000000000023</v>
      </c>
      <c r="D56" s="50">
        <v>5.5999999999999943</v>
      </c>
      <c r="E56" s="52">
        <v>3.5405773572224888</v>
      </c>
      <c r="F56" s="50"/>
      <c r="G56" s="51"/>
      <c r="AA56" s="25"/>
    </row>
    <row r="57" spans="1:27">
      <c r="A57" s="94">
        <v>38261</v>
      </c>
      <c r="B57" s="50">
        <v>14.11</v>
      </c>
      <c r="C57" s="50">
        <v>9.5100000000000051</v>
      </c>
      <c r="D57" s="50">
        <v>5.230000000000004</v>
      </c>
      <c r="E57" s="52">
        <v>3.1881930110765069</v>
      </c>
      <c r="F57" s="50"/>
      <c r="G57" s="51"/>
      <c r="AA57" s="25"/>
    </row>
    <row r="58" spans="1:27">
      <c r="A58" s="94">
        <v>38292</v>
      </c>
      <c r="B58" s="50">
        <v>10.049999999999997</v>
      </c>
      <c r="C58" s="50">
        <v>9.11</v>
      </c>
      <c r="D58" s="50">
        <v>4.5</v>
      </c>
      <c r="E58" s="52">
        <v>2.8271320025473869</v>
      </c>
      <c r="F58" s="50"/>
      <c r="G58" s="51"/>
      <c r="AA58" s="25"/>
    </row>
    <row r="59" spans="1:27">
      <c r="A59" s="94">
        <v>38322</v>
      </c>
      <c r="B59" s="50">
        <v>9.480000000000004</v>
      </c>
      <c r="C59" s="50">
        <v>8.519999999999996</v>
      </c>
      <c r="D59" s="50">
        <v>4.1899999999999977</v>
      </c>
      <c r="E59" s="52">
        <v>2.5126524959643319</v>
      </c>
      <c r="F59" s="50"/>
      <c r="G59" s="51"/>
      <c r="AA59" s="25"/>
    </row>
    <row r="60" spans="1:27">
      <c r="A60" s="94">
        <v>38353</v>
      </c>
      <c r="B60" s="50">
        <v>9.5799999999999983</v>
      </c>
      <c r="C60" s="50">
        <v>7.2800000000000011</v>
      </c>
      <c r="D60" s="50">
        <v>3.3900000000000006</v>
      </c>
      <c r="E60" s="52">
        <v>1.988607867794201</v>
      </c>
      <c r="F60" s="50"/>
      <c r="G60" s="51"/>
      <c r="AA60" s="25"/>
    </row>
    <row r="61" spans="1:27">
      <c r="A61" s="94">
        <v>38384</v>
      </c>
      <c r="B61" s="50">
        <v>11.689999999999998</v>
      </c>
      <c r="C61" s="50">
        <v>7.0400000000000063</v>
      </c>
      <c r="D61" s="50">
        <v>3.0699999999999932</v>
      </c>
      <c r="E61" s="52">
        <v>1.5694274761556244</v>
      </c>
      <c r="F61" s="50"/>
      <c r="G61" s="51"/>
      <c r="AA61" s="25"/>
    </row>
    <row r="62" spans="1:27">
      <c r="A62" s="94">
        <v>38412</v>
      </c>
      <c r="B62" s="50">
        <v>12.409999999999997</v>
      </c>
      <c r="C62" s="50">
        <v>6.5699999999999932</v>
      </c>
      <c r="D62" s="50">
        <v>2.9000000000000057</v>
      </c>
      <c r="E62" s="52">
        <v>1.3890409705174136</v>
      </c>
      <c r="F62" s="50"/>
      <c r="G62" s="51"/>
      <c r="AA62" s="25"/>
    </row>
    <row r="63" spans="1:27">
      <c r="A63" s="94">
        <v>38443</v>
      </c>
      <c r="B63" s="50">
        <v>13.730000000000004</v>
      </c>
      <c r="C63" s="50">
        <v>5.3599999999999994</v>
      </c>
      <c r="D63" s="50">
        <v>3.0900000000000034</v>
      </c>
      <c r="E63" s="52">
        <v>2.2569672689158864</v>
      </c>
      <c r="F63" s="50"/>
      <c r="G63" s="51"/>
      <c r="AA63" s="25"/>
    </row>
    <row r="64" spans="1:27">
      <c r="A64" s="94">
        <v>38473</v>
      </c>
      <c r="B64" s="50">
        <v>11.549999999999997</v>
      </c>
      <c r="C64" s="50">
        <v>3.3199999999999932</v>
      </c>
      <c r="D64" s="50">
        <v>3.2099999999999937</v>
      </c>
      <c r="E64" s="52">
        <v>1.744205093993088</v>
      </c>
      <c r="F64" s="50"/>
      <c r="G64" s="51"/>
      <c r="AA64" s="25"/>
    </row>
    <row r="65" spans="1:27">
      <c r="A65" s="94">
        <v>38504</v>
      </c>
      <c r="B65" s="50">
        <v>12.209999999999994</v>
      </c>
      <c r="C65" s="50">
        <v>1.7600000000000051</v>
      </c>
      <c r="D65" s="50">
        <v>3.4500000000000028</v>
      </c>
      <c r="E65" s="52">
        <v>1.5047170844590738</v>
      </c>
      <c r="F65" s="50"/>
      <c r="G65" s="51"/>
      <c r="AA65" s="25"/>
    </row>
    <row r="66" spans="1:27">
      <c r="A66" s="94">
        <v>38534</v>
      </c>
      <c r="B66" s="50">
        <v>12.310000000000002</v>
      </c>
      <c r="C66" s="50">
        <v>0.5</v>
      </c>
      <c r="D66" s="50">
        <v>2.1400000000000006</v>
      </c>
      <c r="E66" s="52">
        <v>0.99638857636243472</v>
      </c>
      <c r="F66" s="50"/>
      <c r="G66" s="51"/>
      <c r="AA66" s="25"/>
    </row>
    <row r="67" spans="1:27">
      <c r="A67" s="94">
        <v>38565</v>
      </c>
      <c r="B67" s="50">
        <v>13.900000000000006</v>
      </c>
      <c r="C67" s="50">
        <v>0.90999999999999659</v>
      </c>
      <c r="D67" s="50">
        <v>1.9899999999999949</v>
      </c>
      <c r="E67" s="52">
        <v>0.8421074672040163</v>
      </c>
      <c r="F67" s="50"/>
      <c r="G67" s="51"/>
      <c r="AA67" s="25"/>
    </row>
    <row r="68" spans="1:27">
      <c r="A68" s="94">
        <v>38596</v>
      </c>
      <c r="B68" s="50">
        <v>14.670000000000002</v>
      </c>
      <c r="C68" s="50">
        <v>1.1899999999999977</v>
      </c>
      <c r="D68" s="50">
        <v>1.7199999999999989</v>
      </c>
      <c r="E68" s="52">
        <v>0.87705764985138046</v>
      </c>
      <c r="F68" s="50"/>
      <c r="G68" s="51"/>
      <c r="AA68" s="25"/>
    </row>
    <row r="69" spans="1:27">
      <c r="A69" s="94">
        <v>38626</v>
      </c>
      <c r="B69" s="50">
        <v>14.099999999999994</v>
      </c>
      <c r="C69" s="50">
        <v>1.730000000000004</v>
      </c>
      <c r="D69" s="50">
        <v>1.1400000000000006</v>
      </c>
      <c r="E69" s="52">
        <v>0.8406213048791642</v>
      </c>
      <c r="F69" s="50"/>
      <c r="G69" s="51"/>
      <c r="AA69" s="25"/>
    </row>
    <row r="70" spans="1:27">
      <c r="A70" s="94">
        <v>38657</v>
      </c>
      <c r="B70" s="50">
        <v>16.730000000000004</v>
      </c>
      <c r="C70" s="50">
        <v>2.0600000000000023</v>
      </c>
      <c r="D70" s="50">
        <v>1.4699999999999989</v>
      </c>
      <c r="E70" s="52">
        <v>0.93554659220198744</v>
      </c>
      <c r="F70" s="50"/>
      <c r="G70" s="51"/>
      <c r="AA70" s="25"/>
    </row>
    <row r="71" spans="1:27">
      <c r="A71" s="94">
        <v>38687</v>
      </c>
      <c r="B71" s="50">
        <v>19.340000000000003</v>
      </c>
      <c r="C71" s="50">
        <v>1.980000000000004</v>
      </c>
      <c r="D71" s="50">
        <v>0.90999999999999659</v>
      </c>
      <c r="E71" s="52">
        <v>0.83304550596822935</v>
      </c>
      <c r="F71" s="50"/>
      <c r="G71" s="51"/>
      <c r="AA71" s="25"/>
    </row>
    <row r="72" spans="1:27">
      <c r="A72" s="94">
        <v>38718</v>
      </c>
      <c r="B72" s="50">
        <v>18.47</v>
      </c>
      <c r="C72" s="50">
        <v>1.8199999999999932</v>
      </c>
      <c r="D72" s="50">
        <v>1.3100000000000023</v>
      </c>
      <c r="E72" s="52">
        <v>0.76320222332113019</v>
      </c>
      <c r="F72" s="50"/>
      <c r="G72" s="51"/>
      <c r="AA72" s="25"/>
    </row>
    <row r="73" spans="1:27">
      <c r="A73" s="94">
        <v>38749</v>
      </c>
      <c r="B73" s="50">
        <v>16.060000000000002</v>
      </c>
      <c r="C73" s="50">
        <v>2.0699999999999932</v>
      </c>
      <c r="D73" s="50">
        <v>1.3900000000000006</v>
      </c>
      <c r="E73" s="52">
        <v>0.49995911407911819</v>
      </c>
      <c r="F73" s="50"/>
      <c r="G73" s="51"/>
      <c r="AA73" s="25"/>
    </row>
    <row r="74" spans="1:27">
      <c r="A74" s="94">
        <v>38777</v>
      </c>
      <c r="B74" s="50">
        <v>15.189999999999998</v>
      </c>
      <c r="C74" s="50">
        <v>3</v>
      </c>
      <c r="D74" s="50">
        <v>1.3799999999999955</v>
      </c>
      <c r="E74" s="52">
        <v>0.65926709114772564</v>
      </c>
      <c r="F74" s="50"/>
      <c r="G74" s="51"/>
      <c r="AA74" s="25"/>
    </row>
    <row r="75" spans="1:27">
      <c r="A75" s="94">
        <v>38808</v>
      </c>
      <c r="B75" s="50">
        <v>15.129999999999995</v>
      </c>
      <c r="C75" s="50">
        <v>3.9899999999999949</v>
      </c>
      <c r="D75" s="50">
        <v>0.92000000000000171</v>
      </c>
      <c r="E75" s="52">
        <v>0.39362691366275726</v>
      </c>
      <c r="F75" s="50"/>
      <c r="G75" s="51"/>
      <c r="AA75" s="25"/>
    </row>
    <row r="76" spans="1:27">
      <c r="A76" s="94">
        <v>38838</v>
      </c>
      <c r="B76" s="50">
        <v>16.269999999999996</v>
      </c>
      <c r="C76" s="50">
        <v>5.1099999999999994</v>
      </c>
      <c r="D76" s="50">
        <v>0.65000000000000568</v>
      </c>
      <c r="E76" s="52">
        <v>1.0347508408966348</v>
      </c>
      <c r="F76" s="50"/>
      <c r="G76" s="51"/>
      <c r="AA76" s="25"/>
    </row>
    <row r="77" spans="1:27">
      <c r="A77" s="94">
        <v>38869</v>
      </c>
      <c r="B77" s="50">
        <v>16.079999999999998</v>
      </c>
      <c r="C77" s="50">
        <v>7.4399999999999977</v>
      </c>
      <c r="D77" s="50">
        <v>0.92000000000000171</v>
      </c>
      <c r="E77" s="52">
        <v>1.338599051644195</v>
      </c>
      <c r="F77" s="50"/>
      <c r="G77" s="51"/>
      <c r="AA77" s="25"/>
    </row>
    <row r="78" spans="1:27">
      <c r="A78" s="94">
        <v>38899</v>
      </c>
      <c r="B78" s="50">
        <v>16.670000000000002</v>
      </c>
      <c r="C78" s="50">
        <v>8.6200000000000045</v>
      </c>
      <c r="D78" s="50">
        <v>2.4200000000000017</v>
      </c>
      <c r="E78" s="52">
        <v>2.1957808538552968</v>
      </c>
      <c r="F78" s="50"/>
      <c r="G78" s="51"/>
      <c r="AA78" s="25"/>
    </row>
    <row r="79" spans="1:27">
      <c r="A79" s="94">
        <v>38930</v>
      </c>
      <c r="B79" s="50">
        <v>22.760000000000005</v>
      </c>
      <c r="C79" s="50">
        <v>9.4399999999999977</v>
      </c>
      <c r="D79" s="50">
        <v>3.1899999999999977</v>
      </c>
      <c r="E79" s="52">
        <v>2.9852636050190995</v>
      </c>
      <c r="F79" s="50"/>
      <c r="G79" s="51"/>
      <c r="AA79" s="25"/>
    </row>
    <row r="80" spans="1:27">
      <c r="A80" s="94">
        <v>38961</v>
      </c>
      <c r="B80" s="50">
        <v>22.33</v>
      </c>
      <c r="C80" s="50">
        <v>9.7000000000000028</v>
      </c>
      <c r="D80" s="50">
        <v>4.0600000000000023</v>
      </c>
      <c r="E80" s="52">
        <v>3.5457963304586428</v>
      </c>
      <c r="F80" s="50"/>
      <c r="G80" s="51"/>
      <c r="AA80" s="25"/>
    </row>
    <row r="81" spans="1:27">
      <c r="A81" s="94">
        <v>38991</v>
      </c>
      <c r="B81" s="50">
        <v>19.950000000000003</v>
      </c>
      <c r="C81" s="50">
        <v>9.0900000000000034</v>
      </c>
      <c r="D81" s="50">
        <v>4.5900000000000034</v>
      </c>
      <c r="E81" s="52">
        <v>3.9121333338636219</v>
      </c>
      <c r="F81" s="50"/>
      <c r="G81" s="51"/>
      <c r="AA81" s="25"/>
    </row>
    <row r="82" spans="1:27">
      <c r="A82" s="94">
        <v>39022</v>
      </c>
      <c r="B82" s="50">
        <v>16.939999999999998</v>
      </c>
      <c r="C82" s="50">
        <v>7.9500000000000028</v>
      </c>
      <c r="D82" s="50">
        <v>4.2600000000000051</v>
      </c>
      <c r="E82" s="52">
        <v>4.0170240813087048</v>
      </c>
      <c r="F82" s="50"/>
      <c r="G82" s="51"/>
      <c r="AA82" s="25"/>
    </row>
    <row r="83" spans="1:27">
      <c r="A83" s="94">
        <v>39052</v>
      </c>
      <c r="B83" s="50">
        <v>15.920000000000002</v>
      </c>
      <c r="C83" s="50">
        <v>7.7900000000000063</v>
      </c>
      <c r="D83" s="50">
        <v>4.980000000000004</v>
      </c>
      <c r="E83" s="52">
        <v>4.372785655027414</v>
      </c>
      <c r="F83" s="50"/>
      <c r="G83" s="51"/>
      <c r="AA83" s="25"/>
    </row>
    <row r="84" spans="1:27">
      <c r="A84" s="94">
        <v>39083</v>
      </c>
      <c r="B84" s="50">
        <v>13.709999999999994</v>
      </c>
      <c r="C84" s="50">
        <v>8.6700000000000017</v>
      </c>
      <c r="D84" s="50">
        <v>4.9500000000000028</v>
      </c>
      <c r="E84" s="52">
        <v>4.7012176912536887</v>
      </c>
      <c r="F84" s="50"/>
      <c r="G84" s="51"/>
      <c r="AA84" s="25"/>
    </row>
    <row r="85" spans="1:27">
      <c r="A85" s="94">
        <v>39114</v>
      </c>
      <c r="B85" s="50">
        <v>13.86</v>
      </c>
      <c r="C85" s="50">
        <v>8.3199999999999932</v>
      </c>
      <c r="D85" s="50">
        <v>5.1099999999999994</v>
      </c>
      <c r="E85" s="52">
        <v>5.391936442793039</v>
      </c>
      <c r="F85" s="50"/>
      <c r="G85" s="51"/>
      <c r="AA85" s="25"/>
    </row>
    <row r="86" spans="1:27">
      <c r="A86" s="94">
        <v>39142</v>
      </c>
      <c r="B86" s="50">
        <v>14.049999999999997</v>
      </c>
      <c r="C86" s="50">
        <v>7.2000000000000028</v>
      </c>
      <c r="D86" s="50">
        <v>5.4300000000000068</v>
      </c>
      <c r="E86" s="52">
        <v>5.7059834796062461</v>
      </c>
      <c r="F86" s="50"/>
      <c r="G86" s="51"/>
      <c r="AA86" s="25"/>
    </row>
    <row r="87" spans="1:27">
      <c r="A87" s="94">
        <v>39173</v>
      </c>
      <c r="B87" s="50">
        <v>12.969999999999999</v>
      </c>
      <c r="C87" s="50">
        <v>6.4500000000000028</v>
      </c>
      <c r="D87" s="50">
        <v>5.3400000000000034</v>
      </c>
      <c r="E87" s="52">
        <v>5.4992483028279935</v>
      </c>
      <c r="F87" s="50"/>
      <c r="G87" s="51"/>
      <c r="AA87" s="25"/>
    </row>
    <row r="88" spans="1:27">
      <c r="A88" s="94">
        <v>39203</v>
      </c>
      <c r="B88" s="50">
        <v>12.530000000000001</v>
      </c>
      <c r="C88" s="50">
        <v>6.4500000000000028</v>
      </c>
      <c r="D88" s="50">
        <v>5.2000000000000028</v>
      </c>
      <c r="E88" s="52">
        <v>5.0728203032594621</v>
      </c>
      <c r="F88" s="50"/>
      <c r="G88" s="51"/>
      <c r="AA88" s="25"/>
    </row>
    <row r="89" spans="1:27">
      <c r="A89" s="94">
        <v>39234</v>
      </c>
      <c r="B89" s="50">
        <v>12.349999999999994</v>
      </c>
      <c r="C89" s="50">
        <v>5.0999999999999943</v>
      </c>
      <c r="D89" s="50">
        <v>4.9699999999999989</v>
      </c>
      <c r="E89" s="52">
        <v>4.9826315485015584</v>
      </c>
      <c r="F89" s="50"/>
      <c r="G89" s="51"/>
      <c r="AA89" s="25"/>
    </row>
    <row r="90" spans="1:27">
      <c r="A90" s="94">
        <v>39264</v>
      </c>
      <c r="B90" s="50">
        <v>10.900000000000006</v>
      </c>
      <c r="C90" s="50">
        <v>4.1500000000000057</v>
      </c>
      <c r="D90" s="50">
        <v>4.3400000000000034</v>
      </c>
      <c r="E90" s="52">
        <v>4.1257237633112851</v>
      </c>
      <c r="F90" s="50"/>
      <c r="G90" s="51"/>
      <c r="AA90" s="25"/>
    </row>
    <row r="91" spans="1:27">
      <c r="A91" s="94">
        <v>39295</v>
      </c>
      <c r="B91" s="50">
        <v>3.0600000000000023</v>
      </c>
      <c r="C91" s="50">
        <v>3.4399999999999977</v>
      </c>
      <c r="D91" s="50">
        <v>4.5499999999999972</v>
      </c>
      <c r="E91" s="52">
        <v>4.0038104694909862</v>
      </c>
      <c r="F91" s="50"/>
      <c r="G91" s="51"/>
      <c r="AA91" s="25"/>
    </row>
    <row r="92" spans="1:27">
      <c r="A92" s="94">
        <v>39326</v>
      </c>
      <c r="B92" s="50">
        <v>2.2800000000000011</v>
      </c>
      <c r="C92" s="50">
        <v>3.4300000000000068</v>
      </c>
      <c r="D92" s="50">
        <v>4.5600000000000023</v>
      </c>
      <c r="E92" s="52">
        <v>4.5892221079483875</v>
      </c>
      <c r="F92" s="50"/>
      <c r="G92" s="51"/>
      <c r="AA92" s="25"/>
    </row>
    <row r="93" spans="1:27">
      <c r="A93" s="94">
        <v>39356</v>
      </c>
      <c r="B93" s="50">
        <v>4.3799999999999955</v>
      </c>
      <c r="C93" s="50">
        <v>3.980000000000004</v>
      </c>
      <c r="D93" s="50">
        <v>5.4099999999999966</v>
      </c>
      <c r="E93" s="52">
        <v>5.0737753591004946</v>
      </c>
      <c r="F93" s="50"/>
      <c r="G93" s="51"/>
      <c r="AA93" s="25"/>
    </row>
    <row r="94" spans="1:27">
      <c r="A94" s="94">
        <v>39387</v>
      </c>
      <c r="B94" s="50">
        <v>6.5100000000000051</v>
      </c>
      <c r="C94" s="50">
        <v>5.2600000000000051</v>
      </c>
      <c r="D94" s="50">
        <v>6.25</v>
      </c>
      <c r="E94" s="52">
        <v>5.5104345063416957</v>
      </c>
      <c r="F94" s="50"/>
      <c r="G94" s="51"/>
      <c r="AA94" s="25"/>
    </row>
    <row r="95" spans="1:27">
      <c r="A95" s="94">
        <v>39417</v>
      </c>
      <c r="B95" s="50">
        <v>7.3199999999999932</v>
      </c>
      <c r="C95" s="50">
        <v>6.0499999999999972</v>
      </c>
      <c r="D95" s="50">
        <v>7.1200000000000045</v>
      </c>
      <c r="E95" s="52">
        <v>5.9278115833109695</v>
      </c>
      <c r="F95" s="50"/>
      <c r="G95" s="51"/>
      <c r="AA95" s="25"/>
    </row>
    <row r="96" spans="1:27">
      <c r="A96" s="94">
        <v>39448</v>
      </c>
      <c r="B96" s="50">
        <v>18.069999999999993</v>
      </c>
      <c r="C96" s="50">
        <v>6.1899999999999977</v>
      </c>
      <c r="D96" s="50">
        <v>7.0100000000000051</v>
      </c>
      <c r="E96" s="52">
        <v>5.8790544964522553</v>
      </c>
      <c r="F96" s="50"/>
      <c r="G96" s="51"/>
      <c r="AA96" s="25"/>
    </row>
    <row r="97" spans="1:27">
      <c r="A97" s="94">
        <v>39479</v>
      </c>
      <c r="B97" s="50">
        <v>16.450000000000003</v>
      </c>
      <c r="C97" s="50">
        <v>6.7600000000000051</v>
      </c>
      <c r="D97" s="50">
        <v>6.9300000000000068</v>
      </c>
      <c r="E97" s="52">
        <v>5.624082801379032</v>
      </c>
      <c r="F97" s="50"/>
      <c r="G97" s="51"/>
      <c r="AA97" s="25"/>
    </row>
    <row r="98" spans="1:27">
      <c r="A98" s="94">
        <v>39508</v>
      </c>
      <c r="B98" s="50">
        <v>15.959999999999994</v>
      </c>
      <c r="C98" s="50">
        <v>7.7000000000000028</v>
      </c>
      <c r="D98" s="50">
        <v>7.3700000000000045</v>
      </c>
      <c r="E98" s="52">
        <v>5.5729316488919665</v>
      </c>
      <c r="F98" s="50"/>
      <c r="G98" s="51"/>
      <c r="AA98" s="25"/>
    </row>
    <row r="99" spans="1:27">
      <c r="A99" s="94">
        <v>39539</v>
      </c>
      <c r="B99" s="50">
        <v>17.829999999999998</v>
      </c>
      <c r="C99" s="50">
        <v>8.0499999999999972</v>
      </c>
      <c r="D99" s="50">
        <v>7.6599999999999966</v>
      </c>
      <c r="E99" s="52">
        <v>6.5197613875779439</v>
      </c>
      <c r="F99" s="50"/>
      <c r="G99" s="51"/>
      <c r="AA99" s="25"/>
    </row>
    <row r="100" spans="1:27">
      <c r="A100" s="94">
        <v>39569</v>
      </c>
      <c r="B100" s="50">
        <v>18.22</v>
      </c>
      <c r="C100" s="50">
        <v>7.1099999999999994</v>
      </c>
      <c r="D100" s="50">
        <v>8.2800000000000011</v>
      </c>
      <c r="E100" s="52">
        <v>6.8486085396278611</v>
      </c>
      <c r="F100" s="50"/>
      <c r="G100" s="51"/>
      <c r="AA100" s="25"/>
    </row>
    <row r="101" spans="1:27">
      <c r="A101" s="94">
        <v>39600</v>
      </c>
      <c r="B101" s="50">
        <v>19.120000000000005</v>
      </c>
      <c r="C101" s="50">
        <v>7.5600000000000023</v>
      </c>
      <c r="D101" s="50">
        <v>8.2800000000000011</v>
      </c>
      <c r="E101" s="52">
        <v>7.2279178825975379</v>
      </c>
      <c r="F101" s="50"/>
      <c r="G101" s="51"/>
      <c r="AA101" s="25"/>
    </row>
    <row r="102" spans="1:27">
      <c r="A102" s="94">
        <v>39630</v>
      </c>
      <c r="B102" s="50">
        <v>21.83</v>
      </c>
      <c r="C102" s="50">
        <v>8.3700000000000045</v>
      </c>
      <c r="D102" s="50">
        <v>7.7999999999999972</v>
      </c>
      <c r="E102" s="52">
        <v>7.4721897128302288</v>
      </c>
      <c r="F102" s="50"/>
      <c r="G102" s="51"/>
      <c r="AA102" s="25"/>
    </row>
    <row r="103" spans="1:27">
      <c r="A103" s="94">
        <v>39661</v>
      </c>
      <c r="B103" s="50">
        <v>21.560000000000002</v>
      </c>
      <c r="C103" s="50">
        <v>8.39</v>
      </c>
      <c r="D103" s="50">
        <v>7.2600000000000051</v>
      </c>
      <c r="E103" s="52">
        <v>6.9534623587734927</v>
      </c>
      <c r="F103" s="50"/>
      <c r="G103" s="51"/>
      <c r="AA103" s="25"/>
    </row>
    <row r="104" spans="1:27">
      <c r="A104" s="94">
        <v>39692</v>
      </c>
      <c r="B104" s="50">
        <v>21.939999999999998</v>
      </c>
      <c r="C104" s="50">
        <v>7.75</v>
      </c>
      <c r="D104" s="50">
        <v>6.3299999999999983</v>
      </c>
      <c r="E104" s="52">
        <v>5.8188258813275127</v>
      </c>
      <c r="F104" s="50"/>
      <c r="G104" s="51"/>
      <c r="AA104" s="25"/>
    </row>
    <row r="105" spans="1:27">
      <c r="A105" s="94">
        <v>39722</v>
      </c>
      <c r="B105" s="50">
        <v>23.569999999999993</v>
      </c>
      <c r="C105" s="50">
        <v>6.8400000000000034</v>
      </c>
      <c r="D105" s="50">
        <v>5.4500000000000028</v>
      </c>
      <c r="E105" s="52">
        <v>4.9519395657506209</v>
      </c>
      <c r="F105" s="50"/>
      <c r="G105" s="51"/>
      <c r="AA105" s="25"/>
    </row>
    <row r="106" spans="1:27">
      <c r="A106" s="94">
        <v>39753</v>
      </c>
      <c r="B106" s="50">
        <v>19.090000000000003</v>
      </c>
      <c r="C106" s="50">
        <v>4.7900000000000063</v>
      </c>
      <c r="D106" s="50">
        <v>4.2600000000000051</v>
      </c>
      <c r="E106" s="52">
        <v>4.4061965302364001</v>
      </c>
      <c r="F106" s="50"/>
      <c r="G106" s="51"/>
      <c r="AA106" s="25"/>
    </row>
    <row r="107" spans="1:27">
      <c r="A107" s="94">
        <v>39783</v>
      </c>
      <c r="B107" s="50">
        <v>14.290000000000006</v>
      </c>
      <c r="C107" s="50">
        <v>2.769999999999996</v>
      </c>
      <c r="D107" s="50">
        <v>4.0499999999999972</v>
      </c>
      <c r="E107" s="52">
        <v>3.8905912533594176</v>
      </c>
      <c r="F107" s="50"/>
      <c r="G107" s="51"/>
      <c r="AA107" s="25"/>
    </row>
    <row r="108" spans="1:27">
      <c r="A108" s="94">
        <v>39814</v>
      </c>
      <c r="B108" s="50">
        <v>4.9699999999999989</v>
      </c>
      <c r="C108" s="50">
        <v>1.8599999999999994</v>
      </c>
      <c r="D108" s="50">
        <v>3.6800000000000068</v>
      </c>
      <c r="E108" s="52">
        <v>3.4957667454172565</v>
      </c>
      <c r="F108" s="50"/>
      <c r="G108" s="51"/>
      <c r="AA108" s="25"/>
    </row>
    <row r="109" spans="1:27">
      <c r="A109" s="94">
        <v>39845</v>
      </c>
      <c r="B109" s="50">
        <v>8.8299999999999983</v>
      </c>
      <c r="C109" s="50">
        <v>2.5999999999999943</v>
      </c>
      <c r="D109" s="50">
        <v>4.0900000000000034</v>
      </c>
      <c r="E109" s="52">
        <v>3.3221284333729812</v>
      </c>
      <c r="F109" s="50"/>
      <c r="G109" s="51"/>
      <c r="AA109" s="25"/>
    </row>
    <row r="110" spans="1:27">
      <c r="A110" s="94">
        <v>39873</v>
      </c>
      <c r="B110" s="50">
        <v>5.6800000000000068</v>
      </c>
      <c r="C110" s="50">
        <v>2.6500000000000057</v>
      </c>
      <c r="D110" s="50">
        <v>3.6700000000000017</v>
      </c>
      <c r="E110" s="52">
        <v>3.3234114345553678</v>
      </c>
      <c r="F110" s="50"/>
      <c r="G110" s="51"/>
      <c r="AA110" s="25"/>
    </row>
    <row r="111" spans="1:27">
      <c r="A111" s="94">
        <v>39904</v>
      </c>
      <c r="B111" s="50">
        <v>2.2199999999999989</v>
      </c>
      <c r="C111" s="50">
        <v>1.7399999999999949</v>
      </c>
      <c r="D111" s="50">
        <v>3.5900000000000034</v>
      </c>
      <c r="E111" s="52">
        <v>2.9369788087441009</v>
      </c>
      <c r="F111" s="50"/>
      <c r="G111" s="51"/>
      <c r="AA111" s="25"/>
    </row>
    <row r="112" spans="1:27">
      <c r="A112" s="94">
        <v>39934</v>
      </c>
      <c r="B112" s="50">
        <v>1.2900000000000063</v>
      </c>
      <c r="C112" s="50">
        <v>0.85999999999999943</v>
      </c>
      <c r="D112" s="50">
        <v>2.8400000000000034</v>
      </c>
      <c r="E112" s="52">
        <v>3.0956073289907238</v>
      </c>
      <c r="F112" s="50"/>
      <c r="G112" s="51"/>
      <c r="AA112" s="25"/>
    </row>
    <row r="113" spans="1:27">
      <c r="A113" s="94">
        <v>39965</v>
      </c>
      <c r="B113" s="50">
        <v>2</v>
      </c>
      <c r="C113" s="50">
        <v>0.40000000000000568</v>
      </c>
      <c r="D113" s="50">
        <v>2.8100000000000023</v>
      </c>
      <c r="E113" s="52">
        <v>2.7419273067949064</v>
      </c>
      <c r="F113" s="50"/>
      <c r="G113" s="51"/>
      <c r="AA113" s="25"/>
    </row>
    <row r="114" spans="1:27">
      <c r="A114" s="94">
        <v>39995</v>
      </c>
      <c r="B114" s="50">
        <v>-2.8599999999999994</v>
      </c>
      <c r="C114" s="50">
        <v>-0.25</v>
      </c>
      <c r="D114" s="50">
        <v>2.4899999999999949</v>
      </c>
      <c r="E114" s="52">
        <v>2.5863513104608131</v>
      </c>
      <c r="F114" s="50"/>
      <c r="G114" s="51"/>
      <c r="AA114" s="25"/>
    </row>
    <row r="115" spans="1:27">
      <c r="A115" s="94">
        <v>40026</v>
      </c>
      <c r="B115" s="50">
        <v>-2.6800000000000068</v>
      </c>
      <c r="C115" s="50">
        <v>-1.25</v>
      </c>
      <c r="D115" s="50">
        <v>1.2600000000000051</v>
      </c>
      <c r="E115" s="52">
        <v>2.5259798726152098</v>
      </c>
      <c r="F115" s="50"/>
      <c r="G115" s="51"/>
      <c r="AA115" s="25"/>
    </row>
    <row r="116" spans="1:27">
      <c r="A116" s="94">
        <v>40057</v>
      </c>
      <c r="B116" s="50">
        <v>-3.4099999999999966</v>
      </c>
      <c r="C116" s="50">
        <v>-0.89000000000000057</v>
      </c>
      <c r="D116" s="50">
        <v>0.85999999999999943</v>
      </c>
      <c r="E116" s="52">
        <v>2.5137165820849248</v>
      </c>
      <c r="F116" s="50"/>
      <c r="G116" s="51"/>
      <c r="AA116" s="25"/>
    </row>
    <row r="117" spans="1:27">
      <c r="A117" s="94">
        <v>40087</v>
      </c>
      <c r="B117" s="50">
        <v>-5.75</v>
      </c>
      <c r="C117" s="50">
        <v>-1.2800000000000011</v>
      </c>
      <c r="D117" s="50">
        <v>-0.34999999999999432</v>
      </c>
      <c r="E117" s="52">
        <v>2.4756114551274067</v>
      </c>
      <c r="F117" s="50"/>
      <c r="G117" s="51"/>
      <c r="AA117" s="25"/>
    </row>
    <row r="118" spans="1:27">
      <c r="A118" s="94">
        <v>40118</v>
      </c>
      <c r="B118" s="50">
        <v>-2.3900000000000006</v>
      </c>
      <c r="C118" s="50">
        <v>-0.10999999999999943</v>
      </c>
      <c r="D118" s="50">
        <v>-0.25</v>
      </c>
      <c r="E118" s="52">
        <v>2.2775392413294924</v>
      </c>
      <c r="F118" s="50"/>
      <c r="G118" s="51"/>
      <c r="AA118" s="25"/>
    </row>
    <row r="119" spans="1:27">
      <c r="A119" s="94">
        <v>40148</v>
      </c>
      <c r="B119" s="50">
        <v>1.019999999999996</v>
      </c>
      <c r="C119" s="50">
        <v>1.5400000000000063</v>
      </c>
      <c r="D119" s="50">
        <v>-0.98999999999999488</v>
      </c>
      <c r="E119" s="52">
        <v>1.9956764558196767</v>
      </c>
      <c r="F119" s="50"/>
      <c r="G119" s="51"/>
      <c r="AA119" s="25"/>
    </row>
    <row r="120" spans="1:27">
      <c r="A120" s="94">
        <v>40179</v>
      </c>
      <c r="B120" s="50">
        <v>2.0699999999999932</v>
      </c>
      <c r="C120" s="50">
        <v>2.4599999999999937</v>
      </c>
      <c r="D120" s="50">
        <v>-1.1299999999999955</v>
      </c>
      <c r="E120" s="52">
        <v>2.5480530127114207</v>
      </c>
      <c r="F120" s="50"/>
      <c r="G120" s="51"/>
      <c r="AA120" s="25"/>
    </row>
    <row r="121" spans="1:27">
      <c r="A121" s="94">
        <v>40210</v>
      </c>
      <c r="B121" s="50">
        <v>-0.29000000000000625</v>
      </c>
      <c r="C121" s="50">
        <v>1.4200000000000017</v>
      </c>
      <c r="D121" s="50">
        <v>-1.6800000000000068</v>
      </c>
      <c r="E121" s="52">
        <v>2.0756790329349997</v>
      </c>
      <c r="F121" s="50"/>
      <c r="G121" s="51"/>
      <c r="AA121" s="25"/>
    </row>
    <row r="122" spans="1:27">
      <c r="A122" s="94">
        <v>40238</v>
      </c>
      <c r="B122" s="50">
        <v>2.7099999999999937</v>
      </c>
      <c r="C122" s="50">
        <v>0.62999999999999545</v>
      </c>
      <c r="D122" s="50">
        <v>-1.8599999999999994</v>
      </c>
      <c r="E122" s="52">
        <v>1.8080816504166535</v>
      </c>
      <c r="F122" s="50"/>
      <c r="G122" s="51"/>
      <c r="AA122" s="25"/>
    </row>
    <row r="123" spans="1:27">
      <c r="A123" s="94">
        <v>40269</v>
      </c>
      <c r="B123" s="50">
        <v>9.2099999999999937</v>
      </c>
      <c r="C123" s="50">
        <v>2.3799999999999955</v>
      </c>
      <c r="D123" s="50">
        <v>-2.6700000000000017</v>
      </c>
      <c r="E123" s="52">
        <v>1.4160591517794643</v>
      </c>
      <c r="F123" s="50"/>
      <c r="G123" s="51"/>
      <c r="AA123" s="25"/>
    </row>
    <row r="124" spans="1:27">
      <c r="A124" s="94">
        <v>40299</v>
      </c>
      <c r="B124" s="50">
        <v>15.260000000000005</v>
      </c>
      <c r="C124" s="50">
        <v>5.2000000000000028</v>
      </c>
      <c r="D124" s="50">
        <v>-2.6800000000000068</v>
      </c>
      <c r="E124" s="52">
        <v>0.79760044640806882</v>
      </c>
      <c r="F124" s="50"/>
      <c r="G124" s="51"/>
      <c r="AA124" s="25"/>
    </row>
    <row r="125" spans="1:27">
      <c r="A125" s="94">
        <v>40330</v>
      </c>
      <c r="B125" s="50">
        <v>14.409999999999997</v>
      </c>
      <c r="C125" s="50">
        <v>6.5499999999999972</v>
      </c>
      <c r="D125" s="50">
        <v>-2.8900000000000006</v>
      </c>
      <c r="E125" s="52">
        <v>0.27364527203627631</v>
      </c>
      <c r="F125" s="50"/>
      <c r="G125" s="51"/>
      <c r="AA125" s="25"/>
    </row>
    <row r="126" spans="1:27">
      <c r="A126" s="94">
        <v>40360</v>
      </c>
      <c r="B126" s="50">
        <v>16.010000000000005</v>
      </c>
      <c r="C126" s="50">
        <v>6.6099999999999994</v>
      </c>
      <c r="D126" s="50">
        <v>-2.5100000000000051</v>
      </c>
      <c r="E126" s="52">
        <v>0.18257451072101105</v>
      </c>
      <c r="F126" s="50"/>
      <c r="G126" s="51"/>
      <c r="AA126" s="25"/>
    </row>
    <row r="127" spans="1:27">
      <c r="A127" s="94">
        <v>40391</v>
      </c>
      <c r="B127" s="50">
        <v>16.319999999999993</v>
      </c>
      <c r="C127" s="50">
        <v>7.3700000000000045</v>
      </c>
      <c r="D127" s="50">
        <v>-1.7000000000000028</v>
      </c>
      <c r="E127" s="52">
        <v>0.53556183439398808</v>
      </c>
      <c r="F127" s="50"/>
      <c r="G127" s="51"/>
      <c r="AA127" s="25"/>
    </row>
    <row r="128" spans="1:27">
      <c r="A128" s="94">
        <v>40422</v>
      </c>
      <c r="B128" s="50">
        <v>14.799999999999997</v>
      </c>
      <c r="C128" s="50">
        <v>7.3900000000000006</v>
      </c>
      <c r="D128" s="50">
        <v>-0.32999999999999829</v>
      </c>
      <c r="E128" s="52">
        <v>0.74327338310548896</v>
      </c>
      <c r="F128" s="50"/>
      <c r="G128" s="51"/>
      <c r="AA128" s="25"/>
    </row>
    <row r="129" spans="1:27">
      <c r="A129" s="94">
        <v>40452</v>
      </c>
      <c r="B129" s="50">
        <v>14.629999999999995</v>
      </c>
      <c r="C129" s="50">
        <v>8.4200000000000017</v>
      </c>
      <c r="D129" s="50">
        <v>1.1899999999999977</v>
      </c>
      <c r="E129" s="52">
        <v>1.2475968278190948</v>
      </c>
      <c r="F129" s="50"/>
      <c r="G129" s="51"/>
      <c r="AA129" s="25"/>
    </row>
    <row r="130" spans="1:27">
      <c r="A130" s="94">
        <v>40483</v>
      </c>
      <c r="B130" s="50">
        <v>15.120000000000005</v>
      </c>
      <c r="C130" s="50">
        <v>9.7000000000000028</v>
      </c>
      <c r="D130" s="50">
        <v>2.0600000000000023</v>
      </c>
      <c r="E130" s="52">
        <v>1.7101271924129975</v>
      </c>
      <c r="F130" s="50"/>
      <c r="G130" s="51"/>
      <c r="AA130" s="25"/>
    </row>
    <row r="131" spans="1:27">
      <c r="A131" s="94">
        <v>40513</v>
      </c>
      <c r="B131" s="50">
        <v>14.909999999999997</v>
      </c>
      <c r="C131" s="50">
        <v>10.150000000000006</v>
      </c>
      <c r="D131" s="50">
        <v>2.9099999999999966</v>
      </c>
      <c r="E131" s="52">
        <v>2.267516542340914</v>
      </c>
      <c r="F131" s="50"/>
      <c r="G131" s="51"/>
      <c r="AA131" s="25"/>
    </row>
    <row r="132" spans="1:27">
      <c r="A132" s="94">
        <v>40544</v>
      </c>
      <c r="B132" s="50">
        <v>12.310000000000002</v>
      </c>
      <c r="C132" s="50">
        <v>10.409999999999997</v>
      </c>
      <c r="D132" s="50">
        <v>3.1599999999999966</v>
      </c>
      <c r="E132" s="52">
        <v>2.0119654591749878</v>
      </c>
      <c r="F132" s="50"/>
      <c r="G132" s="51"/>
      <c r="AA132" s="25"/>
    </row>
    <row r="133" spans="1:27">
      <c r="A133" s="94">
        <v>40575</v>
      </c>
      <c r="B133" s="50">
        <v>11.760000000000005</v>
      </c>
      <c r="C133" s="50">
        <v>10.549999999999997</v>
      </c>
      <c r="D133" s="50">
        <v>3.0499999999999972</v>
      </c>
      <c r="E133" s="52">
        <v>2.546204299024879</v>
      </c>
      <c r="F133" s="50"/>
      <c r="G133" s="51"/>
      <c r="AA133" s="25"/>
    </row>
    <row r="134" spans="1:27">
      <c r="A134" s="94">
        <v>40603</v>
      </c>
      <c r="B134" s="50">
        <v>10.400000000000006</v>
      </c>
      <c r="C134" s="50">
        <v>11.200000000000003</v>
      </c>
      <c r="D134" s="50">
        <v>3.5400000000000063</v>
      </c>
      <c r="E134" s="52">
        <v>3.5296888906517978</v>
      </c>
      <c r="F134" s="50"/>
      <c r="G134" s="51"/>
      <c r="AA134" s="25"/>
    </row>
    <row r="135" spans="1:27">
      <c r="A135" s="94">
        <v>40634</v>
      </c>
      <c r="B135" s="50">
        <v>7.0499999999999972</v>
      </c>
      <c r="C135" s="50">
        <v>9.75</v>
      </c>
      <c r="D135" s="50">
        <v>4.3900000000000006</v>
      </c>
      <c r="E135" s="52">
        <v>4.2522402719854711</v>
      </c>
      <c r="F135" s="50"/>
      <c r="G135" s="51"/>
      <c r="AA135" s="25"/>
    </row>
    <row r="136" spans="1:27">
      <c r="A136" s="94">
        <v>40664</v>
      </c>
      <c r="B136" s="50">
        <v>2.1899999999999977</v>
      </c>
      <c r="C136" s="50">
        <v>7.8299999999999983</v>
      </c>
      <c r="D136" s="50">
        <v>4.5100000000000051</v>
      </c>
      <c r="E136" s="52">
        <v>4.6169463910364499</v>
      </c>
      <c r="F136" s="50"/>
      <c r="G136" s="51"/>
      <c r="AA136" s="25"/>
    </row>
    <row r="137" spans="1:27">
      <c r="A137" s="94">
        <v>40695</v>
      </c>
      <c r="B137" s="50">
        <v>-0.23000000000000398</v>
      </c>
      <c r="C137" s="50">
        <v>6.1099999999999994</v>
      </c>
      <c r="D137" s="50">
        <v>4.9399999999999977</v>
      </c>
      <c r="E137" s="52">
        <v>5.0740947725115291</v>
      </c>
      <c r="F137" s="50"/>
      <c r="G137" s="51"/>
      <c r="AA137" s="25"/>
    </row>
    <row r="138" spans="1:27">
      <c r="A138" s="94">
        <v>40725</v>
      </c>
      <c r="B138" s="50">
        <v>2.9899999999999949</v>
      </c>
      <c r="C138" s="50">
        <v>5.8599999999999994</v>
      </c>
      <c r="D138" s="50">
        <v>5.1500000000000057</v>
      </c>
      <c r="E138" s="52">
        <v>4.9925802801973305</v>
      </c>
      <c r="F138" s="50"/>
      <c r="G138" s="51"/>
      <c r="AA138" s="25"/>
    </row>
    <row r="139" spans="1:27">
      <c r="A139" s="94">
        <v>40756</v>
      </c>
      <c r="B139" s="50">
        <v>3.2399999999999949</v>
      </c>
      <c r="C139" s="50">
        <v>5.7000000000000028</v>
      </c>
      <c r="D139" s="50">
        <v>5.2800000000000011</v>
      </c>
      <c r="E139" s="52">
        <v>4.8181034583613069</v>
      </c>
      <c r="F139" s="50"/>
    </row>
    <row r="140" spans="1:27">
      <c r="A140" s="94">
        <v>40787</v>
      </c>
      <c r="B140" s="50">
        <v>7.5799999999999983</v>
      </c>
      <c r="C140" s="50">
        <v>6.2900000000000063</v>
      </c>
      <c r="D140" s="50">
        <v>4.3700000000000045</v>
      </c>
      <c r="E140" s="52">
        <v>4.3947595370708967</v>
      </c>
      <c r="F140" s="50"/>
    </row>
    <row r="141" spans="1:27">
      <c r="A141" s="94">
        <v>40817</v>
      </c>
      <c r="B141" s="50">
        <v>10.480000000000004</v>
      </c>
      <c r="C141" s="50">
        <v>6.730000000000004</v>
      </c>
      <c r="D141" s="50">
        <v>3.5900000000000034</v>
      </c>
      <c r="E141" s="52">
        <v>4.195211650433933</v>
      </c>
      <c r="F141" s="50"/>
    </row>
    <row r="142" spans="1:27">
      <c r="A142" s="94">
        <v>40848</v>
      </c>
      <c r="B142" s="50">
        <v>11.260000000000005</v>
      </c>
      <c r="C142" s="50">
        <v>6.4399999999999977</v>
      </c>
      <c r="D142" s="50">
        <v>3.6500000000000057</v>
      </c>
      <c r="E142" s="52">
        <v>4.4713612322090768</v>
      </c>
      <c r="F142" s="50"/>
    </row>
    <row r="143" spans="1:27">
      <c r="A143" s="94">
        <v>40878</v>
      </c>
      <c r="B143" s="50">
        <v>10.989999999999995</v>
      </c>
      <c r="C143" s="50">
        <v>5.7399999999999949</v>
      </c>
      <c r="D143" s="50">
        <v>3.0699999999999932</v>
      </c>
      <c r="E143" s="52">
        <v>4.417096888170974</v>
      </c>
      <c r="F143" s="50"/>
    </row>
    <row r="144" spans="1:27">
      <c r="A144" s="94">
        <v>40909</v>
      </c>
      <c r="B144" s="50">
        <v>11.680000000000007</v>
      </c>
      <c r="C144" s="50">
        <v>5.3400000000000034</v>
      </c>
      <c r="D144" s="50">
        <v>3.9599999999999937</v>
      </c>
      <c r="E144" s="52">
        <v>4.7738629033151341</v>
      </c>
      <c r="F144" s="50"/>
    </row>
    <row r="145" spans="1:6">
      <c r="A145" s="94">
        <v>40940</v>
      </c>
      <c r="B145" s="50">
        <v>11.659999999999997</v>
      </c>
      <c r="C145" s="50">
        <v>4.3400000000000034</v>
      </c>
      <c r="D145" s="50">
        <v>4.7600000000000051</v>
      </c>
      <c r="E145" s="52">
        <v>5.4038829138288094</v>
      </c>
      <c r="F145" s="50"/>
    </row>
    <row r="146" spans="1:6">
      <c r="A146" s="94">
        <v>40969</v>
      </c>
      <c r="B146" s="50">
        <v>11.409999999999997</v>
      </c>
      <c r="C146" s="50">
        <v>4.6200000000000045</v>
      </c>
      <c r="D146" s="50">
        <v>4.3400000000000034</v>
      </c>
      <c r="E146" s="52">
        <v>4.6283802568351859</v>
      </c>
      <c r="F146" s="50"/>
    </row>
    <row r="147" spans="1:6">
      <c r="A147" s="94">
        <v>41000</v>
      </c>
      <c r="B147" s="50">
        <v>10.459999999999994</v>
      </c>
      <c r="C147" s="50">
        <v>4.980000000000004</v>
      </c>
      <c r="D147" s="50">
        <v>3.7800000000000011</v>
      </c>
      <c r="E147" s="52">
        <v>4.2899445696129419</v>
      </c>
      <c r="F147" s="50"/>
    </row>
    <row r="148" spans="1:6">
      <c r="A148" s="94">
        <v>41030</v>
      </c>
      <c r="B148" s="50">
        <v>10.780000000000001</v>
      </c>
      <c r="C148" s="50">
        <v>5.5699999999999932</v>
      </c>
      <c r="D148" s="50">
        <v>3.6299999999999955</v>
      </c>
      <c r="E148" s="52">
        <v>3.7971539795475451</v>
      </c>
    </row>
    <row r="149" spans="1:6">
      <c r="A149" s="94">
        <v>41061</v>
      </c>
      <c r="B149" s="50">
        <v>10.099999999999994</v>
      </c>
      <c r="C149" s="50">
        <v>4.7099999999999937</v>
      </c>
      <c r="D149" s="50">
        <v>3.1200000000000045</v>
      </c>
      <c r="E149" s="52">
        <v>3.5915210027346376</v>
      </c>
    </row>
    <row r="150" spans="1:6">
      <c r="A150" s="94">
        <v>41091</v>
      </c>
      <c r="B150" s="50">
        <v>9.6299999999999955</v>
      </c>
      <c r="C150" s="50">
        <v>3.7999999999999972</v>
      </c>
      <c r="D150" s="50">
        <v>2.7600000000000051</v>
      </c>
      <c r="E150" s="52">
        <v>3.8288641846369984</v>
      </c>
    </row>
    <row r="151" spans="1:6">
      <c r="A151" s="94">
        <v>41122</v>
      </c>
      <c r="B151" s="50">
        <v>8.75</v>
      </c>
      <c r="C151" s="50">
        <v>3.9500000000000028</v>
      </c>
      <c r="D151" s="50">
        <v>2.7399999999999949</v>
      </c>
      <c r="E151" s="52">
        <v>3.8991414980187358</v>
      </c>
    </row>
    <row r="152" spans="1:6">
      <c r="A152" s="94">
        <v>41153</v>
      </c>
      <c r="B152" s="50">
        <v>5.6800000000000068</v>
      </c>
      <c r="C152" s="50">
        <v>4.4599999999999937</v>
      </c>
      <c r="D152" s="50">
        <v>3.269999999999996</v>
      </c>
      <c r="E152" s="52">
        <v>3.9254237715969253</v>
      </c>
    </row>
    <row r="153" spans="1:6">
      <c r="A153" s="94">
        <v>41183</v>
      </c>
      <c r="B153" s="50">
        <v>2.8799999999999955</v>
      </c>
      <c r="C153" s="50">
        <v>3.8900000000000006</v>
      </c>
      <c r="D153" s="50">
        <v>4.1400000000000006</v>
      </c>
      <c r="E153" s="52">
        <v>3.7603452674837285</v>
      </c>
    </row>
    <row r="154" spans="1:6">
      <c r="A154" s="94">
        <v>41214</v>
      </c>
      <c r="B154" s="50">
        <v>-0.56000000000000227</v>
      </c>
      <c r="C154" s="50">
        <v>2.9899999999999949</v>
      </c>
      <c r="D154" s="50">
        <v>4.019999999999996</v>
      </c>
      <c r="E154" s="52">
        <v>3.5871601662887969</v>
      </c>
    </row>
    <row r="155" spans="1:6">
      <c r="A155" s="94">
        <v>41244</v>
      </c>
      <c r="B155" s="50">
        <v>-0.71999999999999886</v>
      </c>
      <c r="C155" s="50">
        <v>3.3400000000000034</v>
      </c>
      <c r="D155" s="50">
        <v>4.1400000000000006</v>
      </c>
      <c r="E155" s="52">
        <v>3.2365852711090781</v>
      </c>
    </row>
    <row r="156" spans="1:6">
      <c r="A156" s="94">
        <v>41275</v>
      </c>
      <c r="B156" s="50">
        <v>-2.8400000000000034</v>
      </c>
      <c r="C156" s="50">
        <v>3.7199999999999989</v>
      </c>
      <c r="D156" s="50">
        <v>3.7000000000000028</v>
      </c>
      <c r="E156" s="52">
        <v>2.7840037428542388</v>
      </c>
    </row>
    <row r="157" spans="1:6">
      <c r="A157" s="94">
        <v>41306</v>
      </c>
      <c r="B157" s="50">
        <v>-1.5100000000000051</v>
      </c>
      <c r="C157" s="50">
        <v>4.2800000000000011</v>
      </c>
      <c r="D157" s="50">
        <v>2.8199999999999932</v>
      </c>
      <c r="E157" s="52">
        <v>2.1129460397042266</v>
      </c>
    </row>
    <row r="158" spans="1:6">
      <c r="A158" s="94">
        <v>41334</v>
      </c>
      <c r="B158" s="50">
        <v>-1.5799999999999983</v>
      </c>
      <c r="C158" s="50">
        <v>3.9599999999999937</v>
      </c>
      <c r="D158" s="50">
        <v>2.8199999999999932</v>
      </c>
      <c r="E158" s="52">
        <v>1.8689062313627147</v>
      </c>
    </row>
    <row r="159" spans="1:6">
      <c r="A159" s="94">
        <v>41365</v>
      </c>
      <c r="B159" s="50">
        <v>-3.9399999999999977</v>
      </c>
      <c r="C159" s="50">
        <v>3.2099999999999937</v>
      </c>
      <c r="D159" s="50">
        <v>3.5</v>
      </c>
      <c r="E159" s="52">
        <v>1.8349096269897274</v>
      </c>
    </row>
    <row r="160" spans="1:6">
      <c r="A160" s="94">
        <v>41395</v>
      </c>
      <c r="B160" s="50">
        <v>-4.9599999999999937</v>
      </c>
      <c r="C160" s="50">
        <v>1.7199999999999989</v>
      </c>
      <c r="D160" s="50">
        <v>4.0799999999999983</v>
      </c>
      <c r="E160" s="52">
        <v>1.7002962881351209</v>
      </c>
    </row>
    <row r="161" spans="1:5">
      <c r="A161" s="94">
        <v>41426</v>
      </c>
      <c r="B161" s="50">
        <v>-2.7600000000000051</v>
      </c>
      <c r="C161" s="50">
        <v>2.9899999999999949</v>
      </c>
      <c r="D161" s="50">
        <v>3.7099999999999937</v>
      </c>
      <c r="E161" s="52">
        <v>1.5668061395941209</v>
      </c>
    </row>
    <row r="162" spans="1:5">
      <c r="A162" s="94">
        <v>41456</v>
      </c>
      <c r="B162" s="50">
        <v>-3.5400000000000063</v>
      </c>
      <c r="C162" s="50">
        <v>3.9500000000000028</v>
      </c>
      <c r="D162" s="50">
        <v>3.5600000000000023</v>
      </c>
      <c r="E162" s="52">
        <v>1.589020226504914</v>
      </c>
    </row>
    <row r="163" spans="1:5">
      <c r="A163" s="94">
        <v>41487</v>
      </c>
      <c r="B163" s="50">
        <v>-2.4000000000000057</v>
      </c>
      <c r="C163" s="50">
        <v>3.5100000000000051</v>
      </c>
      <c r="D163" s="50">
        <v>3.9000000000000057</v>
      </c>
      <c r="E163" s="52">
        <v>1.5019439246649</v>
      </c>
    </row>
    <row r="164" spans="1:5">
      <c r="A164" s="94">
        <v>41518</v>
      </c>
      <c r="B164" s="50">
        <v>-2.4300000000000068</v>
      </c>
      <c r="C164" s="50">
        <v>1.8799999999999955</v>
      </c>
      <c r="D164" s="50">
        <v>3.230000000000004</v>
      </c>
      <c r="E164" s="52">
        <v>1.3192905963585417</v>
      </c>
    </row>
    <row r="165" spans="1:5">
      <c r="A165" s="94">
        <v>41548</v>
      </c>
      <c r="B165" s="50">
        <v>-3.7900000000000063</v>
      </c>
      <c r="C165" s="50">
        <v>0.96999999999999886</v>
      </c>
      <c r="D165" s="50">
        <v>2.1299999999999955</v>
      </c>
      <c r="E165" s="52">
        <v>0.82453729991927105</v>
      </c>
    </row>
    <row r="166" spans="1:5">
      <c r="A166" s="94">
        <v>41579</v>
      </c>
      <c r="B166" s="50">
        <v>-4.8299999999999983</v>
      </c>
      <c r="C166" s="50">
        <v>0.73000000000000398</v>
      </c>
      <c r="D166" s="50">
        <v>1.4300000000000068</v>
      </c>
      <c r="E166" s="52">
        <v>0.57811989291766963</v>
      </c>
    </row>
    <row r="167" spans="1:5">
      <c r="A167" s="94">
        <v>41609</v>
      </c>
      <c r="B167" s="50">
        <v>-3.1299999999999955</v>
      </c>
      <c r="C167" s="50">
        <v>0.20999999999999375</v>
      </c>
      <c r="D167" s="50">
        <v>1.0799999999999983</v>
      </c>
      <c r="E167" s="52">
        <v>0.43239211217620266</v>
      </c>
    </row>
    <row r="168" spans="1:5">
      <c r="A168" s="94">
        <v>41640</v>
      </c>
      <c r="B168" s="50">
        <v>-3.3900000000000006</v>
      </c>
      <c r="C168" s="50">
        <v>0.34999999999999432</v>
      </c>
      <c r="D168" s="50">
        <v>1.230000000000004</v>
      </c>
      <c r="E168" s="52">
        <v>0.38528374903717122</v>
      </c>
    </row>
    <row r="169" spans="1:5">
      <c r="A169" s="94">
        <v>41671</v>
      </c>
      <c r="E169" s="52">
        <v>0.25481292601490679</v>
      </c>
    </row>
  </sheetData>
  <pageMargins left="0.75" right="0.75" top="1" bottom="1" header="0.5" footer="0.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sheetPr codeName="Sheet49"/>
  <dimension ref="A1:O158"/>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F13" sqref="F13"/>
    </sheetView>
  </sheetViews>
  <sheetFormatPr defaultColWidth="9.140625" defaultRowHeight="12.75"/>
  <cols>
    <col min="1" max="1" width="14.28515625" style="73" bestFit="1" customWidth="1"/>
    <col min="2" max="16384" width="9.140625" style="73"/>
  </cols>
  <sheetData>
    <row r="1" spans="1:15">
      <c r="A1" s="73" t="s">
        <v>5</v>
      </c>
      <c r="B1" s="48" t="s">
        <v>159</v>
      </c>
    </row>
    <row r="2" spans="1:15">
      <c r="A2" s="73" t="s">
        <v>6</v>
      </c>
      <c r="B2" s="73" t="s">
        <v>336</v>
      </c>
    </row>
    <row r="3" spans="1:15">
      <c r="A3" s="73" t="s">
        <v>28</v>
      </c>
      <c r="B3" s="5" t="s">
        <v>337</v>
      </c>
      <c r="O3" s="5"/>
    </row>
    <row r="4" spans="1:15">
      <c r="A4" s="297" t="s">
        <v>25</v>
      </c>
      <c r="B4" s="298" t="s">
        <v>666</v>
      </c>
      <c r="O4" s="5"/>
    </row>
    <row r="5" spans="1:15">
      <c r="A5" s="297" t="s">
        <v>117</v>
      </c>
      <c r="B5" s="298" t="s">
        <v>666</v>
      </c>
      <c r="O5" s="5"/>
    </row>
    <row r="6" spans="1:15">
      <c r="A6" s="73" t="s">
        <v>9</v>
      </c>
      <c r="B6" s="73" t="s">
        <v>29</v>
      </c>
      <c r="D6" s="73" t="s">
        <v>30</v>
      </c>
    </row>
    <row r="7" spans="1:15">
      <c r="B7" s="25" t="s">
        <v>407</v>
      </c>
      <c r="D7" s="25" t="s">
        <v>407</v>
      </c>
    </row>
    <row r="8" spans="1:15">
      <c r="B8" s="73" t="s">
        <v>84</v>
      </c>
      <c r="D8" s="73" t="s">
        <v>84</v>
      </c>
    </row>
    <row r="11" spans="1:15">
      <c r="B11" s="73" t="s">
        <v>286</v>
      </c>
      <c r="C11" s="73" t="s">
        <v>637</v>
      </c>
      <c r="D11" s="73" t="s">
        <v>287</v>
      </c>
    </row>
    <row r="12" spans="1:15">
      <c r="B12" s="73" t="s">
        <v>289</v>
      </c>
      <c r="C12" s="73" t="s">
        <v>638</v>
      </c>
      <c r="D12" s="73" t="s">
        <v>288</v>
      </c>
    </row>
    <row r="13" spans="1:15">
      <c r="A13" s="49">
        <v>37257</v>
      </c>
      <c r="B13" s="75">
        <v>-5.3207720843126083</v>
      </c>
      <c r="C13" s="75">
        <v>1.502387515539013</v>
      </c>
      <c r="D13" s="75">
        <v>0.20623281393217496</v>
      </c>
    </row>
    <row r="14" spans="1:15">
      <c r="A14" s="49">
        <v>37288</v>
      </c>
      <c r="B14" s="75">
        <v>-4.8981302091928711</v>
      </c>
      <c r="C14" s="75">
        <v>1.596694255168444</v>
      </c>
      <c r="D14" s="75">
        <v>1.143249113981426E-2</v>
      </c>
    </row>
    <row r="15" spans="1:15">
      <c r="A15" s="49">
        <v>37316</v>
      </c>
      <c r="B15" s="75">
        <v>-4.0566118760059879</v>
      </c>
      <c r="C15" s="75">
        <v>1.6188309154172345</v>
      </c>
      <c r="D15" s="75">
        <v>2.2828444241525858E-2</v>
      </c>
    </row>
    <row r="16" spans="1:15">
      <c r="A16" s="49">
        <v>37347</v>
      </c>
      <c r="B16" s="75">
        <v>-1.87807262768241</v>
      </c>
      <c r="C16" s="75">
        <v>1.5351452733498974</v>
      </c>
      <c r="D16" s="75">
        <v>0.19384264538197726</v>
      </c>
    </row>
    <row r="17" spans="1:4">
      <c r="A17" s="49">
        <v>37377</v>
      </c>
      <c r="B17" s="75">
        <v>0.83004856278748207</v>
      </c>
      <c r="C17" s="75">
        <v>1.4128695831405338</v>
      </c>
      <c r="D17" s="75">
        <v>0.13672097527630456</v>
      </c>
    </row>
    <row r="18" spans="1:4">
      <c r="A18" s="49">
        <v>37408</v>
      </c>
      <c r="B18" s="75">
        <v>3.1138515662609998</v>
      </c>
      <c r="C18" s="75">
        <v>1.3365751912128161</v>
      </c>
      <c r="D18" s="75">
        <v>0.14809751651856118</v>
      </c>
    </row>
    <row r="19" spans="1:4">
      <c r="A19" s="49">
        <v>37438</v>
      </c>
      <c r="B19" s="75">
        <v>4.8428174387380665</v>
      </c>
      <c r="C19" s="75">
        <v>1.3422496107085635</v>
      </c>
      <c r="D19" s="75">
        <v>0.49053159936116231</v>
      </c>
    </row>
    <row r="20" spans="1:4">
      <c r="A20" s="49">
        <v>37469</v>
      </c>
      <c r="B20" s="75">
        <v>2.2292895833694928</v>
      </c>
      <c r="C20" s="75">
        <v>1.2543765257744326</v>
      </c>
      <c r="D20" s="75">
        <v>0.53604014598541028</v>
      </c>
    </row>
    <row r="21" spans="1:4">
      <c r="A21" s="49">
        <v>37500</v>
      </c>
      <c r="B21" s="75">
        <v>2.2134544207531519</v>
      </c>
      <c r="C21" s="75">
        <v>1.2556806296443881</v>
      </c>
      <c r="D21" s="75">
        <v>0.70760100433689388</v>
      </c>
    </row>
    <row r="22" spans="1:4">
      <c r="A22" s="49">
        <v>37530</v>
      </c>
      <c r="B22" s="75">
        <v>2.8312412479745745</v>
      </c>
      <c r="C22" s="75">
        <v>1.1015957513834849</v>
      </c>
      <c r="D22" s="75">
        <v>0.92613766293163735</v>
      </c>
    </row>
    <row r="23" spans="1:4">
      <c r="A23" s="49">
        <v>37561</v>
      </c>
      <c r="B23" s="75">
        <v>4.4062462747469908</v>
      </c>
      <c r="C23" s="75">
        <v>1.1332425822575516</v>
      </c>
      <c r="D23" s="75">
        <v>0.99679193400550048</v>
      </c>
    </row>
    <row r="24" spans="1:4">
      <c r="A24" s="49">
        <v>37591</v>
      </c>
      <c r="B24" s="75">
        <v>5.4704803241516089</v>
      </c>
      <c r="C24" s="75">
        <v>1.111255634118109</v>
      </c>
      <c r="D24" s="75">
        <v>1.2039903680770863</v>
      </c>
    </row>
    <row r="25" spans="1:4">
      <c r="A25" s="49">
        <v>37622</v>
      </c>
      <c r="B25" s="75">
        <v>8.7092514532683083</v>
      </c>
      <c r="C25" s="75">
        <v>0.97241825927567049</v>
      </c>
      <c r="D25" s="75">
        <v>1.2119826206265856</v>
      </c>
    </row>
    <row r="26" spans="1:4">
      <c r="A26" s="49">
        <v>37653</v>
      </c>
      <c r="B26" s="75">
        <v>9.8855071482773553</v>
      </c>
      <c r="C26" s="75">
        <v>0.8575516742893825</v>
      </c>
      <c r="D26" s="75">
        <v>1.4403292181069958</v>
      </c>
    </row>
    <row r="27" spans="1:4">
      <c r="A27" s="49">
        <v>37681</v>
      </c>
      <c r="B27" s="75">
        <v>10.74718243375608</v>
      </c>
      <c r="C27" s="75">
        <v>0.74461462770636899</v>
      </c>
      <c r="D27" s="75">
        <v>1.4036288942143074</v>
      </c>
    </row>
    <row r="28" spans="1:4">
      <c r="A28" s="49">
        <v>37712</v>
      </c>
      <c r="B28" s="75">
        <v>10.082227748697562</v>
      </c>
      <c r="C28" s="75">
        <v>0.72461924040740655</v>
      </c>
      <c r="D28" s="75">
        <v>1.0242403550699777</v>
      </c>
    </row>
    <row r="29" spans="1:4">
      <c r="A29" s="49">
        <v>37742</v>
      </c>
      <c r="B29" s="75">
        <v>11.102665323499664</v>
      </c>
      <c r="C29" s="75">
        <v>0.85553680099326357</v>
      </c>
      <c r="D29" s="75">
        <v>0.87609511889861835</v>
      </c>
    </row>
    <row r="30" spans="1:4">
      <c r="A30" s="49">
        <v>37773</v>
      </c>
      <c r="B30" s="75">
        <v>9.4755021594556723</v>
      </c>
      <c r="C30" s="75">
        <v>0.82151953957414037</v>
      </c>
      <c r="D30" s="75">
        <v>0.78489364122398797</v>
      </c>
    </row>
    <row r="31" spans="1:4">
      <c r="A31" s="49">
        <v>37803</v>
      </c>
      <c r="B31" s="75">
        <v>6.3922040510103812</v>
      </c>
      <c r="C31" s="75">
        <v>0.82719588757360896</v>
      </c>
      <c r="D31" s="75">
        <v>0.57895334317174729</v>
      </c>
    </row>
    <row r="32" spans="1:4">
      <c r="A32" s="49">
        <v>37834</v>
      </c>
      <c r="B32" s="75">
        <v>6.3728602963680316</v>
      </c>
      <c r="C32" s="75">
        <v>0.76091124922139386</v>
      </c>
      <c r="D32" s="75">
        <v>0.52183777651728747</v>
      </c>
    </row>
    <row r="33" spans="1:4">
      <c r="A33" s="49">
        <v>37865</v>
      </c>
      <c r="B33" s="75">
        <v>7.9777506243283653</v>
      </c>
      <c r="C33" s="75">
        <v>0.71835789301421471</v>
      </c>
      <c r="D33" s="75">
        <v>0.50997280145060131</v>
      </c>
    </row>
    <row r="34" spans="1:4">
      <c r="A34" s="49">
        <v>37895</v>
      </c>
      <c r="B34" s="75">
        <v>9.4380209421306631</v>
      </c>
      <c r="C34" s="75">
        <v>0.78449239511864732</v>
      </c>
      <c r="D34" s="75">
        <v>0.47581284694686587</v>
      </c>
    </row>
    <row r="35" spans="1:4">
      <c r="A35" s="49">
        <v>37926</v>
      </c>
      <c r="B35" s="75">
        <v>8.8209625051324707</v>
      </c>
      <c r="C35" s="75">
        <v>0.6394715872295933</v>
      </c>
      <c r="D35" s="75">
        <v>0.70334656834938869</v>
      </c>
    </row>
    <row r="36" spans="1:4">
      <c r="A36" s="49">
        <v>37956</v>
      </c>
      <c r="B36" s="75">
        <v>10.219723950449207</v>
      </c>
      <c r="C36" s="75">
        <v>0.57814743253375411</v>
      </c>
      <c r="D36" s="75">
        <v>0.50985723997278853</v>
      </c>
    </row>
    <row r="37" spans="1:4">
      <c r="A37" s="49">
        <v>37987</v>
      </c>
      <c r="B37" s="75">
        <v>9.9335122385809029</v>
      </c>
      <c r="C37" s="75">
        <v>0.53992275855947014</v>
      </c>
      <c r="D37" s="75">
        <v>0.48576592860372614</v>
      </c>
    </row>
    <row r="38" spans="1:4">
      <c r="A38" s="49">
        <v>38018</v>
      </c>
      <c r="B38" s="75">
        <v>9.7966509121900174</v>
      </c>
      <c r="C38" s="75">
        <v>0.53253451225981507</v>
      </c>
      <c r="D38" s="75">
        <v>0.50709939148072181</v>
      </c>
    </row>
    <row r="39" spans="1:4">
      <c r="A39" s="49">
        <v>38047</v>
      </c>
      <c r="B39" s="75">
        <v>7.8882724442126886</v>
      </c>
      <c r="C39" s="75">
        <v>0.47990672012699065</v>
      </c>
      <c r="D39" s="75">
        <v>0.95656088228672331</v>
      </c>
    </row>
    <row r="40" spans="1:4">
      <c r="A40" s="49">
        <v>38078</v>
      </c>
      <c r="B40" s="75">
        <v>7.1563849975332658</v>
      </c>
      <c r="C40" s="75">
        <v>0.48323202586593084</v>
      </c>
      <c r="D40" s="75">
        <v>1.5433141827193992</v>
      </c>
    </row>
    <row r="41" spans="1:4">
      <c r="A41" s="49">
        <v>38108</v>
      </c>
      <c r="B41" s="75">
        <v>4.3072633707012358</v>
      </c>
      <c r="C41" s="75">
        <v>0.31113477121212441</v>
      </c>
      <c r="D41" s="75">
        <v>1.9625535754568091</v>
      </c>
    </row>
    <row r="42" spans="1:4">
      <c r="A42" s="49">
        <v>38139</v>
      </c>
      <c r="B42" s="75">
        <v>5.4157193119569911</v>
      </c>
      <c r="C42" s="75">
        <v>0.44682330704029027</v>
      </c>
      <c r="D42" s="75">
        <v>2.2009029345372539</v>
      </c>
    </row>
    <row r="43" spans="1:4">
      <c r="A43" s="49">
        <v>38169</v>
      </c>
      <c r="B43" s="75">
        <v>7.356239376015111</v>
      </c>
      <c r="C43" s="75">
        <v>0.37435838436530844</v>
      </c>
      <c r="D43" s="75">
        <v>2.5169300225733622</v>
      </c>
    </row>
    <row r="44" spans="1:4">
      <c r="A44" s="49">
        <v>38200</v>
      </c>
      <c r="B44" s="75">
        <v>8.0250898460919302</v>
      </c>
      <c r="C44" s="75">
        <v>0.44032611104833563</v>
      </c>
      <c r="D44" s="75">
        <v>2.6859270962645212</v>
      </c>
    </row>
    <row r="45" spans="1:4">
      <c r="A45" s="49">
        <v>38231</v>
      </c>
      <c r="B45" s="75">
        <v>7.0951538903086657</v>
      </c>
      <c r="C45" s="75">
        <v>0.41959854244089456</v>
      </c>
      <c r="D45" s="75">
        <v>2.7624309392265189</v>
      </c>
    </row>
    <row r="46" spans="1:4">
      <c r="A46" s="49">
        <v>38261</v>
      </c>
      <c r="B46" s="75">
        <v>6.3534535391704452</v>
      </c>
      <c r="C46" s="75">
        <v>0.34394140217960967</v>
      </c>
      <c r="D46" s="75">
        <v>3.0555868756342335</v>
      </c>
    </row>
    <row r="47" spans="1:4">
      <c r="A47" s="49">
        <v>38292</v>
      </c>
      <c r="B47" s="75">
        <v>9.0919699515208805</v>
      </c>
      <c r="C47" s="75">
        <v>0.410198994189372</v>
      </c>
      <c r="D47" s="75">
        <v>2.9176523600315392</v>
      </c>
    </row>
    <row r="48" spans="1:4">
      <c r="A48" s="49">
        <v>38322</v>
      </c>
      <c r="B48" s="75">
        <v>8.0470345842932289</v>
      </c>
      <c r="C48" s="75">
        <v>0.37937627869293067</v>
      </c>
      <c r="D48" s="75">
        <v>3.0999887273137148</v>
      </c>
    </row>
    <row r="49" spans="1:4">
      <c r="A49" s="49">
        <v>38353</v>
      </c>
      <c r="B49" s="75">
        <v>5.4782474810270969</v>
      </c>
      <c r="C49" s="75">
        <v>0.3010135452969962</v>
      </c>
      <c r="D49" s="75">
        <v>3.4176503653738024</v>
      </c>
    </row>
    <row r="50" spans="1:4">
      <c r="A50" s="49">
        <v>38384</v>
      </c>
      <c r="B50" s="75">
        <v>4.5829523136282688</v>
      </c>
      <c r="C50" s="75">
        <v>0.29859175727796128</v>
      </c>
      <c r="D50" s="75">
        <v>3.1954254961318611</v>
      </c>
    </row>
    <row r="51" spans="1:4">
      <c r="A51" s="49">
        <v>38412</v>
      </c>
      <c r="B51" s="75">
        <v>6.2236761582171454</v>
      </c>
      <c r="C51" s="75">
        <v>0.3557372335497746</v>
      </c>
      <c r="D51" s="75">
        <v>2.8201984171218442</v>
      </c>
    </row>
    <row r="52" spans="1:4">
      <c r="A52" s="49">
        <v>38443</v>
      </c>
      <c r="B52" s="75">
        <v>6.0963435163052395</v>
      </c>
      <c r="C52" s="75">
        <v>0.34033113148230143</v>
      </c>
      <c r="D52" s="75">
        <v>2.2853339250055456</v>
      </c>
    </row>
    <row r="53" spans="1:4">
      <c r="A53" s="49">
        <v>38473</v>
      </c>
      <c r="B53" s="75">
        <v>5.3913465250668082</v>
      </c>
      <c r="C53" s="75">
        <v>0.37360094743002037</v>
      </c>
      <c r="D53" s="75">
        <v>1.9690265486725735</v>
      </c>
    </row>
    <row r="54" spans="1:4">
      <c r="A54" s="49">
        <v>38504</v>
      </c>
      <c r="B54" s="75">
        <v>2.1683511144763798</v>
      </c>
      <c r="C54" s="75">
        <v>0.24838529079696059</v>
      </c>
      <c r="D54" s="75">
        <v>1.8774157923799066</v>
      </c>
    </row>
    <row r="55" spans="1:4">
      <c r="A55" s="49">
        <v>38534</v>
      </c>
      <c r="B55" s="75">
        <v>1.1480330066690811</v>
      </c>
      <c r="C55" s="75">
        <v>0.24464759958155469</v>
      </c>
      <c r="D55" s="75">
        <v>1.4973026533083811</v>
      </c>
    </row>
    <row r="56" spans="1:4">
      <c r="A56" s="49">
        <v>38565</v>
      </c>
      <c r="B56" s="75">
        <v>2.6391080670829012</v>
      </c>
      <c r="C56" s="75">
        <v>0.23794746312799475</v>
      </c>
      <c r="D56" s="75">
        <v>1.4067479942850838</v>
      </c>
    </row>
    <row r="57" spans="1:4">
      <c r="A57" s="49">
        <v>38596</v>
      </c>
      <c r="B57" s="75">
        <v>2.5653529945684426</v>
      </c>
      <c r="C57" s="75">
        <v>0.25975339733794556</v>
      </c>
      <c r="D57" s="75">
        <v>1.3605442176870781</v>
      </c>
    </row>
    <row r="58" spans="1:4">
      <c r="A58" s="49">
        <v>38626</v>
      </c>
      <c r="B58" s="75">
        <v>1.4226838635584613</v>
      </c>
      <c r="C58" s="75">
        <v>0.31652859328410443</v>
      </c>
      <c r="D58" s="75">
        <v>1.2910284463894897</v>
      </c>
    </row>
    <row r="59" spans="1:4">
      <c r="A59" s="49">
        <v>38657</v>
      </c>
      <c r="B59" s="75">
        <v>-1.7411895525043235</v>
      </c>
      <c r="C59" s="75">
        <v>0.38791210789545971</v>
      </c>
      <c r="D59" s="75">
        <v>1.4229422066549944</v>
      </c>
    </row>
    <row r="60" spans="1:4">
      <c r="A60" s="49">
        <v>38687</v>
      </c>
      <c r="B60" s="75">
        <v>-2.627133317103798</v>
      </c>
      <c r="C60" s="75">
        <v>0.43416756500633369</v>
      </c>
      <c r="D60" s="75">
        <v>1.4760551060573022</v>
      </c>
    </row>
    <row r="61" spans="1:4">
      <c r="A61" s="49">
        <v>38718</v>
      </c>
      <c r="B61" s="75">
        <v>-1.3114928337244152</v>
      </c>
      <c r="C61" s="75">
        <v>0.54065682809734028</v>
      </c>
      <c r="D61" s="75">
        <v>1.5653875421241707</v>
      </c>
    </row>
    <row r="62" spans="1:4">
      <c r="A62" s="49">
        <v>38749</v>
      </c>
      <c r="B62" s="75">
        <v>-0.97581647756503287</v>
      </c>
      <c r="C62" s="75">
        <v>0.58772099307995518</v>
      </c>
      <c r="D62" s="75">
        <v>1.7166449369839114</v>
      </c>
    </row>
    <row r="63" spans="1:4">
      <c r="A63" s="49">
        <v>38777</v>
      </c>
      <c r="B63" s="75">
        <v>-1.467388205062278</v>
      </c>
      <c r="C63" s="75">
        <v>0.59722160934259705</v>
      </c>
      <c r="D63" s="75">
        <v>1.8104943625325376</v>
      </c>
    </row>
    <row r="64" spans="1:4">
      <c r="A64" s="49">
        <v>38808</v>
      </c>
      <c r="B64" s="75">
        <v>-0.7867223937030019</v>
      </c>
      <c r="C64" s="75">
        <v>0.72011748881260473</v>
      </c>
      <c r="D64" s="75">
        <v>2.2668112798264701</v>
      </c>
    </row>
    <row r="65" spans="1:4">
      <c r="A65" s="49">
        <v>38838</v>
      </c>
      <c r="B65" s="75">
        <v>2.4854728920976612</v>
      </c>
      <c r="C65" s="75">
        <v>0.79639443309318381</v>
      </c>
      <c r="D65" s="75">
        <v>2.6469950097635149</v>
      </c>
    </row>
    <row r="66" spans="1:4">
      <c r="A66" s="49">
        <v>38869</v>
      </c>
      <c r="B66" s="75">
        <v>4.103601398330909</v>
      </c>
      <c r="C66" s="75">
        <v>0.85507137299917702</v>
      </c>
      <c r="D66" s="75">
        <v>2.7425474254742568</v>
      </c>
    </row>
    <row r="67" spans="1:4">
      <c r="A67" s="49">
        <v>38899</v>
      </c>
      <c r="B67" s="75">
        <v>4.4557366327999262</v>
      </c>
      <c r="C67" s="75">
        <v>0.80812019754658593</v>
      </c>
      <c r="D67" s="75">
        <v>3.2866905304262986</v>
      </c>
    </row>
    <row r="68" spans="1:4">
      <c r="A68" s="49">
        <v>38930</v>
      </c>
      <c r="B68" s="75">
        <v>4.6965738232812555</v>
      </c>
      <c r="C68" s="75">
        <v>0.8453220178169687</v>
      </c>
      <c r="D68" s="75">
        <v>3.3813807304649401</v>
      </c>
    </row>
    <row r="69" spans="1:4">
      <c r="A69" s="49">
        <v>38961</v>
      </c>
      <c r="B69" s="75">
        <v>4.9248398530365591</v>
      </c>
      <c r="C69" s="75">
        <v>0.86818255096603991</v>
      </c>
      <c r="D69" s="75">
        <v>3.3015804286642236</v>
      </c>
    </row>
    <row r="70" spans="1:4">
      <c r="A70" s="49">
        <v>38991</v>
      </c>
      <c r="B70" s="75">
        <v>4.6129758606053457</v>
      </c>
      <c r="C70" s="75">
        <v>0.81863089748543416</v>
      </c>
      <c r="D70" s="75">
        <v>3.3700583279325969</v>
      </c>
    </row>
    <row r="71" spans="1:4">
      <c r="A71" s="49">
        <v>39022</v>
      </c>
      <c r="B71" s="75">
        <v>6.3261378622104729</v>
      </c>
      <c r="C71" s="75">
        <v>0.84430843144373569</v>
      </c>
      <c r="D71" s="75">
        <v>3.3023958558169682</v>
      </c>
    </row>
    <row r="72" spans="1:4">
      <c r="A72" s="49">
        <v>39052</v>
      </c>
      <c r="B72" s="75">
        <v>7.0813963372119701</v>
      </c>
      <c r="C72" s="75">
        <v>0.90803042294649572</v>
      </c>
      <c r="D72" s="75">
        <v>3.1569873935998203</v>
      </c>
    </row>
    <row r="73" spans="1:4">
      <c r="A73" s="49">
        <v>39083</v>
      </c>
      <c r="B73" s="75">
        <v>6.3590205124087049</v>
      </c>
      <c r="C73" s="75">
        <v>1.0458094803557998</v>
      </c>
      <c r="D73" s="75">
        <v>3.1146312747511615</v>
      </c>
    </row>
    <row r="74" spans="1:4">
      <c r="A74" s="49">
        <v>39114</v>
      </c>
      <c r="B74" s="75">
        <v>6.620454933465453</v>
      </c>
      <c r="C74" s="75">
        <v>1.0854671270263339</v>
      </c>
      <c r="D74" s="75">
        <v>3.2151249732962981</v>
      </c>
    </row>
    <row r="75" spans="1:4">
      <c r="A75" s="49">
        <v>39142</v>
      </c>
      <c r="B75" s="75">
        <v>7.3255304071467862</v>
      </c>
      <c r="C75" s="75">
        <v>1.0505561779119859</v>
      </c>
      <c r="D75" s="75">
        <v>3.1838994782238359</v>
      </c>
    </row>
    <row r="76" spans="1:4">
      <c r="A76" s="49">
        <v>39173</v>
      </c>
      <c r="B76" s="75">
        <v>7.8125863556055606</v>
      </c>
      <c r="C76" s="75">
        <v>0.99036395678184874</v>
      </c>
      <c r="D76" s="75">
        <v>3.2877293456357961</v>
      </c>
    </row>
    <row r="77" spans="1:4">
      <c r="A77" s="49">
        <v>39203</v>
      </c>
      <c r="B77" s="75">
        <v>5.9298449650115685</v>
      </c>
      <c r="C77" s="75">
        <v>0.93801233306425047</v>
      </c>
      <c r="D77" s="75">
        <v>3.1494398647220265</v>
      </c>
    </row>
    <row r="78" spans="1:4">
      <c r="A78" s="49">
        <v>39234</v>
      </c>
      <c r="B78" s="75">
        <v>6.1313815909112179</v>
      </c>
      <c r="C78" s="75">
        <v>0.88941875835779172</v>
      </c>
      <c r="D78" s="75">
        <v>3.080818738130418</v>
      </c>
    </row>
    <row r="79" spans="1:4">
      <c r="A79" s="49">
        <v>39264</v>
      </c>
      <c r="B79" s="75">
        <v>7.0643204263633521</v>
      </c>
      <c r="C79" s="75">
        <v>1.0126081154297424</v>
      </c>
      <c r="D79" s="75">
        <v>2.8565427431211958</v>
      </c>
    </row>
    <row r="80" spans="1:4">
      <c r="A80" s="49">
        <v>39295</v>
      </c>
      <c r="B80" s="75">
        <v>5.7145113132410756</v>
      </c>
      <c r="C80" s="75">
        <v>0.92039567869943539</v>
      </c>
      <c r="D80" s="75">
        <v>2.9038683300136086</v>
      </c>
    </row>
    <row r="81" spans="1:4">
      <c r="A81" s="49">
        <v>39326</v>
      </c>
      <c r="B81" s="75">
        <v>5.9949636131842396</v>
      </c>
      <c r="C81" s="75">
        <v>0.89610584420931616</v>
      </c>
      <c r="D81" s="75">
        <v>3.1646232840825803</v>
      </c>
    </row>
    <row r="82" spans="1:4">
      <c r="A82" s="49">
        <v>39356</v>
      </c>
      <c r="B82" s="75">
        <v>8.0364307407910189</v>
      </c>
      <c r="C82" s="75">
        <v>0.94102462608580595</v>
      </c>
      <c r="D82" s="75">
        <v>3.176593521421097</v>
      </c>
    </row>
    <row r="83" spans="1:4">
      <c r="A83" s="49">
        <v>39387</v>
      </c>
      <c r="B83" s="75">
        <v>8.4099792145764525</v>
      </c>
      <c r="C83" s="75">
        <v>0.95736299183757012</v>
      </c>
      <c r="D83" s="75">
        <v>3.2699540325950665</v>
      </c>
    </row>
    <row r="84" spans="1:4">
      <c r="A84" s="49">
        <v>39417</v>
      </c>
      <c r="B84" s="75">
        <v>7.4883993100980177</v>
      </c>
      <c r="C84" s="75">
        <v>0.92002308421382395</v>
      </c>
      <c r="D84" s="75">
        <v>3.3737204930018834</v>
      </c>
    </row>
    <row r="85" spans="1:4">
      <c r="A85" s="49">
        <v>39448</v>
      </c>
      <c r="B85" s="75">
        <v>9.0601589678934431</v>
      </c>
      <c r="C85" s="75">
        <v>0.76612154284387657</v>
      </c>
      <c r="D85" s="75">
        <v>3.3838488685904053</v>
      </c>
    </row>
    <row r="86" spans="1:4">
      <c r="A86" s="49">
        <v>39479</v>
      </c>
      <c r="B86" s="75">
        <v>9.5163245195506647</v>
      </c>
      <c r="C86" s="75">
        <v>0.69108167808904852</v>
      </c>
      <c r="D86" s="75">
        <v>3.5806685294422067</v>
      </c>
    </row>
    <row r="87" spans="1:4">
      <c r="A87" s="49">
        <v>39508</v>
      </c>
      <c r="B87" s="75">
        <v>11.154546026393902</v>
      </c>
      <c r="C87" s="75">
        <v>0.76594796383702146</v>
      </c>
      <c r="D87" s="75">
        <v>3.653250773993804</v>
      </c>
    </row>
    <row r="88" spans="1:4">
      <c r="A88" s="49">
        <v>39539</v>
      </c>
      <c r="B88" s="75">
        <v>10.983840167235599</v>
      </c>
      <c r="C88" s="75">
        <v>0.72981356743669323</v>
      </c>
      <c r="D88" s="75">
        <v>3.5321901632611201</v>
      </c>
    </row>
    <row r="89" spans="1:4">
      <c r="A89" s="49">
        <v>39569</v>
      </c>
      <c r="B89" s="75">
        <v>9.1137048121851478</v>
      </c>
      <c r="C89" s="75">
        <v>0.69486157235429857</v>
      </c>
      <c r="D89" s="75">
        <v>3.6065573770491994</v>
      </c>
    </row>
    <row r="90" spans="1:4">
      <c r="A90" s="49">
        <v>39600</v>
      </c>
      <c r="B90" s="75">
        <v>10.030142868031561</v>
      </c>
      <c r="C90" s="75">
        <v>0.76955573050940984</v>
      </c>
      <c r="D90" s="75">
        <v>3.9815762538382842</v>
      </c>
    </row>
    <row r="91" spans="1:4">
      <c r="A91" s="49">
        <v>39630</v>
      </c>
      <c r="B91" s="75">
        <v>10.501811436186387</v>
      </c>
      <c r="C91" s="75">
        <v>0.73843612625144317</v>
      </c>
      <c r="D91" s="75">
        <v>4.3087604655911917</v>
      </c>
    </row>
    <row r="92" spans="1:4">
      <c r="A92" s="49">
        <v>39661</v>
      </c>
      <c r="B92" s="75">
        <v>10.271971905044566</v>
      </c>
      <c r="C92" s="75">
        <v>0.82121974045375623</v>
      </c>
      <c r="D92" s="75">
        <v>4.1870415647921675</v>
      </c>
    </row>
    <row r="93" spans="1:4">
      <c r="A93" s="49">
        <v>39692</v>
      </c>
      <c r="B93" s="75">
        <v>8.2259653465906837</v>
      </c>
      <c r="C93" s="75">
        <v>0.88854969173740983</v>
      </c>
      <c r="D93" s="75">
        <v>3.9817166074149384</v>
      </c>
    </row>
    <row r="94" spans="1:4">
      <c r="A94" s="49">
        <v>39722</v>
      </c>
      <c r="B94" s="75">
        <v>4.340381147607971</v>
      </c>
      <c r="C94" s="75">
        <v>0.92615889880750046</v>
      </c>
      <c r="D94" s="75">
        <v>3.2003240834515054</v>
      </c>
    </row>
    <row r="95" spans="1:4">
      <c r="A95" s="49">
        <v>39753</v>
      </c>
      <c r="B95" s="75">
        <v>0.1231644167299919</v>
      </c>
      <c r="C95" s="75">
        <v>0.83798604285800593</v>
      </c>
      <c r="D95" s="75">
        <v>2.1750126454223704</v>
      </c>
    </row>
    <row r="96" spans="1:4">
      <c r="A96" s="49">
        <v>39783</v>
      </c>
      <c r="B96" s="75">
        <v>1.511755009797767</v>
      </c>
      <c r="C96" s="75">
        <v>0.75899830422288517</v>
      </c>
      <c r="D96" s="75">
        <v>1.3135293523289846</v>
      </c>
    </row>
    <row r="97" spans="1:4">
      <c r="A97" s="49">
        <v>39814</v>
      </c>
      <c r="B97" s="75">
        <v>-3.6493699925720762</v>
      </c>
      <c r="C97" s="75">
        <v>0.72406870827055059</v>
      </c>
      <c r="D97" s="75">
        <v>-0.23092369477910779</v>
      </c>
    </row>
    <row r="98" spans="1:4">
      <c r="A98" s="49">
        <v>39845</v>
      </c>
      <c r="B98" s="75">
        <v>-5.9579932272445006</v>
      </c>
      <c r="C98" s="75">
        <v>0.73467042512254466</v>
      </c>
      <c r="D98" s="75">
        <v>-1.1289839144769758</v>
      </c>
    </row>
    <row r="99" spans="1:4">
      <c r="A99" s="49">
        <v>39873</v>
      </c>
      <c r="B99" s="75">
        <v>-8.4708141743294334</v>
      </c>
      <c r="C99" s="75">
        <v>0.8090824875837086</v>
      </c>
      <c r="D99" s="75">
        <v>-1.812027080844274</v>
      </c>
    </row>
    <row r="100" spans="1:4">
      <c r="A100" s="49">
        <v>39904</v>
      </c>
      <c r="B100" s="75">
        <v>-9.6868357952404693</v>
      </c>
      <c r="C100" s="75">
        <v>0.73564669941792715</v>
      </c>
      <c r="D100" s="75">
        <v>-2.4794208072994195</v>
      </c>
    </row>
    <row r="101" spans="1:4">
      <c r="A101" s="49">
        <v>39934</v>
      </c>
      <c r="B101" s="75">
        <v>-7.9262000759800344</v>
      </c>
      <c r="C101" s="75">
        <v>0.73579224360962314</v>
      </c>
      <c r="D101" s="75">
        <v>-2.9667721518987378</v>
      </c>
    </row>
    <row r="102" spans="1:4">
      <c r="A102" s="49">
        <v>39965</v>
      </c>
      <c r="B102" s="75">
        <v>-7.8635566801325183</v>
      </c>
      <c r="C102" s="75">
        <v>0.65523844732430803</v>
      </c>
      <c r="D102" s="75">
        <v>-3.484594940446911</v>
      </c>
    </row>
    <row r="103" spans="1:4">
      <c r="A103" s="49">
        <v>39995</v>
      </c>
      <c r="B103" s="75">
        <v>-8.2491734921905362</v>
      </c>
      <c r="C103" s="75">
        <v>0.57636716611209238</v>
      </c>
      <c r="D103" s="75">
        <v>-4.0524667188723669</v>
      </c>
    </row>
    <row r="104" spans="1:4">
      <c r="A104" s="49">
        <v>40026</v>
      </c>
      <c r="B104" s="75">
        <v>-7.8138089226619769</v>
      </c>
      <c r="C104" s="75">
        <v>0.52344284883353964</v>
      </c>
      <c r="D104" s="75">
        <v>-4.0285518724943614</v>
      </c>
    </row>
    <row r="105" spans="1:4">
      <c r="A105" s="49">
        <v>40057</v>
      </c>
      <c r="B105" s="75">
        <v>-5.5248422032806843</v>
      </c>
      <c r="C105" s="75">
        <v>0.30704706680747051</v>
      </c>
      <c r="D105" s="75">
        <v>-4.0832275080590108</v>
      </c>
    </row>
    <row r="106" spans="1:4">
      <c r="A106" s="49">
        <v>40087</v>
      </c>
      <c r="B106" s="75">
        <v>-3.4055797207597607</v>
      </c>
      <c r="C106" s="75">
        <v>0.24300586911350308</v>
      </c>
      <c r="D106" s="75">
        <v>-3.6898920510304265</v>
      </c>
    </row>
    <row r="107" spans="1:4">
      <c r="A107" s="49">
        <v>40118</v>
      </c>
      <c r="B107" s="75">
        <v>-0.26300403868350486</v>
      </c>
      <c r="C107" s="75">
        <v>0.2114955524426847</v>
      </c>
      <c r="D107" s="75">
        <v>-2.8613861386138666</v>
      </c>
    </row>
    <row r="108" spans="1:4">
      <c r="A108" s="49">
        <v>40148</v>
      </c>
      <c r="B108" s="75">
        <v>-2.0690343279788692</v>
      </c>
      <c r="C108" s="75">
        <v>0.29158983644299497</v>
      </c>
      <c r="D108" s="75">
        <v>-2.1142914131843895</v>
      </c>
    </row>
    <row r="109" spans="1:4">
      <c r="A109" s="49">
        <v>40179</v>
      </c>
      <c r="B109" s="75">
        <v>1.61255839582563</v>
      </c>
      <c r="C109" s="75">
        <v>0.22965563397750088</v>
      </c>
      <c r="D109" s="75">
        <v>-0.88557914863642395</v>
      </c>
    </row>
    <row r="110" spans="1:4">
      <c r="A110" s="49">
        <v>40210</v>
      </c>
      <c r="B110" s="75">
        <v>2.4337868400953653</v>
      </c>
      <c r="C110" s="75">
        <v>0.23205920070634534</v>
      </c>
      <c r="D110" s="75">
        <v>-0.33346806790622452</v>
      </c>
    </row>
    <row r="111" spans="1:4">
      <c r="A111" s="49">
        <v>40238</v>
      </c>
      <c r="B111" s="75">
        <v>2.7905689849002044</v>
      </c>
      <c r="C111" s="75">
        <v>0.14631291571490124</v>
      </c>
      <c r="D111" s="75">
        <v>0.24335834516324439</v>
      </c>
    </row>
    <row r="112" spans="1:4">
      <c r="A112" s="49">
        <v>40269</v>
      </c>
      <c r="B112" s="75">
        <v>3.0707510171701529</v>
      </c>
      <c r="C112" s="75">
        <v>0.12486576347632194</v>
      </c>
      <c r="D112" s="75">
        <v>1.0576629716261721</v>
      </c>
    </row>
    <row r="113" spans="1:4">
      <c r="A113" s="49">
        <v>40299</v>
      </c>
      <c r="B113" s="75">
        <v>1.2171173256122216</v>
      </c>
      <c r="C113" s="75">
        <v>0.2191987369403563</v>
      </c>
      <c r="D113" s="75">
        <v>1.712189156135338</v>
      </c>
    </row>
    <row r="114" spans="1:4">
      <c r="A114" s="49">
        <v>40330</v>
      </c>
      <c r="B114" s="75">
        <v>0.38720315533763028</v>
      </c>
      <c r="C114" s="75">
        <v>0.2510144604861182</v>
      </c>
      <c r="D114" s="75">
        <v>1.9989801121876667</v>
      </c>
    </row>
    <row r="115" spans="1:4">
      <c r="A115" s="49">
        <v>40360</v>
      </c>
      <c r="B115" s="75">
        <v>1.3092177251493098</v>
      </c>
      <c r="C115" s="75">
        <v>0.44263340056500056</v>
      </c>
      <c r="D115" s="75">
        <v>2.1526219138951177</v>
      </c>
    </row>
    <row r="116" spans="1:4">
      <c r="A116" s="49">
        <v>40391</v>
      </c>
      <c r="B116" s="75">
        <v>1.8297545759123182</v>
      </c>
      <c r="C116" s="75">
        <v>0.4564632083143465</v>
      </c>
      <c r="D116" s="75">
        <v>2.3127865511971351</v>
      </c>
    </row>
    <row r="117" spans="1:4">
      <c r="A117" s="49">
        <v>40422</v>
      </c>
      <c r="B117" s="75">
        <v>1.0713399471613769</v>
      </c>
      <c r="C117" s="75">
        <v>0.70145229023839306</v>
      </c>
      <c r="D117" s="75">
        <v>2.6275588145432351</v>
      </c>
    </row>
    <row r="118" spans="1:4">
      <c r="A118" s="49">
        <v>40452</v>
      </c>
      <c r="B118" s="75">
        <v>3.3042767239948745</v>
      </c>
      <c r="C118" s="75">
        <v>0.73488266575016326</v>
      </c>
      <c r="D118" s="75">
        <v>2.8632565722437278</v>
      </c>
    </row>
    <row r="119" spans="1:4">
      <c r="A119" s="49">
        <v>40483</v>
      </c>
      <c r="B119" s="75">
        <v>2.3976747025741929</v>
      </c>
      <c r="C119" s="75">
        <v>0.74007501796593544</v>
      </c>
      <c r="D119" s="75">
        <v>3.0679849148914684</v>
      </c>
    </row>
    <row r="120" spans="1:4">
      <c r="A120" s="49">
        <v>40513</v>
      </c>
      <c r="B120" s="75">
        <v>1.8437444920524939</v>
      </c>
      <c r="C120" s="75">
        <v>0.71020725376904181</v>
      </c>
      <c r="D120" s="75">
        <v>3.3723892002037559</v>
      </c>
    </row>
    <row r="121" spans="1:4">
      <c r="A121" s="49">
        <v>40544</v>
      </c>
      <c r="B121" s="75">
        <v>4.1184658542753709</v>
      </c>
      <c r="C121" s="75">
        <v>0.75434370209525525</v>
      </c>
      <c r="D121" s="75">
        <v>3.9191796121433669</v>
      </c>
    </row>
    <row r="122" spans="1:4">
      <c r="A122" s="49">
        <v>40575</v>
      </c>
      <c r="B122" s="75">
        <v>6.3427170636049652</v>
      </c>
      <c r="C122" s="75">
        <v>0.78437775038993607</v>
      </c>
      <c r="D122" s="75">
        <v>4.440839501165982</v>
      </c>
    </row>
    <row r="123" spans="1:4">
      <c r="A123" s="49">
        <v>40603</v>
      </c>
      <c r="B123" s="75">
        <v>7.3867875421362612</v>
      </c>
      <c r="C123" s="75">
        <v>0.71906843045370294</v>
      </c>
      <c r="D123" s="75">
        <v>4.5721221930002116</v>
      </c>
    </row>
    <row r="124" spans="1:4">
      <c r="A124" s="49">
        <v>40634</v>
      </c>
      <c r="B124" s="75">
        <v>9.1816100133617766</v>
      </c>
      <c r="C124" s="75">
        <v>0.89787068543276405</v>
      </c>
      <c r="D124" s="75">
        <v>4.5285297373452806</v>
      </c>
    </row>
    <row r="125" spans="1:4">
      <c r="A125" s="49">
        <v>40664</v>
      </c>
      <c r="B125" s="75">
        <v>11.29080553813013</v>
      </c>
      <c r="C125" s="75">
        <v>0.79155634756746451</v>
      </c>
      <c r="D125" s="75">
        <v>4.2484969939879988</v>
      </c>
    </row>
    <row r="126" spans="1:4">
      <c r="A126" s="49">
        <v>40695</v>
      </c>
      <c r="B126" s="75">
        <v>12.619372420047469</v>
      </c>
      <c r="C126" s="75">
        <v>0.88049183375625262</v>
      </c>
      <c r="D126" s="75">
        <v>4.1295870412958635</v>
      </c>
    </row>
    <row r="127" spans="1:4">
      <c r="A127" s="49">
        <v>40725</v>
      </c>
      <c r="B127" s="75">
        <v>10.042197998321711</v>
      </c>
      <c r="C127" s="75">
        <v>0.71231153164991667</v>
      </c>
      <c r="D127" s="75">
        <v>4.1346249875162187</v>
      </c>
    </row>
    <row r="128" spans="1:4">
      <c r="A128" s="49">
        <v>40756</v>
      </c>
      <c r="B128" s="75">
        <v>10.863352758692216</v>
      </c>
      <c r="C128" s="75">
        <v>0.76574420776674401</v>
      </c>
      <c r="D128" s="75">
        <v>3.8936466839275141</v>
      </c>
    </row>
    <row r="129" spans="1:4">
      <c r="A129" s="49">
        <v>40787</v>
      </c>
      <c r="B129" s="75">
        <v>7.3968760110089988</v>
      </c>
      <c r="C129" s="75">
        <v>0.78763971790836251</v>
      </c>
      <c r="D129" s="75">
        <v>3.5923389897787104</v>
      </c>
    </row>
    <row r="130" spans="1:4">
      <c r="A130" s="49">
        <v>40817</v>
      </c>
      <c r="B130" s="75">
        <v>4.9518778890755897</v>
      </c>
      <c r="C130" s="75">
        <v>0.84954928211269021</v>
      </c>
      <c r="D130" s="75">
        <v>3.2491332342744101</v>
      </c>
    </row>
    <row r="131" spans="1:4">
      <c r="A131" s="49">
        <v>40848</v>
      </c>
      <c r="B131" s="75">
        <v>4.3761692716900598</v>
      </c>
      <c r="C131" s="75">
        <v>0.85493174856530629</v>
      </c>
      <c r="D131" s="75">
        <v>3.0063291139240391</v>
      </c>
    </row>
    <row r="132" spans="1:4">
      <c r="A132" s="49">
        <v>40878</v>
      </c>
      <c r="B132" s="75">
        <v>4.3311518761369143</v>
      </c>
      <c r="C132" s="75">
        <v>0.9334474877139769</v>
      </c>
      <c r="D132" s="75">
        <v>2.5724423418095768</v>
      </c>
    </row>
    <row r="133" spans="1:4">
      <c r="A133" s="49">
        <v>40909</v>
      </c>
      <c r="B133" s="75">
        <v>1.2481696324937843</v>
      </c>
      <c r="C133" s="75">
        <v>0.99566283915683584</v>
      </c>
      <c r="D133" s="75">
        <v>2.0517830972154485</v>
      </c>
    </row>
    <row r="134" spans="1:4">
      <c r="A134" s="49">
        <v>40940</v>
      </c>
      <c r="B134" s="75">
        <v>1.1451010186861623</v>
      </c>
      <c r="C134" s="75">
        <v>0.94099709483963068</v>
      </c>
      <c r="D134" s="75">
        <v>1.7376953693815977</v>
      </c>
    </row>
    <row r="135" spans="1:4">
      <c r="A135" s="49">
        <v>40969</v>
      </c>
      <c r="B135" s="75">
        <v>-0.36907352658172954</v>
      </c>
      <c r="C135" s="75">
        <v>0.99827144745965768</v>
      </c>
      <c r="D135" s="75">
        <v>1.6540917005223577</v>
      </c>
    </row>
    <row r="136" spans="1:4">
      <c r="A136" s="49">
        <v>41000</v>
      </c>
      <c r="B136" s="75">
        <v>-1.4114256086828192</v>
      </c>
      <c r="C136" s="75">
        <v>0.99618862887412263</v>
      </c>
      <c r="D136" s="75">
        <v>1.4056031577933936</v>
      </c>
    </row>
    <row r="137" spans="1:4">
      <c r="A137" s="49">
        <v>41030</v>
      </c>
      <c r="B137" s="75">
        <v>-2.5764539494969654</v>
      </c>
      <c r="C137" s="75">
        <v>1.0424103500538564</v>
      </c>
      <c r="D137" s="75">
        <v>1.2110726643598468</v>
      </c>
    </row>
    <row r="138" spans="1:4">
      <c r="A138" s="49">
        <v>41061</v>
      </c>
      <c r="B138" s="75">
        <v>-2.8965501789968755</v>
      </c>
      <c r="C138" s="75">
        <v>0.92709141663603134</v>
      </c>
      <c r="D138" s="75">
        <v>0.97945073938927862</v>
      </c>
    </row>
    <row r="139" spans="1:4">
      <c r="A139" s="49">
        <v>41091</v>
      </c>
      <c r="B139" s="75">
        <v>-3.8413999849026652</v>
      </c>
      <c r="C139" s="75">
        <v>1.1462524942319874</v>
      </c>
      <c r="D139" s="75">
        <v>0.85355327515104307</v>
      </c>
    </row>
    <row r="140" spans="1:4">
      <c r="A140" s="49">
        <v>41122</v>
      </c>
      <c r="B140" s="75">
        <v>-5.2225803588870292</v>
      </c>
      <c r="C140" s="75">
        <v>0.97836251994895918</v>
      </c>
      <c r="D140" s="75">
        <v>1.1310265503690289</v>
      </c>
    </row>
    <row r="141" spans="1:4">
      <c r="A141" s="49">
        <v>41153</v>
      </c>
      <c r="B141" s="75">
        <v>-1.7150517212850076</v>
      </c>
      <c r="C141" s="75">
        <v>1.0462989036505803</v>
      </c>
      <c r="D141" s="75">
        <v>1.3507040904301277</v>
      </c>
    </row>
    <row r="142" spans="1:4">
      <c r="A142" s="49">
        <v>41183</v>
      </c>
      <c r="B142" s="75">
        <v>-1.2820088024143104</v>
      </c>
      <c r="C142" s="75">
        <v>0.98348265808260749</v>
      </c>
      <c r="D142" s="75">
        <v>1.5830375131919823</v>
      </c>
    </row>
    <row r="143" spans="1:4">
      <c r="A143" s="49">
        <v>41214</v>
      </c>
      <c r="B143" s="75">
        <v>-0.74296299686739076</v>
      </c>
      <c r="C143" s="75">
        <v>0.99496732801675591</v>
      </c>
      <c r="D143" s="75">
        <v>1.5943142527852388</v>
      </c>
    </row>
    <row r="144" spans="1:4">
      <c r="A144" s="49">
        <v>41244</v>
      </c>
      <c r="B144" s="75">
        <v>0.73222182815622716</v>
      </c>
      <c r="C144" s="75">
        <v>0.89393531893016132</v>
      </c>
      <c r="D144" s="75">
        <v>1.682207055657031</v>
      </c>
    </row>
    <row r="145" spans="1:4">
      <c r="A145" s="49">
        <v>41275</v>
      </c>
      <c r="B145" s="75">
        <v>1.025004026923142</v>
      </c>
      <c r="C145" s="75">
        <v>0.89937526540143153</v>
      </c>
      <c r="D145" s="75">
        <v>1.4945391837516837</v>
      </c>
    </row>
    <row r="146" spans="1:4">
      <c r="A146" s="49">
        <v>41306</v>
      </c>
      <c r="B146" s="75">
        <v>3.5625264719101324E-2</v>
      </c>
      <c r="C146" s="75">
        <v>0.91608294251818734</v>
      </c>
      <c r="D146" s="75">
        <v>1.1835449078934914</v>
      </c>
    </row>
    <row r="147" spans="1:4">
      <c r="A147" s="49">
        <v>41334</v>
      </c>
      <c r="B147" s="75">
        <v>-5.832332885353253E-2</v>
      </c>
      <c r="C147" s="75">
        <v>0.91434305157265783</v>
      </c>
      <c r="D147" s="75">
        <v>0.93297791317593237</v>
      </c>
    </row>
    <row r="148" spans="1:4">
      <c r="A148" s="49">
        <v>41365</v>
      </c>
      <c r="B148" s="75">
        <v>-0.11008584741054506</v>
      </c>
      <c r="C148" s="75">
        <v>0.8111727360877552</v>
      </c>
      <c r="D148" s="75">
        <v>0.55091185410334731</v>
      </c>
    </row>
    <row r="149" spans="1:4">
      <c r="A149" s="49">
        <v>41395</v>
      </c>
      <c r="B149" s="75">
        <v>-0.47911918496036776</v>
      </c>
      <c r="C149" s="75">
        <v>0.78136860197544422</v>
      </c>
      <c r="D149" s="75">
        <v>0.50356294536817359</v>
      </c>
    </row>
    <row r="150" spans="1:4">
      <c r="A150" s="49">
        <v>41426</v>
      </c>
      <c r="B150" s="75">
        <v>-0.45408244902648676</v>
      </c>
      <c r="C150" s="75">
        <v>0.7533167008710393</v>
      </c>
      <c r="D150" s="75">
        <v>0.5516454251474272</v>
      </c>
    </row>
    <row r="151" spans="1:4">
      <c r="A151" s="49">
        <v>41456</v>
      </c>
      <c r="B151" s="75">
        <v>-0.24573472597005264</v>
      </c>
      <c r="C151" s="75">
        <v>0.49610687579647106</v>
      </c>
      <c r="D151" s="75">
        <v>0.53277518789840883</v>
      </c>
    </row>
    <row r="152" spans="1:4">
      <c r="A152" s="49">
        <v>41487</v>
      </c>
      <c r="B152" s="75">
        <v>-0.13537395051433521</v>
      </c>
      <c r="C152" s="75">
        <v>0.4</v>
      </c>
      <c r="D152" s="75">
        <v>0.29403395617944739</v>
      </c>
    </row>
    <row r="153" spans="1:4">
      <c r="A153" s="49">
        <v>41518</v>
      </c>
      <c r="B153" s="75">
        <v>-1.4740425629615714</v>
      </c>
      <c r="C153" s="75">
        <v>0.24007557906149657</v>
      </c>
      <c r="D153" s="75">
        <v>-0.10401891252953988</v>
      </c>
    </row>
    <row r="154" spans="1:4">
      <c r="A154" s="49">
        <v>41548</v>
      </c>
      <c r="B154" s="75">
        <v>-0.89428213088480391</v>
      </c>
      <c r="C154" s="75">
        <v>0.25201385765511475</v>
      </c>
      <c r="D154" s="75">
        <v>-0.31182084475101135</v>
      </c>
    </row>
    <row r="155" spans="1:4">
      <c r="A155" s="49">
        <v>41579</v>
      </c>
      <c r="B155" s="75">
        <v>-1.4568873712239849</v>
      </c>
      <c r="C155" s="75">
        <v>0.26657821156155137</v>
      </c>
      <c r="D155" s="75">
        <v>-0.38</v>
      </c>
    </row>
    <row r="156" spans="1:4">
      <c r="A156" s="49">
        <v>41609</v>
      </c>
      <c r="B156" s="75">
        <v>-2.9045486052780518</v>
      </c>
      <c r="C156" s="75">
        <v>0.18529975015641753</v>
      </c>
      <c r="D156" s="75">
        <v>-0.35</v>
      </c>
    </row>
    <row r="157" spans="1:4">
      <c r="A157" s="49">
        <v>41640</v>
      </c>
      <c r="B157" s="75"/>
      <c r="C157" s="75">
        <v>0.13875051272076178</v>
      </c>
      <c r="D157" s="75">
        <v>-0.41</v>
      </c>
    </row>
    <row r="158" spans="1:4">
      <c r="B158" s="75"/>
      <c r="C158" s="75"/>
      <c r="D158" s="7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19"/>
  <dimension ref="A1:AB18"/>
  <sheetViews>
    <sheetView showGridLines="0" zoomScaleNormal="100" workbookViewId="0">
      <selection activeCell="B3" sqref="B3"/>
    </sheetView>
  </sheetViews>
  <sheetFormatPr defaultColWidth="9.140625" defaultRowHeight="12.75"/>
  <cols>
    <col min="1" max="1" width="16.7109375" style="271" bestFit="1" customWidth="1"/>
    <col min="2" max="11" width="9.140625" style="271"/>
    <col min="12" max="12" width="9.42578125" style="271" customWidth="1"/>
    <col min="13" max="15" width="9.140625" style="271"/>
    <col min="16" max="17" width="10.42578125" style="271" customWidth="1"/>
    <col min="18" max="16384" width="9.140625" style="271"/>
  </cols>
  <sheetData>
    <row r="1" spans="1:24">
      <c r="A1" s="59" t="s">
        <v>5</v>
      </c>
      <c r="B1" s="270" t="s">
        <v>538</v>
      </c>
      <c r="C1" s="6"/>
      <c r="D1" s="6"/>
      <c r="E1" s="6"/>
      <c r="F1" s="6"/>
      <c r="G1" s="6"/>
      <c r="H1" s="6"/>
      <c r="I1" s="6"/>
      <c r="J1" s="6"/>
      <c r="K1" s="6"/>
    </row>
    <row r="2" spans="1:24">
      <c r="A2" s="60" t="s">
        <v>6</v>
      </c>
      <c r="B2" s="272" t="s">
        <v>625</v>
      </c>
      <c r="C2" s="6"/>
      <c r="D2" s="6"/>
      <c r="E2" s="6"/>
      <c r="F2" s="6"/>
      <c r="G2" s="6"/>
      <c r="H2" s="6"/>
      <c r="I2" s="6"/>
      <c r="J2" s="6"/>
      <c r="K2" s="6"/>
    </row>
    <row r="3" spans="1:24">
      <c r="A3" s="60" t="s">
        <v>7</v>
      </c>
      <c r="B3" s="272" t="s">
        <v>307</v>
      </c>
      <c r="C3" s="6"/>
      <c r="D3" s="6"/>
      <c r="E3" s="6"/>
      <c r="F3" s="6"/>
      <c r="G3" s="6"/>
      <c r="H3" s="6"/>
      <c r="I3" s="6"/>
      <c r="J3" s="6"/>
      <c r="K3" s="6"/>
    </row>
    <row r="4" spans="1:24">
      <c r="A4" s="60"/>
      <c r="B4" s="272"/>
      <c r="C4" s="6"/>
      <c r="D4" s="6"/>
      <c r="E4" s="6"/>
      <c r="F4" s="6"/>
      <c r="G4" s="6"/>
      <c r="H4" s="6"/>
      <c r="I4" s="6"/>
      <c r="J4" s="6"/>
      <c r="K4" s="6"/>
    </row>
    <row r="5" spans="1:24">
      <c r="A5" s="14" t="s">
        <v>25</v>
      </c>
      <c r="B5" s="41" t="s">
        <v>671</v>
      </c>
      <c r="C5" s="6"/>
      <c r="D5" s="6"/>
      <c r="E5" s="6"/>
      <c r="F5" s="6"/>
      <c r="G5" s="6"/>
      <c r="H5" s="6"/>
      <c r="I5" s="6"/>
      <c r="J5" s="6"/>
      <c r="K5" s="6"/>
    </row>
    <row r="6" spans="1:24">
      <c r="A6" s="14" t="s">
        <v>117</v>
      </c>
      <c r="B6" s="39" t="s">
        <v>671</v>
      </c>
      <c r="C6" s="6"/>
      <c r="D6" s="6"/>
      <c r="E6" s="6"/>
      <c r="F6" s="6"/>
      <c r="G6" s="6"/>
      <c r="H6" s="6"/>
      <c r="I6" s="6"/>
      <c r="J6" s="6"/>
      <c r="K6" s="6"/>
    </row>
    <row r="7" spans="1:24">
      <c r="A7" s="60"/>
      <c r="B7" s="272"/>
      <c r="C7" s="6"/>
      <c r="D7" s="6"/>
      <c r="E7" s="6"/>
      <c r="F7" s="6"/>
      <c r="G7" s="6"/>
      <c r="H7" s="6"/>
      <c r="I7" s="6"/>
      <c r="J7" s="6"/>
      <c r="K7" s="6"/>
    </row>
    <row r="8" spans="1:24">
      <c r="A8" s="60"/>
      <c r="B8" s="272"/>
      <c r="C8" s="6"/>
      <c r="D8" s="6"/>
      <c r="E8" s="6"/>
      <c r="F8" s="6"/>
      <c r="G8" s="6"/>
      <c r="H8" s="6"/>
      <c r="I8" s="6"/>
      <c r="J8" s="6"/>
      <c r="K8" s="6"/>
    </row>
    <row r="9" spans="1:24">
      <c r="B9" s="271" t="s">
        <v>528</v>
      </c>
      <c r="H9" s="271" t="s">
        <v>533</v>
      </c>
      <c r="N9" s="271" t="s">
        <v>525</v>
      </c>
      <c r="T9" s="271" t="s">
        <v>519</v>
      </c>
    </row>
    <row r="10" spans="1:24">
      <c r="C10" s="271" t="s">
        <v>435</v>
      </c>
      <c r="D10" s="271" t="s">
        <v>436</v>
      </c>
      <c r="E10" s="271" t="s">
        <v>429</v>
      </c>
      <c r="F10" s="271" t="s">
        <v>458</v>
      </c>
      <c r="I10" s="271" t="s">
        <v>435</v>
      </c>
      <c r="J10" s="271" t="s">
        <v>436</v>
      </c>
      <c r="K10" s="271" t="s">
        <v>429</v>
      </c>
      <c r="L10" s="271" t="s">
        <v>458</v>
      </c>
      <c r="O10" s="271" t="s">
        <v>435</v>
      </c>
      <c r="P10" s="271" t="s">
        <v>436</v>
      </c>
      <c r="Q10" s="271" t="s">
        <v>429</v>
      </c>
      <c r="R10" s="271" t="s">
        <v>458</v>
      </c>
      <c r="U10" s="271" t="s">
        <v>435</v>
      </c>
      <c r="V10" s="271" t="s">
        <v>436</v>
      </c>
      <c r="W10" s="271" t="s">
        <v>429</v>
      </c>
      <c r="X10" s="271" t="s">
        <v>458</v>
      </c>
    </row>
    <row r="11" spans="1:24">
      <c r="A11" s="271" t="s">
        <v>188</v>
      </c>
      <c r="C11" s="271">
        <v>-1.2</v>
      </c>
      <c r="D11" s="271">
        <v>0.3</v>
      </c>
      <c r="E11" s="271">
        <v>0.3</v>
      </c>
      <c r="F11" s="271">
        <v>1.9</v>
      </c>
      <c r="I11" s="271">
        <v>0.3</v>
      </c>
      <c r="J11" s="271">
        <v>0.3</v>
      </c>
      <c r="K11" s="271">
        <v>0.3</v>
      </c>
      <c r="L11" s="271">
        <v>0.4</v>
      </c>
      <c r="O11" s="271">
        <v>0.4</v>
      </c>
      <c r="P11" s="271">
        <v>0.6</v>
      </c>
      <c r="Q11" s="271">
        <v>0.7</v>
      </c>
      <c r="R11" s="271">
        <v>0.6</v>
      </c>
      <c r="U11" s="271">
        <v>0.6</v>
      </c>
      <c r="V11" s="271">
        <v>0.8</v>
      </c>
      <c r="W11" s="271">
        <v>1.6</v>
      </c>
      <c r="X11" s="296">
        <v>1.5</v>
      </c>
    </row>
    <row r="12" spans="1:24">
      <c r="B12" s="271" t="s">
        <v>285</v>
      </c>
      <c r="H12" s="271" t="s">
        <v>434</v>
      </c>
      <c r="N12" s="271" t="s">
        <v>225</v>
      </c>
      <c r="T12" s="271" t="s">
        <v>226</v>
      </c>
      <c r="X12" s="296"/>
    </row>
    <row r="13" spans="1:24">
      <c r="C13" s="271" t="s">
        <v>224</v>
      </c>
      <c r="D13" s="271" t="s">
        <v>284</v>
      </c>
      <c r="E13" s="271" t="s">
        <v>354</v>
      </c>
      <c r="F13" s="271" t="s">
        <v>419</v>
      </c>
      <c r="I13" s="271" t="s">
        <v>224</v>
      </c>
      <c r="J13" s="271" t="s">
        <v>284</v>
      </c>
      <c r="K13" s="271" t="s">
        <v>354</v>
      </c>
      <c r="L13" s="271" t="s">
        <v>419</v>
      </c>
      <c r="O13" s="271" t="s">
        <v>224</v>
      </c>
      <c r="P13" s="271" t="s">
        <v>284</v>
      </c>
      <c r="Q13" s="271" t="s">
        <v>354</v>
      </c>
      <c r="R13" s="271" t="s">
        <v>419</v>
      </c>
      <c r="U13" s="271" t="s">
        <v>224</v>
      </c>
      <c r="V13" s="271" t="s">
        <v>284</v>
      </c>
      <c r="W13" s="271" t="s">
        <v>354</v>
      </c>
      <c r="X13" s="296" t="s">
        <v>419</v>
      </c>
    </row>
    <row r="14" spans="1:24">
      <c r="A14" s="271" t="s">
        <v>197</v>
      </c>
      <c r="C14" s="271">
        <v>-1.2</v>
      </c>
      <c r="D14" s="271">
        <v>0.3</v>
      </c>
      <c r="E14" s="271">
        <v>0.3</v>
      </c>
      <c r="F14" s="271">
        <v>1.9</v>
      </c>
      <c r="I14" s="271">
        <v>0.3</v>
      </c>
      <c r="J14" s="271">
        <v>0.3</v>
      </c>
      <c r="K14" s="271">
        <v>0.3</v>
      </c>
      <c r="L14" s="271">
        <v>0.4</v>
      </c>
      <c r="O14" s="271">
        <v>0.4</v>
      </c>
      <c r="P14" s="271">
        <v>0.6</v>
      </c>
      <c r="Q14" s="271">
        <v>0.7</v>
      </c>
      <c r="R14" s="271">
        <v>0.6</v>
      </c>
      <c r="U14" s="271">
        <v>0.6</v>
      </c>
      <c r="V14" s="271">
        <v>0.8</v>
      </c>
      <c r="W14" s="271">
        <v>1.6</v>
      </c>
      <c r="X14" s="296">
        <v>1.5</v>
      </c>
    </row>
    <row r="18" spans="28:28">
      <c r="AB18" s="27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sheetPr codeName="Sheet40"/>
  <dimension ref="A1:K191"/>
  <sheetViews>
    <sheetView showGridLines="0" zoomScaleNormal="100" workbookViewId="0">
      <pane xSplit="2" ySplit="11" topLeftCell="C12" activePane="bottomRight" state="frozen"/>
      <selection sqref="A1:XFD1048576"/>
      <selection pane="topRight" sqref="A1:XFD1048576"/>
      <selection pane="bottomLeft" sqref="A1:XFD1048576"/>
      <selection pane="bottomRight" activeCell="B3" sqref="B3"/>
    </sheetView>
  </sheetViews>
  <sheetFormatPr defaultColWidth="9.140625" defaultRowHeight="12.75"/>
  <cols>
    <col min="1" max="1" width="13.5703125" style="86" bestFit="1" customWidth="1"/>
    <col min="2" max="2" width="9.140625" style="86"/>
    <col min="3" max="3" width="11.5703125" style="86" bestFit="1" customWidth="1"/>
    <col min="4" max="4" width="21.5703125" style="86" customWidth="1"/>
    <col min="5" max="5" width="11.5703125" style="86" customWidth="1"/>
    <col min="6" max="6" width="10.140625" style="86" bestFit="1" customWidth="1"/>
    <col min="7" max="16384" width="9.140625" style="86"/>
  </cols>
  <sheetData>
    <row r="1" spans="1:6">
      <c r="A1" s="86" t="s">
        <v>5</v>
      </c>
      <c r="B1" s="48" t="s">
        <v>159</v>
      </c>
    </row>
    <row r="2" spans="1:6">
      <c r="A2" s="86" t="s">
        <v>6</v>
      </c>
      <c r="B2" s="86" t="s">
        <v>604</v>
      </c>
    </row>
    <row r="3" spans="1:6">
      <c r="A3" s="86" t="s">
        <v>28</v>
      </c>
      <c r="B3" s="86" t="s">
        <v>605</v>
      </c>
    </row>
    <row r="4" spans="1:6">
      <c r="A4" s="297" t="s">
        <v>25</v>
      </c>
      <c r="B4" s="298" t="s">
        <v>663</v>
      </c>
    </row>
    <row r="5" spans="1:6">
      <c r="A5" s="297" t="s">
        <v>117</v>
      </c>
      <c r="B5" s="298" t="s">
        <v>662</v>
      </c>
    </row>
    <row r="6" spans="1:6">
      <c r="A6" s="86" t="s">
        <v>9</v>
      </c>
      <c r="C6" s="86" t="s">
        <v>29</v>
      </c>
      <c r="E6" s="86" t="s">
        <v>30</v>
      </c>
    </row>
    <row r="7" spans="1:6">
      <c r="E7" s="86" t="s">
        <v>131</v>
      </c>
    </row>
    <row r="8" spans="1:6">
      <c r="E8" s="86" t="s">
        <v>132</v>
      </c>
    </row>
    <row r="10" spans="1:6">
      <c r="C10" s="86" t="s">
        <v>133</v>
      </c>
      <c r="D10" s="86" t="s">
        <v>134</v>
      </c>
      <c r="E10" s="86" t="s">
        <v>135</v>
      </c>
      <c r="F10" s="86" t="s">
        <v>606</v>
      </c>
    </row>
    <row r="11" spans="1:6">
      <c r="C11" s="86" t="s">
        <v>136</v>
      </c>
      <c r="D11" s="86" t="s">
        <v>137</v>
      </c>
      <c r="E11" s="86" t="s">
        <v>138</v>
      </c>
      <c r="F11" s="86" t="s">
        <v>607</v>
      </c>
    </row>
    <row r="12" spans="1:6">
      <c r="A12" s="87">
        <v>36526</v>
      </c>
      <c r="B12" s="88">
        <v>36526</v>
      </c>
      <c r="C12" s="89">
        <v>2.8569084523449799</v>
      </c>
      <c r="D12" s="89">
        <v>2.5249017075018862</v>
      </c>
      <c r="E12" s="89">
        <v>4.6334127289230747</v>
      </c>
      <c r="F12" s="89">
        <v>10.015222888769941</v>
      </c>
    </row>
    <row r="13" spans="1:6">
      <c r="A13" s="87">
        <v>36557</v>
      </c>
      <c r="B13" s="88">
        <v>36557</v>
      </c>
      <c r="C13" s="89">
        <v>2.8684061341431208</v>
      </c>
      <c r="D13" s="89">
        <v>2.2605774870189372</v>
      </c>
      <c r="E13" s="89">
        <v>4.6808770984865955</v>
      </c>
      <c r="F13" s="89">
        <v>9.809860719648654</v>
      </c>
    </row>
    <row r="14" spans="1:6">
      <c r="A14" s="87">
        <v>36586</v>
      </c>
      <c r="B14" s="88">
        <v>36586</v>
      </c>
      <c r="C14" s="89">
        <v>3.0617190383723791</v>
      </c>
      <c r="D14" s="89">
        <v>2.0314789701821443</v>
      </c>
      <c r="E14" s="89">
        <v>4.4836444915821119</v>
      </c>
      <c r="F14" s="89">
        <v>9.5768425001366353</v>
      </c>
    </row>
    <row r="15" spans="1:6">
      <c r="A15" s="87">
        <v>36617</v>
      </c>
      <c r="B15" s="88">
        <v>36617</v>
      </c>
      <c r="C15" s="89">
        <v>2.9373112020768954</v>
      </c>
      <c r="D15" s="89">
        <v>1.8900681579248977</v>
      </c>
      <c r="E15" s="89">
        <v>4.3857958611341905</v>
      </c>
      <c r="F15" s="89">
        <v>9.2131752211359839</v>
      </c>
    </row>
    <row r="16" spans="1:6">
      <c r="A16" s="87">
        <v>36647</v>
      </c>
      <c r="B16" s="88">
        <v>36647</v>
      </c>
      <c r="C16" s="89">
        <v>3.0455693406665061</v>
      </c>
      <c r="D16" s="89">
        <v>1.7292333324622933</v>
      </c>
      <c r="E16" s="89">
        <v>4.2662544955549224</v>
      </c>
      <c r="F16" s="89">
        <v>9.0410571686837216</v>
      </c>
    </row>
    <row r="17" spans="1:6">
      <c r="A17" s="87">
        <v>36678</v>
      </c>
      <c r="B17" s="88">
        <v>36678</v>
      </c>
      <c r="C17" s="89">
        <v>3.1675723350783369</v>
      </c>
      <c r="D17" s="89">
        <v>1.7173415174500009</v>
      </c>
      <c r="E17" s="89">
        <v>4.2323490271045801</v>
      </c>
      <c r="F17" s="89">
        <v>9.1172628796329178</v>
      </c>
    </row>
    <row r="18" spans="1:6">
      <c r="A18" s="87">
        <v>36708</v>
      </c>
      <c r="B18" s="88">
        <v>36708</v>
      </c>
      <c r="C18" s="89">
        <v>3.9127257668038782</v>
      </c>
      <c r="D18" s="89">
        <v>1.4860796053964511</v>
      </c>
      <c r="E18" s="89">
        <v>4.1596878226632148</v>
      </c>
      <c r="F18" s="89">
        <v>9.5584931948635443</v>
      </c>
    </row>
    <row r="19" spans="1:6">
      <c r="A19" s="87">
        <v>36739</v>
      </c>
      <c r="B19" s="88">
        <v>36739</v>
      </c>
      <c r="C19" s="89">
        <v>4.3436709938093649</v>
      </c>
      <c r="D19" s="89">
        <v>1.1223146292760968</v>
      </c>
      <c r="E19" s="89">
        <v>4.1623347423058403</v>
      </c>
      <c r="F19" s="89">
        <v>9.6283203653913034</v>
      </c>
    </row>
    <row r="20" spans="1:6">
      <c r="A20" s="87">
        <v>36770</v>
      </c>
      <c r="B20" s="88">
        <v>36770</v>
      </c>
      <c r="C20" s="89">
        <v>4.7017416576560818</v>
      </c>
      <c r="D20" s="89">
        <v>1.3423368838340159</v>
      </c>
      <c r="E20" s="89">
        <v>4.2708986143469572</v>
      </c>
      <c r="F20" s="89">
        <v>10.314977155837056</v>
      </c>
    </row>
    <row r="21" spans="1:6">
      <c r="A21" s="87">
        <v>36800</v>
      </c>
      <c r="B21" s="88">
        <v>36800</v>
      </c>
      <c r="C21" s="89">
        <v>4.6410870897000009</v>
      </c>
      <c r="D21" s="89">
        <v>1.3571719414006207</v>
      </c>
      <c r="E21" s="89">
        <v>4.4142610994136735</v>
      </c>
      <c r="F21" s="89">
        <v>10.412520130514295</v>
      </c>
    </row>
    <row r="22" spans="1:6">
      <c r="A22" s="87">
        <v>36831</v>
      </c>
      <c r="B22" s="88">
        <v>36831</v>
      </c>
      <c r="C22" s="89">
        <v>4.607026266066514</v>
      </c>
      <c r="D22" s="89">
        <v>1.4558320808381795</v>
      </c>
      <c r="E22" s="89">
        <v>4.5098461526252676</v>
      </c>
      <c r="F22" s="89">
        <v>10.572704499529962</v>
      </c>
    </row>
    <row r="23" spans="1:6">
      <c r="A23" s="87">
        <v>36861</v>
      </c>
      <c r="B23" s="88">
        <v>36861</v>
      </c>
      <c r="C23" s="89">
        <v>4.0544504598265139</v>
      </c>
      <c r="D23" s="89">
        <v>1.4377833104590778</v>
      </c>
      <c r="E23" s="89">
        <v>4.5911137297144098</v>
      </c>
      <c r="F23" s="89">
        <v>10.083347500000002</v>
      </c>
    </row>
    <row r="24" spans="1:6">
      <c r="A24" s="87">
        <v>36892</v>
      </c>
      <c r="B24" s="88">
        <v>36892</v>
      </c>
      <c r="C24" s="89">
        <v>3.8117888212081272</v>
      </c>
      <c r="D24" s="89">
        <v>1.5024367055661831</v>
      </c>
      <c r="E24" s="89">
        <v>4.8158798999636447</v>
      </c>
      <c r="F24" s="89">
        <v>10.130105426737956</v>
      </c>
    </row>
    <row r="25" spans="1:6">
      <c r="A25" s="87">
        <v>36923</v>
      </c>
      <c r="B25" s="88">
        <v>36923</v>
      </c>
      <c r="C25" s="89">
        <v>4.2219450182329732</v>
      </c>
      <c r="D25" s="89">
        <v>1.4477130192043286</v>
      </c>
      <c r="E25" s="89">
        <v>4.7810026203623295</v>
      </c>
      <c r="F25" s="89">
        <v>10.450660657799631</v>
      </c>
    </row>
    <row r="26" spans="1:6">
      <c r="A26" s="87">
        <v>36951</v>
      </c>
      <c r="B26" s="88">
        <v>36951</v>
      </c>
      <c r="C26" s="89">
        <v>4.2169610737417473</v>
      </c>
      <c r="D26" s="89">
        <v>1.3981944848838024</v>
      </c>
      <c r="E26" s="89">
        <v>4.8447101365864818</v>
      </c>
      <c r="F26" s="89">
        <v>10.459865695212031</v>
      </c>
    </row>
    <row r="27" spans="1:6">
      <c r="A27" s="87">
        <v>36982</v>
      </c>
      <c r="B27" s="88">
        <v>36982</v>
      </c>
      <c r="C27" s="89">
        <v>4.1893613393317484</v>
      </c>
      <c r="D27" s="89">
        <v>1.3967172587214902</v>
      </c>
      <c r="E27" s="89">
        <v>4.7529215216706815</v>
      </c>
      <c r="F27" s="89">
        <v>10.33900011972392</v>
      </c>
    </row>
    <row r="28" spans="1:6">
      <c r="A28" s="87">
        <v>37012</v>
      </c>
      <c r="B28" s="88">
        <v>37012</v>
      </c>
      <c r="C28" s="89">
        <v>4.5493373655697029</v>
      </c>
      <c r="D28" s="89">
        <v>1.5539838869590401</v>
      </c>
      <c r="E28" s="89">
        <v>4.6755387960932788</v>
      </c>
      <c r="F28" s="89">
        <v>10.778860048622022</v>
      </c>
    </row>
    <row r="29" spans="1:6">
      <c r="A29" s="87">
        <v>37043</v>
      </c>
      <c r="B29" s="88">
        <v>37043</v>
      </c>
      <c r="C29" s="89">
        <v>4.4044992477726845</v>
      </c>
      <c r="D29" s="89">
        <v>1.5629769537433327</v>
      </c>
      <c r="E29" s="89">
        <v>4.5241911327032271</v>
      </c>
      <c r="F29" s="89">
        <v>10.491667334219244</v>
      </c>
    </row>
    <row r="30" spans="1:6">
      <c r="A30" s="87">
        <v>37073</v>
      </c>
      <c r="B30" s="88">
        <v>37073</v>
      </c>
      <c r="C30" s="89">
        <v>3.2056829458133342</v>
      </c>
      <c r="D30" s="89">
        <v>1.6960348572948902</v>
      </c>
      <c r="E30" s="89">
        <v>4.5255364060031287</v>
      </c>
      <c r="F30" s="89">
        <v>9.4272542091113536</v>
      </c>
    </row>
    <row r="31" spans="1:6">
      <c r="A31" s="87">
        <v>37104</v>
      </c>
      <c r="B31" s="88">
        <v>37104</v>
      </c>
      <c r="C31" s="89">
        <v>2.7516704458748036</v>
      </c>
      <c r="D31" s="89">
        <v>1.6840780450678514</v>
      </c>
      <c r="E31" s="89">
        <v>4.2700703101115662</v>
      </c>
      <c r="F31" s="89">
        <v>8.705818801054221</v>
      </c>
    </row>
    <row r="32" spans="1:6">
      <c r="A32" s="87">
        <v>37135</v>
      </c>
      <c r="B32" s="88">
        <v>37135</v>
      </c>
      <c r="C32" s="89">
        <v>2.3256925090141483</v>
      </c>
      <c r="D32" s="89">
        <v>1.5377121064836563</v>
      </c>
      <c r="E32" s="89">
        <v>4.1130003278900009</v>
      </c>
      <c r="F32" s="89">
        <v>7.9764049433878057</v>
      </c>
    </row>
    <row r="33" spans="1:6">
      <c r="A33" s="87">
        <v>37165</v>
      </c>
      <c r="B33" s="88">
        <v>37165</v>
      </c>
      <c r="C33" s="89">
        <v>2.1573532533021114</v>
      </c>
      <c r="D33" s="89">
        <v>1.499296065691905</v>
      </c>
      <c r="E33" s="89">
        <v>3.9285902350723032</v>
      </c>
      <c r="F33" s="89">
        <v>7.5852395540663196</v>
      </c>
    </row>
    <row r="34" spans="1:6">
      <c r="A34" s="87">
        <v>37196</v>
      </c>
      <c r="B34" s="88">
        <v>37196</v>
      </c>
      <c r="C34" s="89">
        <v>1.7730539417341054</v>
      </c>
      <c r="D34" s="89">
        <v>1.4724430465859792</v>
      </c>
      <c r="E34" s="89">
        <v>3.8568072329060499</v>
      </c>
      <c r="F34" s="89">
        <v>7.1023042212261345</v>
      </c>
    </row>
    <row r="35" spans="1:6">
      <c r="A35" s="87">
        <v>37226</v>
      </c>
      <c r="B35" s="88">
        <v>37226</v>
      </c>
      <c r="C35" s="89">
        <v>1.5616442754757855</v>
      </c>
      <c r="D35" s="89">
        <v>1.4693700244528745</v>
      </c>
      <c r="E35" s="89">
        <v>3.788209900071362</v>
      </c>
      <c r="F35" s="89">
        <v>6.8192242000000221</v>
      </c>
    </row>
    <row r="36" spans="1:6">
      <c r="A36" s="87">
        <v>37257</v>
      </c>
      <c r="B36" s="88">
        <v>37257</v>
      </c>
      <c r="C36" s="89">
        <v>1.579724741744444</v>
      </c>
      <c r="D36" s="89">
        <v>1.3878843085626427</v>
      </c>
      <c r="E36" s="89">
        <v>3.6574232063997441</v>
      </c>
      <c r="F36" s="89">
        <v>6.6250322567068309</v>
      </c>
    </row>
    <row r="37" spans="1:6">
      <c r="A37" s="87">
        <v>37288</v>
      </c>
      <c r="B37" s="88">
        <v>37288</v>
      </c>
      <c r="C37" s="89">
        <v>1.4618013634649119</v>
      </c>
      <c r="D37" s="89">
        <v>1.2082597281194063</v>
      </c>
      <c r="E37" s="89">
        <v>3.479462639861393</v>
      </c>
      <c r="F37" s="89">
        <v>6.1495237314457114</v>
      </c>
    </row>
    <row r="38" spans="1:6">
      <c r="A38" s="87">
        <v>37316</v>
      </c>
      <c r="B38" s="88">
        <v>37316</v>
      </c>
      <c r="C38" s="89">
        <v>1.3918389061518446</v>
      </c>
      <c r="D38" s="89">
        <v>1.1884583155851371</v>
      </c>
      <c r="E38" s="89">
        <v>3.3094228429494046</v>
      </c>
      <c r="F38" s="89">
        <v>5.8897200646863865</v>
      </c>
    </row>
    <row r="39" spans="1:6">
      <c r="A39" s="87">
        <v>37347</v>
      </c>
      <c r="B39" s="88">
        <v>37347</v>
      </c>
      <c r="C39" s="89">
        <v>1.5998314076735574</v>
      </c>
      <c r="D39" s="89">
        <v>1.1750637164798754</v>
      </c>
      <c r="E39" s="89">
        <v>3.2735968903274388</v>
      </c>
      <c r="F39" s="89">
        <v>6.0484920144808711</v>
      </c>
    </row>
    <row r="40" spans="1:6">
      <c r="A40" s="87">
        <v>37377</v>
      </c>
      <c r="B40" s="88">
        <v>37377</v>
      </c>
      <c r="C40" s="89">
        <v>1.1895772056217213</v>
      </c>
      <c r="D40" s="89">
        <v>1.1623323595397976</v>
      </c>
      <c r="E40" s="89">
        <v>3.2364590223399161</v>
      </c>
      <c r="F40" s="89">
        <v>5.5883685875014351</v>
      </c>
    </row>
    <row r="41" spans="1:6">
      <c r="A41" s="87">
        <v>37408</v>
      </c>
      <c r="B41" s="88">
        <v>37408</v>
      </c>
      <c r="C41" s="89">
        <v>0.5503667764496496</v>
      </c>
      <c r="D41" s="89">
        <v>1.1329442756923678</v>
      </c>
      <c r="E41" s="89">
        <v>3.138104969549885</v>
      </c>
      <c r="F41" s="89">
        <v>4.8214160216919026</v>
      </c>
    </row>
    <row r="42" spans="1:6">
      <c r="A42" s="87">
        <v>37438</v>
      </c>
      <c r="B42" s="88">
        <v>37438</v>
      </c>
      <c r="C42" s="89">
        <v>0.78036838986965573</v>
      </c>
      <c r="D42" s="89">
        <v>0.64066053232180264</v>
      </c>
      <c r="E42" s="89">
        <v>3.1675009182821534</v>
      </c>
      <c r="F42" s="89">
        <v>4.5885298404736119</v>
      </c>
    </row>
    <row r="43" spans="1:6">
      <c r="A43" s="87">
        <v>37469</v>
      </c>
      <c r="B43" s="88">
        <v>37469</v>
      </c>
      <c r="C43" s="89">
        <v>0.7067111016742651</v>
      </c>
      <c r="D43" s="89">
        <v>0.70157293068126636</v>
      </c>
      <c r="E43" s="89">
        <v>3.0875912886410291</v>
      </c>
      <c r="F43" s="89">
        <v>4.4958753209965607</v>
      </c>
    </row>
    <row r="44" spans="1:6">
      <c r="A44" s="87">
        <v>37500</v>
      </c>
      <c r="B44" s="88">
        <v>37500</v>
      </c>
      <c r="C44" s="89">
        <v>0.73870058624350832</v>
      </c>
      <c r="D44" s="89">
        <v>0.83503460337157498</v>
      </c>
      <c r="E44" s="89">
        <v>3.0563108868056568</v>
      </c>
      <c r="F44" s="89">
        <v>4.6300460764207401</v>
      </c>
    </row>
    <row r="45" spans="1:6">
      <c r="A45" s="87">
        <v>37530</v>
      </c>
      <c r="B45" s="88">
        <v>37530</v>
      </c>
      <c r="C45" s="89">
        <v>0.90170832361395514</v>
      </c>
      <c r="D45" s="89">
        <v>0.92436196659411429</v>
      </c>
      <c r="E45" s="89">
        <v>3.0493521105834089</v>
      </c>
      <c r="F45" s="89">
        <v>4.8754224007914786</v>
      </c>
    </row>
    <row r="46" spans="1:6">
      <c r="A46" s="87">
        <v>37561</v>
      </c>
      <c r="B46" s="88">
        <v>37561</v>
      </c>
      <c r="C46" s="89">
        <v>0.90329552137282498</v>
      </c>
      <c r="D46" s="89">
        <v>0.94464260816032863</v>
      </c>
      <c r="E46" s="89">
        <v>2.9250335346212437</v>
      </c>
      <c r="F46" s="89">
        <v>4.7729716641543973</v>
      </c>
    </row>
    <row r="47" spans="1:6">
      <c r="A47" s="87">
        <v>37591</v>
      </c>
      <c r="B47" s="88">
        <v>37591</v>
      </c>
      <c r="C47" s="89">
        <v>1.0391820082801937</v>
      </c>
      <c r="D47" s="89">
        <v>0.92592394020610647</v>
      </c>
      <c r="E47" s="89">
        <v>2.8551320515137029</v>
      </c>
      <c r="F47" s="89">
        <v>4.8202380000000034</v>
      </c>
    </row>
    <row r="48" spans="1:6">
      <c r="A48" s="87">
        <v>37622</v>
      </c>
      <c r="B48" s="88">
        <v>37622</v>
      </c>
      <c r="C48" s="89">
        <v>1.0576169994999605</v>
      </c>
      <c r="D48" s="89">
        <v>0.9172337029956793</v>
      </c>
      <c r="E48" s="89">
        <v>2.7555618597369613</v>
      </c>
      <c r="F48" s="89">
        <v>4.7304125622326012</v>
      </c>
    </row>
    <row r="49" spans="1:6">
      <c r="A49" s="87">
        <v>37653</v>
      </c>
      <c r="B49" s="88">
        <v>37653</v>
      </c>
      <c r="C49" s="89">
        <v>1.0054576499087924</v>
      </c>
      <c r="D49" s="89">
        <v>1.0203663931950753</v>
      </c>
      <c r="E49" s="89">
        <v>2.4930858015024739</v>
      </c>
      <c r="F49" s="89">
        <v>4.5189098446063412</v>
      </c>
    </row>
    <row r="50" spans="1:6">
      <c r="A50" s="87">
        <v>37681</v>
      </c>
      <c r="B50" s="88">
        <v>37681</v>
      </c>
      <c r="C50" s="89">
        <v>1.1959644642273255</v>
      </c>
      <c r="D50" s="89">
        <v>1.0174672191448415</v>
      </c>
      <c r="E50" s="89">
        <v>2.4762997056737932</v>
      </c>
      <c r="F50" s="89">
        <v>4.68973138904596</v>
      </c>
    </row>
    <row r="51" spans="1:6">
      <c r="A51" s="87">
        <v>37712</v>
      </c>
      <c r="B51" s="88">
        <v>37712</v>
      </c>
      <c r="C51" s="89">
        <v>0.37570115709780166</v>
      </c>
      <c r="D51" s="89">
        <v>1.0804960496368312</v>
      </c>
      <c r="E51" s="89">
        <v>2.4043088215983164</v>
      </c>
      <c r="F51" s="89">
        <v>3.8605060283329493</v>
      </c>
    </row>
    <row r="52" spans="1:6">
      <c r="A52" s="87">
        <v>37742</v>
      </c>
      <c r="B52" s="88">
        <v>37742</v>
      </c>
      <c r="C52" s="89">
        <v>0.17643917327826109</v>
      </c>
      <c r="D52" s="89">
        <v>1.1323676191061551</v>
      </c>
      <c r="E52" s="89">
        <v>2.3223761886815026</v>
      </c>
      <c r="F52" s="89">
        <v>3.6311829810659191</v>
      </c>
    </row>
    <row r="53" spans="1:6">
      <c r="A53" s="87">
        <v>37773</v>
      </c>
      <c r="B53" s="88">
        <v>37773</v>
      </c>
      <c r="C53" s="89">
        <v>0.62470846274800884</v>
      </c>
      <c r="D53" s="89">
        <v>1.1853487908115929</v>
      </c>
      <c r="E53" s="89">
        <v>2.5242928729153857</v>
      </c>
      <c r="F53" s="89">
        <v>4.3343501264749875</v>
      </c>
    </row>
    <row r="54" spans="1:6">
      <c r="A54" s="87">
        <v>37803</v>
      </c>
      <c r="B54" s="88">
        <v>37803</v>
      </c>
      <c r="C54" s="89">
        <v>0.72744579696346701</v>
      </c>
      <c r="D54" s="89">
        <v>1.5373986637968229</v>
      </c>
      <c r="E54" s="89">
        <v>2.4634805834604205</v>
      </c>
      <c r="F54" s="89">
        <v>4.7283250442207105</v>
      </c>
    </row>
    <row r="55" spans="1:6">
      <c r="A55" s="87">
        <v>37834</v>
      </c>
      <c r="B55" s="88">
        <v>37834</v>
      </c>
      <c r="C55" s="89">
        <v>0.75260641246914728</v>
      </c>
      <c r="D55" s="89">
        <v>1.4725893384808715</v>
      </c>
      <c r="E55" s="89">
        <v>2.4951971479511483</v>
      </c>
      <c r="F55" s="89">
        <v>4.7203928989011672</v>
      </c>
    </row>
    <row r="56" spans="1:6">
      <c r="A56" s="87">
        <v>37865</v>
      </c>
      <c r="B56" s="88">
        <v>37865</v>
      </c>
      <c r="C56" s="89">
        <v>0.97704204209916445</v>
      </c>
      <c r="D56" s="89">
        <v>1.379446316937885</v>
      </c>
      <c r="E56" s="89">
        <v>2.3069210530802255</v>
      </c>
      <c r="F56" s="89">
        <v>4.6634094121172751</v>
      </c>
    </row>
    <row r="57" spans="1:6">
      <c r="A57" s="87">
        <v>37895</v>
      </c>
      <c r="B57" s="88">
        <v>37895</v>
      </c>
      <c r="C57" s="89">
        <v>1.1594265927141256</v>
      </c>
      <c r="D57" s="89">
        <v>1.3175568543831684</v>
      </c>
      <c r="E57" s="89">
        <v>2.4084299583498732</v>
      </c>
      <c r="F57" s="89">
        <v>4.8854134054471672</v>
      </c>
    </row>
    <row r="58" spans="1:6">
      <c r="A58" s="87">
        <v>37926</v>
      </c>
      <c r="B58" s="88">
        <v>37926</v>
      </c>
      <c r="C58" s="89">
        <v>1.5905408153364835</v>
      </c>
      <c r="D58" s="89">
        <v>1.3570520374575921</v>
      </c>
      <c r="E58" s="89">
        <v>2.6229037709105243</v>
      </c>
      <c r="F58" s="89">
        <v>5.5704966237045994</v>
      </c>
    </row>
    <row r="59" spans="1:6">
      <c r="A59" s="87">
        <v>37956</v>
      </c>
      <c r="B59" s="88">
        <v>37956</v>
      </c>
      <c r="C59" s="89">
        <v>1.6603109199547168</v>
      </c>
      <c r="D59" s="89">
        <v>1.381728674045118</v>
      </c>
      <c r="E59" s="89">
        <v>2.6106055724781041</v>
      </c>
      <c r="F59" s="89">
        <v>5.6526451664779387</v>
      </c>
    </row>
    <row r="60" spans="1:6">
      <c r="A60" s="87">
        <v>37987</v>
      </c>
      <c r="B60" s="88">
        <v>37987</v>
      </c>
      <c r="C60" s="89">
        <v>1.3125450691941878</v>
      </c>
      <c r="D60" s="89">
        <v>2.4135731938948095</v>
      </c>
      <c r="E60" s="89">
        <v>2.8684874553932729</v>
      </c>
      <c r="F60" s="89">
        <v>6.5946057184822706</v>
      </c>
    </row>
    <row r="61" spans="1:6">
      <c r="A61" s="87">
        <v>38018</v>
      </c>
      <c r="B61" s="88">
        <v>38018</v>
      </c>
      <c r="C61" s="89">
        <v>1.296144234081988</v>
      </c>
      <c r="D61" s="89">
        <v>2.890684924991711</v>
      </c>
      <c r="E61" s="89">
        <v>2.9150630420103711</v>
      </c>
      <c r="F61" s="89">
        <v>7.1018922010840697</v>
      </c>
    </row>
    <row r="62" spans="1:6">
      <c r="A62" s="87">
        <v>38047</v>
      </c>
      <c r="B62" s="88">
        <v>38047</v>
      </c>
      <c r="C62" s="89">
        <v>0.96703392616710615</v>
      </c>
      <c r="D62" s="89">
        <v>2.9561768223035498</v>
      </c>
      <c r="E62" s="89">
        <v>2.7728918369490527</v>
      </c>
      <c r="F62" s="89">
        <v>6.6961025854197089</v>
      </c>
    </row>
    <row r="63" spans="1:6">
      <c r="A63" s="87">
        <v>38078</v>
      </c>
      <c r="B63" s="88">
        <v>38078</v>
      </c>
      <c r="C63" s="89">
        <v>1.35789889679402</v>
      </c>
      <c r="D63" s="89">
        <v>2.6692234615193056</v>
      </c>
      <c r="E63" s="89">
        <v>2.9010080156902616</v>
      </c>
      <c r="F63" s="89">
        <v>6.9281303740035867</v>
      </c>
    </row>
    <row r="64" spans="1:6">
      <c r="A64" s="87">
        <v>38108</v>
      </c>
      <c r="B64" s="88">
        <v>38108</v>
      </c>
      <c r="C64" s="89">
        <v>1.9345903432601546</v>
      </c>
      <c r="D64" s="89">
        <v>2.6265778312339889</v>
      </c>
      <c r="E64" s="89">
        <v>3.0866492357510094</v>
      </c>
      <c r="F64" s="89">
        <v>7.6478174102451533</v>
      </c>
    </row>
    <row r="65" spans="1:6">
      <c r="A65" s="87">
        <v>38139</v>
      </c>
      <c r="B65" s="88">
        <v>38139</v>
      </c>
      <c r="C65" s="89">
        <v>1.9812719340493736</v>
      </c>
      <c r="D65" s="89">
        <v>2.5874778066165351</v>
      </c>
      <c r="E65" s="89">
        <v>2.8759747587970264</v>
      </c>
      <c r="F65" s="89">
        <v>7.4447244994629358</v>
      </c>
    </row>
    <row r="66" spans="1:6">
      <c r="A66" s="87">
        <v>38169</v>
      </c>
      <c r="B66" s="88">
        <v>38169</v>
      </c>
      <c r="C66" s="89">
        <v>1.8772517124613985</v>
      </c>
      <c r="D66" s="89">
        <v>2.5636233736839573</v>
      </c>
      <c r="E66" s="89">
        <v>2.734886123773931</v>
      </c>
      <c r="F66" s="89">
        <v>7.1757612099192869</v>
      </c>
    </row>
    <row r="67" spans="1:6">
      <c r="A67" s="87">
        <v>38200</v>
      </c>
      <c r="B67" s="88">
        <v>38200</v>
      </c>
      <c r="C67" s="89">
        <v>1.8883724163588018</v>
      </c>
      <c r="D67" s="89">
        <v>2.5319101671914281</v>
      </c>
      <c r="E67" s="89">
        <v>2.7459533949510897</v>
      </c>
      <c r="F67" s="89">
        <v>7.1662359785013194</v>
      </c>
    </row>
    <row r="68" spans="1:6">
      <c r="A68" s="87">
        <v>38231</v>
      </c>
      <c r="B68" s="88">
        <v>38231</v>
      </c>
      <c r="C68" s="89">
        <v>1.3103119651691222</v>
      </c>
      <c r="D68" s="89">
        <v>2.4505533371446031</v>
      </c>
      <c r="E68" s="89">
        <v>2.8716923262435112</v>
      </c>
      <c r="F68" s="89">
        <v>6.6325576285572367</v>
      </c>
    </row>
    <row r="69" spans="1:6">
      <c r="A69" s="87">
        <v>38261</v>
      </c>
      <c r="B69" s="88">
        <v>38261</v>
      </c>
      <c r="C69" s="89">
        <v>1.1898887957373956</v>
      </c>
      <c r="D69" s="89">
        <v>2.4351170320108375</v>
      </c>
      <c r="E69" s="89">
        <v>2.6951598287474416</v>
      </c>
      <c r="F69" s="89">
        <v>6.320165656495675</v>
      </c>
    </row>
    <row r="70" spans="1:6">
      <c r="A70" s="87">
        <v>38292</v>
      </c>
      <c r="B70" s="88">
        <v>38292</v>
      </c>
      <c r="C70" s="89">
        <v>0.89557268328749751</v>
      </c>
      <c r="D70" s="89">
        <v>2.3849176368308589</v>
      </c>
      <c r="E70" s="89">
        <v>2.4811881479267202</v>
      </c>
      <c r="F70" s="89">
        <v>5.7616784680450763</v>
      </c>
    </row>
    <row r="71" spans="1:6">
      <c r="A71" s="87">
        <v>38322</v>
      </c>
      <c r="B71" s="88">
        <v>38322</v>
      </c>
      <c r="C71" s="89">
        <v>0.7901959003549478</v>
      </c>
      <c r="D71" s="89">
        <v>2.3821720509107971</v>
      </c>
      <c r="E71" s="89">
        <v>2.3575903903134581</v>
      </c>
      <c r="F71" s="89">
        <v>5.5299583415792029</v>
      </c>
    </row>
    <row r="72" spans="1:6">
      <c r="A72" s="87">
        <v>38353</v>
      </c>
      <c r="B72" s="88">
        <v>38353</v>
      </c>
      <c r="C72" s="89">
        <v>0.68195353015087878</v>
      </c>
      <c r="D72" s="89">
        <v>1.4026838658139547</v>
      </c>
      <c r="E72" s="89">
        <v>1.9742214617463385</v>
      </c>
      <c r="F72" s="89">
        <v>4.0588588577111722</v>
      </c>
    </row>
    <row r="73" spans="1:6">
      <c r="A73" s="87">
        <v>38384</v>
      </c>
      <c r="B73" s="88">
        <v>38384</v>
      </c>
      <c r="C73" s="89">
        <v>0.53964167342937053</v>
      </c>
      <c r="D73" s="89">
        <v>0.89030988286849255</v>
      </c>
      <c r="E73" s="89">
        <v>1.7615193019565707</v>
      </c>
      <c r="F73" s="89">
        <v>3.1914708582544336</v>
      </c>
    </row>
    <row r="74" spans="1:6">
      <c r="A74" s="87">
        <v>38412</v>
      </c>
      <c r="B74" s="88">
        <v>38412</v>
      </c>
      <c r="C74" s="89">
        <v>0.87317519150787082</v>
      </c>
      <c r="D74" s="89">
        <v>0.83177775810115628</v>
      </c>
      <c r="E74" s="89">
        <v>1.7458963960119251</v>
      </c>
      <c r="F74" s="89">
        <v>3.4508493456209521</v>
      </c>
    </row>
    <row r="75" spans="1:6">
      <c r="A75" s="87">
        <v>38443</v>
      </c>
      <c r="B75" s="88">
        <v>38443</v>
      </c>
      <c r="C75" s="89">
        <v>1.2686025524472986</v>
      </c>
      <c r="D75" s="89">
        <v>1.065921468976776</v>
      </c>
      <c r="E75" s="89">
        <v>1.59527035205444</v>
      </c>
      <c r="F75" s="89">
        <v>3.929794373478515</v>
      </c>
    </row>
    <row r="76" spans="1:6">
      <c r="A76" s="87">
        <v>38473</v>
      </c>
      <c r="B76" s="88">
        <v>38473</v>
      </c>
      <c r="C76" s="89">
        <v>1.1369566414499233</v>
      </c>
      <c r="D76" s="89">
        <v>1.059211497476489</v>
      </c>
      <c r="E76" s="89">
        <v>1.3487574585597293</v>
      </c>
      <c r="F76" s="89">
        <v>3.5449255974861416</v>
      </c>
    </row>
    <row r="77" spans="1:6">
      <c r="A77" s="87">
        <v>38504</v>
      </c>
      <c r="B77" s="88">
        <v>38504</v>
      </c>
      <c r="C77" s="89">
        <v>1.5134939821282689</v>
      </c>
      <c r="D77" s="89">
        <v>1.0494573599004302</v>
      </c>
      <c r="E77" s="89">
        <v>1.2405451936849357</v>
      </c>
      <c r="F77" s="89">
        <v>3.8034965357136343</v>
      </c>
    </row>
    <row r="78" spans="1:6">
      <c r="A78" s="87">
        <v>38534</v>
      </c>
      <c r="B78" s="88">
        <v>38534</v>
      </c>
      <c r="C78" s="89">
        <v>1.4895033400791726</v>
      </c>
      <c r="D78" s="89">
        <v>1.0954120596873418</v>
      </c>
      <c r="E78" s="89">
        <v>1.1333188750622023</v>
      </c>
      <c r="F78" s="89">
        <v>3.7182342748287169</v>
      </c>
    </row>
    <row r="79" spans="1:6">
      <c r="A79" s="87">
        <v>38565</v>
      </c>
      <c r="B79" s="88">
        <v>38565</v>
      </c>
      <c r="C79" s="89">
        <v>1.26055362865487</v>
      </c>
      <c r="D79" s="89">
        <v>1.1096992214447008</v>
      </c>
      <c r="E79" s="89">
        <v>1.1849440067444776</v>
      </c>
      <c r="F79" s="89">
        <v>3.5551968568440486</v>
      </c>
    </row>
    <row r="80" spans="1:6">
      <c r="A80" s="87">
        <v>38596</v>
      </c>
      <c r="B80" s="88">
        <v>38596</v>
      </c>
      <c r="C80" s="89">
        <v>1.5377104064254401</v>
      </c>
      <c r="D80" s="89">
        <v>1.108185820019862</v>
      </c>
      <c r="E80" s="89">
        <v>1.0216600644428979</v>
      </c>
      <c r="F80" s="89">
        <v>3.6675562908882</v>
      </c>
    </row>
    <row r="81" spans="1:6">
      <c r="A81" s="87">
        <v>38626</v>
      </c>
      <c r="B81" s="88">
        <v>38626</v>
      </c>
      <c r="C81" s="89">
        <v>1.3237866237699769</v>
      </c>
      <c r="D81" s="89">
        <v>0.91099505320472329</v>
      </c>
      <c r="E81" s="89">
        <v>0.98044922100023335</v>
      </c>
      <c r="F81" s="89">
        <v>3.2152308979749336</v>
      </c>
    </row>
    <row r="82" spans="1:6">
      <c r="A82" s="87">
        <v>38657</v>
      </c>
      <c r="B82" s="88">
        <v>38657</v>
      </c>
      <c r="C82" s="89">
        <v>1.3873840594933724</v>
      </c>
      <c r="D82" s="89">
        <v>0.96510738970839016</v>
      </c>
      <c r="E82" s="89">
        <v>0.97126165415629551</v>
      </c>
      <c r="F82" s="89">
        <v>3.3237531033580581</v>
      </c>
    </row>
    <row r="83" spans="1:6">
      <c r="A83" s="87">
        <v>38687</v>
      </c>
      <c r="B83" s="88">
        <v>38687</v>
      </c>
      <c r="C83" s="89">
        <v>1.495750692412896</v>
      </c>
      <c r="D83" s="89">
        <v>0.95298466675616322</v>
      </c>
      <c r="E83" s="89">
        <v>0.88732723886132181</v>
      </c>
      <c r="F83" s="89">
        <v>3.3360625980303809</v>
      </c>
    </row>
    <row r="84" spans="1:6">
      <c r="A84" s="87">
        <v>38718</v>
      </c>
      <c r="B84" s="88">
        <v>38718</v>
      </c>
      <c r="C84" s="89">
        <v>1.7300442946981769</v>
      </c>
      <c r="D84" s="89">
        <v>-2.8833147867050685E-2</v>
      </c>
      <c r="E84" s="89">
        <v>1.0142094630223126</v>
      </c>
      <c r="F84" s="89">
        <v>2.7154206098534388</v>
      </c>
    </row>
    <row r="85" spans="1:6">
      <c r="A85" s="87">
        <v>38749</v>
      </c>
      <c r="B85" s="88">
        <v>38749</v>
      </c>
      <c r="C85" s="89">
        <v>1.8313998772578741</v>
      </c>
      <c r="D85" s="89">
        <v>-0.26792580835524071</v>
      </c>
      <c r="E85" s="89">
        <v>0.95575981278304578</v>
      </c>
      <c r="F85" s="89">
        <v>2.519233881685679</v>
      </c>
    </row>
    <row r="86" spans="1:6">
      <c r="A86" s="87">
        <v>38777</v>
      </c>
      <c r="B86" s="88">
        <v>38777</v>
      </c>
      <c r="C86" s="89">
        <v>1.689402750173266</v>
      </c>
      <c r="D86" s="89">
        <v>-0.31608265065442975</v>
      </c>
      <c r="E86" s="89">
        <v>0.95342088747939546</v>
      </c>
      <c r="F86" s="89">
        <v>2.3267409869982316</v>
      </c>
    </row>
    <row r="87" spans="1:6">
      <c r="A87" s="87">
        <v>38808</v>
      </c>
      <c r="B87" s="88">
        <v>38808</v>
      </c>
      <c r="C87" s="89">
        <v>1.7219190431288753</v>
      </c>
      <c r="D87" s="89">
        <v>-0.36699403504365968</v>
      </c>
      <c r="E87" s="89">
        <v>0.93733822408420253</v>
      </c>
      <c r="F87" s="89">
        <v>2.2922632321694181</v>
      </c>
    </row>
    <row r="88" spans="1:6">
      <c r="A88" s="87">
        <v>38838</v>
      </c>
      <c r="B88" s="88">
        <v>38838</v>
      </c>
      <c r="C88" s="89">
        <v>2.0936705993520177</v>
      </c>
      <c r="D88" s="89">
        <v>-0.34633647131425072</v>
      </c>
      <c r="E88" s="89">
        <v>1.0187028961454525</v>
      </c>
      <c r="F88" s="89">
        <v>2.7660370241832197</v>
      </c>
    </row>
    <row r="89" spans="1:6">
      <c r="A89" s="87">
        <v>38869</v>
      </c>
      <c r="B89" s="88">
        <v>38869</v>
      </c>
      <c r="C89" s="89">
        <v>1.9556455974265656</v>
      </c>
      <c r="D89" s="89">
        <v>-0.33003319734964498</v>
      </c>
      <c r="E89" s="89">
        <v>1.1085730076162263</v>
      </c>
      <c r="F89" s="89">
        <v>2.7341854076931469</v>
      </c>
    </row>
    <row r="90" spans="1:6">
      <c r="A90" s="87">
        <v>38899</v>
      </c>
      <c r="B90" s="88">
        <v>38899</v>
      </c>
      <c r="C90" s="89">
        <v>2.1542669544247497</v>
      </c>
      <c r="D90" s="89">
        <v>-0.42009359351613618</v>
      </c>
      <c r="E90" s="89">
        <v>1.2746459716071852</v>
      </c>
      <c r="F90" s="89">
        <v>3.0088193325157988</v>
      </c>
    </row>
    <row r="91" spans="1:6">
      <c r="A91" s="87">
        <v>38930</v>
      </c>
      <c r="B91" s="88">
        <v>38930</v>
      </c>
      <c r="C91" s="89">
        <v>2.4530688037061736</v>
      </c>
      <c r="D91" s="89">
        <v>-0.42935025788977932</v>
      </c>
      <c r="E91" s="89">
        <v>1.4671721049541153</v>
      </c>
      <c r="F91" s="89">
        <v>3.4908906507705098</v>
      </c>
    </row>
    <row r="92" spans="1:6">
      <c r="A92" s="87">
        <v>38961</v>
      </c>
      <c r="B92" s="88">
        <v>38961</v>
      </c>
      <c r="C92" s="89">
        <v>2.9581573080779346</v>
      </c>
      <c r="D92" s="89">
        <v>0.89586327774996399</v>
      </c>
      <c r="E92" s="89">
        <v>1.9976616431303409</v>
      </c>
      <c r="F92" s="89">
        <v>5.8516822289582393</v>
      </c>
    </row>
    <row r="93" spans="1:6">
      <c r="A93" s="87">
        <v>38991</v>
      </c>
      <c r="B93" s="88">
        <v>38991</v>
      </c>
      <c r="C93" s="89">
        <v>2.9531573512100153</v>
      </c>
      <c r="D93" s="89">
        <v>1.1456852219866867</v>
      </c>
      <c r="E93" s="89">
        <v>2.2340222230806894</v>
      </c>
      <c r="F93" s="89">
        <v>6.3328647962773914</v>
      </c>
    </row>
    <row r="94" spans="1:6">
      <c r="A94" s="87">
        <v>39022</v>
      </c>
      <c r="B94" s="88">
        <v>39022</v>
      </c>
      <c r="C94" s="89">
        <v>3.0063963867938313</v>
      </c>
      <c r="D94" s="89">
        <v>1.1120612175445161</v>
      </c>
      <c r="E94" s="89">
        <v>2.260597232920202</v>
      </c>
      <c r="F94" s="89">
        <v>6.3790548372585505</v>
      </c>
    </row>
    <row r="95" spans="1:6">
      <c r="A95" s="87">
        <v>39052</v>
      </c>
      <c r="B95" s="88">
        <v>39052</v>
      </c>
      <c r="C95" s="89">
        <v>2.9701236168836642</v>
      </c>
      <c r="D95" s="89">
        <v>1.1460920268626713</v>
      </c>
      <c r="E95" s="89">
        <v>2.4301933896977141</v>
      </c>
      <c r="F95" s="89">
        <v>6.5464090334440499</v>
      </c>
    </row>
    <row r="96" spans="1:6">
      <c r="A96" s="87">
        <v>39083</v>
      </c>
      <c r="B96" s="88">
        <v>39083</v>
      </c>
      <c r="C96" s="89">
        <v>3.2043949972942642</v>
      </c>
      <c r="D96" s="89">
        <v>2.3903099311006621</v>
      </c>
      <c r="E96" s="89">
        <v>2.160919656457998</v>
      </c>
      <c r="F96" s="89">
        <v>7.7556245848529244</v>
      </c>
    </row>
    <row r="97" spans="1:6">
      <c r="A97" s="87">
        <v>39114</v>
      </c>
      <c r="B97" s="88">
        <v>39114</v>
      </c>
      <c r="C97" s="89">
        <v>3.6353661780856807</v>
      </c>
      <c r="D97" s="89">
        <v>2.9849670686998144</v>
      </c>
      <c r="E97" s="89">
        <v>2.2178456950306433</v>
      </c>
      <c r="F97" s="89">
        <v>8.8381789418161389</v>
      </c>
    </row>
    <row r="98" spans="1:6">
      <c r="A98" s="87">
        <v>39142</v>
      </c>
      <c r="B98" s="88">
        <v>39142</v>
      </c>
      <c r="C98" s="89">
        <v>3.6413226522458997</v>
      </c>
      <c r="D98" s="89">
        <v>3.1915792797591611</v>
      </c>
      <c r="E98" s="89">
        <v>2.2274694817973248</v>
      </c>
      <c r="F98" s="89">
        <v>9.0603714138023861</v>
      </c>
    </row>
    <row r="99" spans="1:6">
      <c r="A99" s="87">
        <v>39173</v>
      </c>
      <c r="B99" s="88">
        <v>39173</v>
      </c>
      <c r="C99" s="89">
        <v>3.4904118083027229</v>
      </c>
      <c r="D99" s="89">
        <v>3.1483034785859898</v>
      </c>
      <c r="E99" s="89">
        <v>2.1174640120694468</v>
      </c>
      <c r="F99" s="89">
        <v>8.7561792989581591</v>
      </c>
    </row>
    <row r="100" spans="1:6">
      <c r="A100" s="87">
        <v>39203</v>
      </c>
      <c r="B100" s="88">
        <v>39203</v>
      </c>
      <c r="C100" s="89">
        <v>3.0943197557969713</v>
      </c>
      <c r="D100" s="89">
        <v>3.3584109157664366</v>
      </c>
      <c r="E100" s="89">
        <v>2.0263240185676006</v>
      </c>
      <c r="F100" s="89">
        <v>8.479054690131008</v>
      </c>
    </row>
    <row r="101" spans="1:6">
      <c r="A101" s="87">
        <v>39234</v>
      </c>
      <c r="B101" s="88">
        <v>39234</v>
      </c>
      <c r="C101" s="89">
        <v>3.1068607451538792</v>
      </c>
      <c r="D101" s="89">
        <v>3.3794370250247661</v>
      </c>
      <c r="E101" s="89">
        <v>2.098358239814238</v>
      </c>
      <c r="F101" s="89">
        <v>8.5846560099928837</v>
      </c>
    </row>
    <row r="102" spans="1:6">
      <c r="A102" s="87">
        <v>39264</v>
      </c>
      <c r="B102" s="88">
        <v>39264</v>
      </c>
      <c r="C102" s="89">
        <v>2.8321562292763458</v>
      </c>
      <c r="D102" s="89">
        <v>3.4950596496793871</v>
      </c>
      <c r="E102" s="89">
        <v>2.0540150189622119</v>
      </c>
      <c r="F102" s="89">
        <v>8.3812308979179448</v>
      </c>
    </row>
    <row r="103" spans="1:6">
      <c r="A103" s="87">
        <v>39295</v>
      </c>
      <c r="B103" s="88">
        <v>39295</v>
      </c>
      <c r="C103" s="89">
        <v>2.8886631627551145</v>
      </c>
      <c r="D103" s="89">
        <v>3.4986917412455352</v>
      </c>
      <c r="E103" s="89">
        <v>1.9280534457498346</v>
      </c>
      <c r="F103" s="89">
        <v>8.3154083497504843</v>
      </c>
    </row>
    <row r="104" spans="1:6">
      <c r="A104" s="87">
        <v>39326</v>
      </c>
      <c r="B104" s="88">
        <v>39326</v>
      </c>
      <c r="C104" s="89">
        <v>2.6201362520435629</v>
      </c>
      <c r="D104" s="89">
        <v>2.0734062578780943</v>
      </c>
      <c r="E104" s="89">
        <v>1.7064862398210305</v>
      </c>
      <c r="F104" s="89">
        <v>6.4000287497426882</v>
      </c>
    </row>
    <row r="105" spans="1:6">
      <c r="A105" s="87">
        <v>39356</v>
      </c>
      <c r="B105" s="88">
        <v>39356</v>
      </c>
      <c r="C105" s="89">
        <v>3.089442286282865</v>
      </c>
      <c r="D105" s="89">
        <v>2.0900442063754423</v>
      </c>
      <c r="E105" s="89">
        <v>1.5558096138284494</v>
      </c>
      <c r="F105" s="89">
        <v>6.7352961064867571</v>
      </c>
    </row>
    <row r="106" spans="1:6">
      <c r="A106" s="87">
        <v>39387</v>
      </c>
      <c r="B106" s="88">
        <v>39387</v>
      </c>
      <c r="C106" s="89">
        <v>3.5033902404572088</v>
      </c>
      <c r="D106" s="89">
        <v>2.1548936681348385</v>
      </c>
      <c r="E106" s="89">
        <v>1.4838143298025628</v>
      </c>
      <c r="F106" s="89">
        <v>7.1420982383946097</v>
      </c>
    </row>
    <row r="107" spans="1:6">
      <c r="A107" s="87">
        <v>39417</v>
      </c>
      <c r="B107" s="88">
        <v>39417</v>
      </c>
      <c r="C107" s="89">
        <v>3.770635418325019</v>
      </c>
      <c r="D107" s="89">
        <v>2.1543842345105935</v>
      </c>
      <c r="E107" s="89">
        <v>1.4537510602176438</v>
      </c>
      <c r="F107" s="89">
        <v>7.3787707130532567</v>
      </c>
    </row>
    <row r="108" spans="1:6">
      <c r="A108" s="87">
        <v>39448</v>
      </c>
      <c r="B108" s="88">
        <v>39448</v>
      </c>
      <c r="C108" s="89">
        <v>3.7732284559111604</v>
      </c>
      <c r="D108" s="89">
        <v>1.7645248786156678</v>
      </c>
      <c r="E108" s="89">
        <v>1.5308735764885579</v>
      </c>
      <c r="F108" s="89">
        <v>7.0686269110153859</v>
      </c>
    </row>
    <row r="109" spans="1:6">
      <c r="A109" s="87">
        <v>39479</v>
      </c>
      <c r="B109" s="88">
        <v>39479</v>
      </c>
      <c r="C109" s="89">
        <v>3.9882802526448455</v>
      </c>
      <c r="D109" s="89">
        <v>1.4180480588273914</v>
      </c>
      <c r="E109" s="89">
        <v>1.5048570894158644</v>
      </c>
      <c r="F109" s="89">
        <v>6.9111854008881011</v>
      </c>
    </row>
    <row r="110" spans="1:6">
      <c r="A110" s="87">
        <v>39508</v>
      </c>
      <c r="B110" s="88">
        <v>39508</v>
      </c>
      <c r="C110" s="89">
        <v>3.82070452898044</v>
      </c>
      <c r="D110" s="89">
        <v>1.1978122245549283</v>
      </c>
      <c r="E110" s="89">
        <v>1.7086131643087281</v>
      </c>
      <c r="F110" s="89">
        <v>6.7271299178440955</v>
      </c>
    </row>
    <row r="111" spans="1:6">
      <c r="A111" s="87">
        <v>39539</v>
      </c>
      <c r="B111" s="88">
        <v>39539</v>
      </c>
      <c r="C111" s="89">
        <v>3.7308114670430026</v>
      </c>
      <c r="D111" s="89">
        <v>0.82131582290169702</v>
      </c>
      <c r="E111" s="89">
        <v>2.079576301190337</v>
      </c>
      <c r="F111" s="89">
        <v>6.6317035911350359</v>
      </c>
    </row>
    <row r="112" spans="1:6">
      <c r="A112" s="87">
        <v>39569</v>
      </c>
      <c r="B112" s="88">
        <v>39569</v>
      </c>
      <c r="C112" s="89">
        <v>4.1167044600601201</v>
      </c>
      <c r="D112" s="89">
        <v>0.65954747517831658</v>
      </c>
      <c r="E112" s="89">
        <v>2.1677933630121933</v>
      </c>
      <c r="F112" s="89">
        <v>6.9440452982506287</v>
      </c>
    </row>
    <row r="113" spans="1:6">
      <c r="A113" s="87">
        <v>39600</v>
      </c>
      <c r="B113" s="88">
        <v>39600</v>
      </c>
      <c r="C113" s="89">
        <v>3.8655537419757877</v>
      </c>
      <c r="D113" s="89">
        <v>0.63817530339652251</v>
      </c>
      <c r="E113" s="89">
        <v>2.1835939193136378</v>
      </c>
      <c r="F113" s="89">
        <v>6.6873229646859471</v>
      </c>
    </row>
    <row r="114" spans="1:6">
      <c r="A114" s="87">
        <v>39630</v>
      </c>
      <c r="B114" s="88">
        <v>39630</v>
      </c>
      <c r="C114" s="89">
        <v>3.9403116420015678</v>
      </c>
      <c r="D114" s="89">
        <v>0.56833255992985565</v>
      </c>
      <c r="E114" s="89">
        <v>2.210957302577464</v>
      </c>
      <c r="F114" s="89">
        <v>6.719601504508887</v>
      </c>
    </row>
    <row r="115" spans="1:6">
      <c r="A115" s="87">
        <v>39661</v>
      </c>
      <c r="B115" s="88">
        <v>39661</v>
      </c>
      <c r="C115" s="89">
        <v>3.7214891201677425</v>
      </c>
      <c r="D115" s="89">
        <v>0.58283060219333083</v>
      </c>
      <c r="E115" s="89">
        <v>2.1788904468535275</v>
      </c>
      <c r="F115" s="89">
        <v>6.4832101692146011</v>
      </c>
    </row>
    <row r="116" spans="1:6">
      <c r="A116" s="87">
        <v>39692</v>
      </c>
      <c r="B116" s="88">
        <v>39692</v>
      </c>
      <c r="C116" s="89">
        <v>3.1040563264116763</v>
      </c>
      <c r="D116" s="89">
        <v>0.56844017653699619</v>
      </c>
      <c r="E116" s="89">
        <v>2.0688286451999316</v>
      </c>
      <c r="F116" s="89">
        <v>5.7413251481486043</v>
      </c>
    </row>
    <row r="117" spans="1:6">
      <c r="A117" s="87">
        <v>39722</v>
      </c>
      <c r="B117" s="88">
        <v>39722</v>
      </c>
      <c r="C117" s="89">
        <v>2.5282276051428347</v>
      </c>
      <c r="D117" s="89">
        <v>0.47244374983425685</v>
      </c>
      <c r="E117" s="89">
        <v>2.1103588212250721</v>
      </c>
      <c r="F117" s="89">
        <v>5.1110301762021635</v>
      </c>
    </row>
    <row r="118" spans="1:6">
      <c r="A118" s="87">
        <v>39753</v>
      </c>
      <c r="B118" s="88">
        <v>39753</v>
      </c>
      <c r="C118" s="89">
        <v>1.7550856910176722</v>
      </c>
      <c r="D118" s="89">
        <v>0.39000816322979004</v>
      </c>
      <c r="E118" s="89">
        <v>2.0783106147959964</v>
      </c>
      <c r="F118" s="89">
        <v>4.2234044690434587</v>
      </c>
    </row>
    <row r="119" spans="1:6">
      <c r="A119" s="87">
        <v>39783</v>
      </c>
      <c r="B119" s="88">
        <v>39783</v>
      </c>
      <c r="C119" s="89">
        <v>1.081234187680725</v>
      </c>
      <c r="D119" s="89">
        <v>0.35739237214655617</v>
      </c>
      <c r="E119" s="89">
        <v>2.0578548766693139</v>
      </c>
      <c r="F119" s="89">
        <v>3.4964814364965946</v>
      </c>
    </row>
    <row r="120" spans="1:6">
      <c r="A120" s="87">
        <v>39814</v>
      </c>
      <c r="B120" s="88">
        <v>39814</v>
      </c>
      <c r="C120" s="89">
        <v>1.1636347078863003</v>
      </c>
      <c r="D120" s="89">
        <v>0.15790142626602102</v>
      </c>
      <c r="E120" s="89">
        <v>1.8135125796655733</v>
      </c>
      <c r="F120" s="89">
        <v>3.1350487138178948</v>
      </c>
    </row>
    <row r="121" spans="1:6">
      <c r="A121" s="87">
        <v>39845</v>
      </c>
      <c r="B121" s="88">
        <v>39845</v>
      </c>
      <c r="C121" s="89">
        <v>0.86212996414267007</v>
      </c>
      <c r="D121" s="89">
        <v>0.24231469877163028</v>
      </c>
      <c r="E121" s="89">
        <v>1.9163517437706508</v>
      </c>
      <c r="F121" s="89">
        <v>3.0207964066849513</v>
      </c>
    </row>
    <row r="122" spans="1:6">
      <c r="A122" s="87">
        <v>39873</v>
      </c>
      <c r="B122" s="88">
        <v>39873</v>
      </c>
      <c r="C122" s="89">
        <v>0.8868245945238058</v>
      </c>
      <c r="D122" s="89">
        <v>0.21610061351399337</v>
      </c>
      <c r="E122" s="89">
        <v>1.7958566882563967</v>
      </c>
      <c r="F122" s="89">
        <v>2.8987818962941958</v>
      </c>
    </row>
    <row r="123" spans="1:6">
      <c r="A123" s="87">
        <v>39904</v>
      </c>
      <c r="B123" s="88">
        <v>39904</v>
      </c>
      <c r="C123" s="89">
        <v>0.81264910238474042</v>
      </c>
      <c r="D123" s="89">
        <v>0.70997764360515236</v>
      </c>
      <c r="E123" s="89">
        <v>1.8507375719887342</v>
      </c>
      <c r="F123" s="89">
        <v>3.373364317978627</v>
      </c>
    </row>
    <row r="124" spans="1:6">
      <c r="A124" s="87">
        <v>39934</v>
      </c>
      <c r="B124" s="88">
        <v>39934</v>
      </c>
      <c r="C124" s="89">
        <v>1.1206869242113964</v>
      </c>
      <c r="D124" s="89">
        <v>0.77491447950940706</v>
      </c>
      <c r="E124" s="89">
        <v>1.8788846817023881</v>
      </c>
      <c r="F124" s="89">
        <v>3.7744860854231916</v>
      </c>
    </row>
    <row r="125" spans="1:6">
      <c r="A125" s="87">
        <v>39965</v>
      </c>
      <c r="B125" s="88">
        <v>39965</v>
      </c>
      <c r="C125" s="89">
        <v>0.96179411314887453</v>
      </c>
      <c r="D125" s="89">
        <v>0.78250299081396701</v>
      </c>
      <c r="E125" s="89">
        <v>1.9632350632348279</v>
      </c>
      <c r="F125" s="89">
        <v>3.7075321671976695</v>
      </c>
    </row>
    <row r="126" spans="1:6">
      <c r="A126" s="87">
        <v>39995</v>
      </c>
      <c r="B126" s="88">
        <v>39995</v>
      </c>
      <c r="C126" s="89">
        <v>-8.5345662885876417E-2</v>
      </c>
      <c r="D126" s="89">
        <v>2.9775317436203865</v>
      </c>
      <c r="E126" s="89">
        <v>2.154092970885793</v>
      </c>
      <c r="F126" s="89">
        <v>5.0462790516203029</v>
      </c>
    </row>
    <row r="127" spans="1:6">
      <c r="A127" s="87">
        <v>40026</v>
      </c>
      <c r="B127" s="88">
        <v>40026</v>
      </c>
      <c r="C127" s="89">
        <v>-0.54827476731457059</v>
      </c>
      <c r="D127" s="89">
        <v>3.3327420512685118</v>
      </c>
      <c r="E127" s="89">
        <v>2.2268271724118902</v>
      </c>
      <c r="F127" s="89">
        <v>5.0112944563658317</v>
      </c>
    </row>
    <row r="128" spans="1:6">
      <c r="A128" s="87">
        <v>40057</v>
      </c>
      <c r="B128" s="88">
        <v>40057</v>
      </c>
      <c r="C128" s="89">
        <v>-0.64344825454229226</v>
      </c>
      <c r="D128" s="89">
        <v>3.3444232111766983</v>
      </c>
      <c r="E128" s="89">
        <v>2.1996337469078693</v>
      </c>
      <c r="F128" s="89">
        <v>4.9006087035422752</v>
      </c>
    </row>
    <row r="129" spans="1:6">
      <c r="A129" s="87">
        <v>40087</v>
      </c>
      <c r="B129" s="88">
        <v>40087</v>
      </c>
      <c r="C129" s="89">
        <v>-0.69119050093533474</v>
      </c>
      <c r="D129" s="89">
        <v>3.4006183749144667</v>
      </c>
      <c r="E129" s="89">
        <v>1.9969593277615787</v>
      </c>
      <c r="F129" s="89">
        <v>4.7063872017407107</v>
      </c>
    </row>
    <row r="130" spans="1:6">
      <c r="A130" s="87">
        <v>40118</v>
      </c>
      <c r="B130" s="88">
        <v>40118</v>
      </c>
      <c r="C130" s="89">
        <v>-0.2156379694160217</v>
      </c>
      <c r="D130" s="89">
        <v>3.4099859899993086</v>
      </c>
      <c r="E130" s="89">
        <v>2.0289542104760487</v>
      </c>
      <c r="F130" s="89">
        <v>5.2233022310593356</v>
      </c>
    </row>
    <row r="131" spans="1:6">
      <c r="A131" s="87">
        <v>40148</v>
      </c>
      <c r="B131" s="88">
        <v>40148</v>
      </c>
      <c r="C131" s="89">
        <v>0.32169319345885639</v>
      </c>
      <c r="D131" s="89">
        <v>3.428502054268117</v>
      </c>
      <c r="E131" s="89">
        <v>1.8096468896869502</v>
      </c>
      <c r="F131" s="89">
        <v>5.5598421374139235</v>
      </c>
    </row>
    <row r="132" spans="1:6">
      <c r="A132" s="87">
        <v>40179</v>
      </c>
      <c r="B132" s="88">
        <v>40179</v>
      </c>
      <c r="C132" s="89">
        <v>0.93941803343921737</v>
      </c>
      <c r="D132" s="89">
        <v>3.7686260319897293</v>
      </c>
      <c r="E132" s="89">
        <v>1.7030774003564666</v>
      </c>
      <c r="F132" s="89">
        <v>6.4111214657854134</v>
      </c>
    </row>
    <row r="133" spans="1:6">
      <c r="A133" s="87">
        <v>40210</v>
      </c>
      <c r="B133" s="88">
        <v>40210</v>
      </c>
      <c r="C133" s="89">
        <v>0.20351185851125758</v>
      </c>
      <c r="D133" s="89">
        <v>3.882452013722582</v>
      </c>
      <c r="E133" s="89">
        <v>1.6570842064878031</v>
      </c>
      <c r="F133" s="89">
        <v>5.7430480787216425</v>
      </c>
    </row>
    <row r="134" spans="1:6">
      <c r="A134" s="87">
        <v>40238</v>
      </c>
      <c r="B134" s="88">
        <v>40238</v>
      </c>
      <c r="C134" s="89">
        <v>0.47857809124701789</v>
      </c>
      <c r="D134" s="89">
        <v>3.911849160125545</v>
      </c>
      <c r="E134" s="89">
        <v>1.5581739961880547</v>
      </c>
      <c r="F134" s="89">
        <v>5.9486012475606174</v>
      </c>
    </row>
    <row r="135" spans="1:6">
      <c r="A135" s="87">
        <v>40269</v>
      </c>
      <c r="B135" s="88">
        <v>40269</v>
      </c>
      <c r="C135" s="89">
        <v>0.53100175590379406</v>
      </c>
      <c r="D135" s="89">
        <v>3.8645828187956672</v>
      </c>
      <c r="E135" s="89">
        <v>1.2476732826714798</v>
      </c>
      <c r="F135" s="89">
        <v>5.6432578573709407</v>
      </c>
    </row>
    <row r="136" spans="1:6">
      <c r="A136" s="87">
        <v>40299</v>
      </c>
      <c r="B136" s="88">
        <v>40299</v>
      </c>
      <c r="C136" s="89">
        <v>0.31529578427666005</v>
      </c>
      <c r="D136" s="89">
        <v>3.9010068972134579</v>
      </c>
      <c r="E136" s="89">
        <v>0.85525715478225273</v>
      </c>
      <c r="F136" s="89">
        <v>5.0715598362723711</v>
      </c>
    </row>
    <row r="137" spans="1:6">
      <c r="A137" s="87">
        <v>40330</v>
      </c>
      <c r="B137" s="88">
        <v>40330</v>
      </c>
      <c r="C137" s="89">
        <v>0.63558015387009492</v>
      </c>
      <c r="D137" s="89">
        <v>3.8955569104695851</v>
      </c>
      <c r="E137" s="89">
        <v>0.7330324372679744</v>
      </c>
      <c r="F137" s="89">
        <v>5.264169501607654</v>
      </c>
    </row>
    <row r="138" spans="1:6">
      <c r="A138" s="87">
        <v>40360</v>
      </c>
      <c r="B138" s="88">
        <v>40360</v>
      </c>
      <c r="C138" s="89">
        <v>1.7365491610677566</v>
      </c>
      <c r="D138" s="89">
        <v>1.7134650663939854</v>
      </c>
      <c r="E138" s="89">
        <v>0.53245285303172185</v>
      </c>
      <c r="F138" s="89">
        <v>3.9824670804934641</v>
      </c>
    </row>
    <row r="139" spans="1:6">
      <c r="A139" s="87">
        <v>40391</v>
      </c>
      <c r="B139" s="88">
        <v>40391</v>
      </c>
      <c r="C139" s="89">
        <v>1.7899148291345059</v>
      </c>
      <c r="D139" s="89">
        <v>1.2211049392550706</v>
      </c>
      <c r="E139" s="89">
        <v>0.68285664319429618</v>
      </c>
      <c r="F139" s="89">
        <v>3.6938764115838723</v>
      </c>
    </row>
    <row r="140" spans="1:6">
      <c r="A140" s="87">
        <v>40422</v>
      </c>
      <c r="B140" s="88">
        <v>40422</v>
      </c>
      <c r="C140" s="89">
        <v>1.9279172481283222</v>
      </c>
      <c r="D140" s="89">
        <v>1.1684424497464836</v>
      </c>
      <c r="E140" s="89">
        <v>0.66588200294515065</v>
      </c>
      <c r="F140" s="89">
        <v>3.7622417008199562</v>
      </c>
    </row>
    <row r="141" spans="1:6">
      <c r="A141" s="87">
        <v>40452</v>
      </c>
      <c r="B141" s="88">
        <v>40452</v>
      </c>
      <c r="C141" s="89">
        <v>2.4113075626758418</v>
      </c>
      <c r="D141" s="89">
        <v>1.0975389740690822</v>
      </c>
      <c r="E141" s="89">
        <v>0.67047731904114194</v>
      </c>
      <c r="F141" s="89">
        <v>4.1793238557860661</v>
      </c>
    </row>
    <row r="142" spans="1:6">
      <c r="A142" s="87">
        <v>40483</v>
      </c>
      <c r="B142" s="88">
        <v>40483</v>
      </c>
      <c r="C142" s="89">
        <v>2.4800689852966902</v>
      </c>
      <c r="D142" s="89">
        <v>1.0769792505563736</v>
      </c>
      <c r="E142" s="89">
        <v>0.63452157587436941</v>
      </c>
      <c r="F142" s="89">
        <v>4.1915698117274331</v>
      </c>
    </row>
    <row r="143" spans="1:6">
      <c r="A143" s="87">
        <v>40513</v>
      </c>
      <c r="B143" s="88">
        <v>40513</v>
      </c>
      <c r="C143" s="89">
        <v>2.9237201783933671</v>
      </c>
      <c r="D143" s="89">
        <v>1.0908453016517494</v>
      </c>
      <c r="E143" s="89">
        <v>0.66495203690904781</v>
      </c>
      <c r="F143" s="89">
        <v>4.6795175169541636</v>
      </c>
    </row>
    <row r="144" spans="1:6">
      <c r="A144" s="87">
        <v>40544</v>
      </c>
      <c r="B144" s="88">
        <v>40544</v>
      </c>
      <c r="C144" s="89">
        <v>2.7819995863238178</v>
      </c>
      <c r="D144" s="89">
        <v>0.85321333756988282</v>
      </c>
      <c r="E144" s="89">
        <v>0.34372084583046414</v>
      </c>
      <c r="F144" s="89">
        <v>3.9789337697241649</v>
      </c>
    </row>
    <row r="145" spans="1:11">
      <c r="A145" s="87">
        <v>40575</v>
      </c>
      <c r="B145" s="88">
        <v>40575</v>
      </c>
      <c r="C145" s="89">
        <v>3.0628428537631551</v>
      </c>
      <c r="D145" s="89">
        <v>0.63820837759744109</v>
      </c>
      <c r="E145" s="89">
        <v>0.36775842482120247</v>
      </c>
      <c r="F145" s="89">
        <v>4.0688096561817986</v>
      </c>
    </row>
    <row r="146" spans="1:11">
      <c r="A146" s="87">
        <v>40603</v>
      </c>
      <c r="B146" s="88">
        <v>40603</v>
      </c>
      <c r="C146" s="89">
        <v>3.4501699865460838</v>
      </c>
      <c r="D146" s="89">
        <v>0.6678616961817746</v>
      </c>
      <c r="E146" s="89">
        <v>0.42615807139762474</v>
      </c>
      <c r="F146" s="89">
        <v>4.5441897541254832</v>
      </c>
    </row>
    <row r="147" spans="1:11">
      <c r="A147" s="87">
        <v>40634</v>
      </c>
      <c r="B147" s="88">
        <v>40634</v>
      </c>
      <c r="C147" s="89">
        <v>3.5545196961492076</v>
      </c>
      <c r="D147" s="89">
        <v>0.70168476611268615</v>
      </c>
      <c r="E147" s="89">
        <v>0.42034918813048439</v>
      </c>
      <c r="F147" s="89">
        <v>4.6765536503923784</v>
      </c>
    </row>
    <row r="148" spans="1:11">
      <c r="A148" s="87">
        <v>40664</v>
      </c>
      <c r="B148" s="88">
        <v>40664</v>
      </c>
      <c r="C148" s="89">
        <v>2.7939192232649406</v>
      </c>
      <c r="D148" s="89">
        <v>0.6076749888299865</v>
      </c>
      <c r="E148" s="89">
        <v>0.55040410752258895</v>
      </c>
      <c r="F148" s="89">
        <v>3.9519983196175161</v>
      </c>
    </row>
    <row r="149" spans="1:11">
      <c r="A149" s="87">
        <v>40695</v>
      </c>
      <c r="B149" s="88">
        <v>40695</v>
      </c>
      <c r="C149" s="89">
        <v>2.2253486369446032</v>
      </c>
      <c r="D149" s="89">
        <v>0.58468631601014698</v>
      </c>
      <c r="E149" s="89">
        <v>0.67183055768183086</v>
      </c>
      <c r="F149" s="89">
        <v>3.481865510636581</v>
      </c>
    </row>
    <row r="150" spans="1:11">
      <c r="A150" s="87">
        <v>40725</v>
      </c>
      <c r="B150" s="88">
        <v>40725</v>
      </c>
      <c r="C150" s="89">
        <v>1.8249844397968058</v>
      </c>
      <c r="D150" s="89">
        <v>0.55044383281757292</v>
      </c>
      <c r="E150" s="89">
        <v>0.72282210852345186</v>
      </c>
      <c r="F150" s="89">
        <v>3.0982503811378308</v>
      </c>
    </row>
    <row r="151" spans="1:11">
      <c r="A151" s="87">
        <v>40756</v>
      </c>
      <c r="B151" s="88">
        <v>40756</v>
      </c>
      <c r="C151" s="89">
        <v>2.3147858676612314</v>
      </c>
      <c r="D151" s="89">
        <v>0.56102414783512655</v>
      </c>
      <c r="E151" s="89">
        <v>0.70146303592283932</v>
      </c>
      <c r="F151" s="89">
        <v>3.5772730514191977</v>
      </c>
    </row>
    <row r="152" spans="1:11">
      <c r="A152" s="87">
        <v>40787</v>
      </c>
      <c r="B152" s="88">
        <v>40787</v>
      </c>
      <c r="C152" s="89">
        <v>2.2554523185749944</v>
      </c>
      <c r="D152" s="89">
        <v>0.60175960683611962</v>
      </c>
      <c r="E152" s="89">
        <v>0.71738353278502887</v>
      </c>
      <c r="F152" s="89">
        <v>3.5745954581961428</v>
      </c>
    </row>
    <row r="153" spans="1:11">
      <c r="A153" s="87">
        <v>40817</v>
      </c>
      <c r="B153" s="88">
        <v>40817</v>
      </c>
      <c r="C153" s="89">
        <v>2.3241968532554642</v>
      </c>
      <c r="D153" s="89">
        <v>0.69287388921122228</v>
      </c>
      <c r="E153" s="89">
        <v>0.84802289923280139</v>
      </c>
      <c r="F153" s="89">
        <v>3.8650936416994881</v>
      </c>
      <c r="G153" s="90"/>
      <c r="H153" s="90"/>
      <c r="I153" s="90"/>
      <c r="J153" s="90"/>
      <c r="K153" s="90"/>
    </row>
    <row r="154" spans="1:11">
      <c r="A154" s="87">
        <v>40848</v>
      </c>
      <c r="B154" s="88">
        <v>40848</v>
      </c>
      <c r="C154" s="89">
        <v>2.4547530137071041</v>
      </c>
      <c r="D154" s="89">
        <v>0.91394389789450681</v>
      </c>
      <c r="E154" s="89">
        <v>0.89404833874953438</v>
      </c>
      <c r="F154" s="89">
        <v>4.2627452503511449</v>
      </c>
      <c r="G154" s="90"/>
      <c r="H154" s="90"/>
      <c r="I154" s="90"/>
      <c r="J154" s="90"/>
      <c r="K154" s="90"/>
    </row>
    <row r="155" spans="1:11">
      <c r="A155" s="87">
        <v>40878</v>
      </c>
      <c r="B155" s="88">
        <v>40878</v>
      </c>
      <c r="C155" s="89">
        <v>2.0023240642388176</v>
      </c>
      <c r="D155" s="89">
        <v>1.0997520181726523</v>
      </c>
      <c r="E155" s="89">
        <v>0.96922076264907453</v>
      </c>
      <c r="F155" s="89">
        <v>4.0712968450605445</v>
      </c>
      <c r="G155" s="90"/>
      <c r="H155" s="90"/>
      <c r="I155" s="90"/>
      <c r="J155" s="90"/>
      <c r="K155" s="90"/>
    </row>
    <row r="156" spans="1:11">
      <c r="A156" s="87">
        <v>40909</v>
      </c>
      <c r="B156" s="88">
        <v>40909</v>
      </c>
      <c r="C156" s="89">
        <v>2.2750605170867768</v>
      </c>
      <c r="D156" s="89">
        <v>2.2077758090374888</v>
      </c>
      <c r="E156" s="89">
        <v>0.95634500017407387</v>
      </c>
      <c r="F156" s="89">
        <v>5.4391813262983391</v>
      </c>
    </row>
    <row r="157" spans="1:11">
      <c r="A157" s="87">
        <v>40940</v>
      </c>
      <c r="B157" s="88">
        <v>40940</v>
      </c>
      <c r="C157" s="89">
        <v>2.3388693868017896</v>
      </c>
      <c r="D157" s="89">
        <v>2.5045653379757122</v>
      </c>
      <c r="E157" s="89">
        <v>1.0482901140482364</v>
      </c>
      <c r="F157" s="89">
        <v>5.8917248388257377</v>
      </c>
    </row>
    <row r="158" spans="1:11">
      <c r="A158" s="87">
        <v>40969</v>
      </c>
      <c r="B158" s="88">
        <v>40969</v>
      </c>
      <c r="C158" s="89">
        <v>1.82969556458244</v>
      </c>
      <c r="D158" s="89">
        <v>2.5809418830263686</v>
      </c>
      <c r="E158" s="89">
        <v>1.1280175344065082</v>
      </c>
      <c r="F158" s="89">
        <v>5.5386549820153164</v>
      </c>
    </row>
    <row r="159" spans="1:11">
      <c r="A159" s="87">
        <v>41000</v>
      </c>
      <c r="B159" s="88">
        <v>41000</v>
      </c>
      <c r="C159" s="89">
        <v>1.8810343440025261</v>
      </c>
      <c r="D159" s="89">
        <v>2.5989857255151909</v>
      </c>
      <c r="E159" s="89">
        <v>1.2159094433091333</v>
      </c>
      <c r="F159" s="89">
        <v>5.6959295128268508</v>
      </c>
    </row>
    <row r="160" spans="1:11">
      <c r="A160" s="87">
        <v>41030</v>
      </c>
      <c r="B160" s="88">
        <v>41030</v>
      </c>
      <c r="C160" s="89">
        <v>1.5664983667082222</v>
      </c>
      <c r="D160" s="89">
        <v>2.5491692395309866</v>
      </c>
      <c r="E160" s="89">
        <v>1.1590443377567734</v>
      </c>
      <c r="F160" s="89">
        <v>5.2747119439959818</v>
      </c>
    </row>
    <row r="161" spans="1:6">
      <c r="A161" s="87">
        <v>41061</v>
      </c>
      <c r="B161" s="88">
        <v>41061</v>
      </c>
      <c r="C161" s="89">
        <v>1.7117715791506662</v>
      </c>
      <c r="D161" s="89">
        <v>2.5810991488645416</v>
      </c>
      <c r="E161" s="89">
        <v>1.2987841583443132</v>
      </c>
      <c r="F161" s="89">
        <v>5.591654886359521</v>
      </c>
    </row>
    <row r="162" spans="1:6">
      <c r="A162" s="87">
        <v>41091</v>
      </c>
      <c r="B162" s="88">
        <v>41091</v>
      </c>
      <c r="C162" s="89">
        <v>1.7895349668988401</v>
      </c>
      <c r="D162" s="89">
        <v>2.7246337722543772</v>
      </c>
      <c r="E162" s="89">
        <v>1.2636897208437183</v>
      </c>
      <c r="F162" s="89">
        <v>5.7778584599969349</v>
      </c>
    </row>
    <row r="163" spans="1:6">
      <c r="A163" s="87">
        <v>41122</v>
      </c>
      <c r="B163" s="88">
        <v>41122</v>
      </c>
      <c r="C163" s="89">
        <v>1.9438556794532214</v>
      </c>
      <c r="D163" s="89">
        <v>2.8218844512069374</v>
      </c>
      <c r="E163" s="89">
        <v>1.2745195972689807</v>
      </c>
      <c r="F163" s="89">
        <v>6.0402597279291399</v>
      </c>
    </row>
    <row r="164" spans="1:6">
      <c r="A164" s="87">
        <v>41153</v>
      </c>
      <c r="B164" s="88">
        <v>41153</v>
      </c>
      <c r="C164" s="89">
        <v>2.3586866703118026</v>
      </c>
      <c r="D164" s="89">
        <v>2.9991551468313431</v>
      </c>
      <c r="E164" s="89">
        <v>1.236188872090076</v>
      </c>
      <c r="F164" s="91">
        <v>6.5940306892332217</v>
      </c>
    </row>
    <row r="165" spans="1:6">
      <c r="A165" s="87">
        <v>41183</v>
      </c>
      <c r="B165" s="88">
        <v>41183</v>
      </c>
      <c r="C165" s="89">
        <v>1.9739019822091319</v>
      </c>
      <c r="D165" s="89">
        <v>2.9116598217047454</v>
      </c>
      <c r="E165" s="89">
        <v>1.1174427798769484</v>
      </c>
      <c r="F165" s="91">
        <v>6.0030045837908261</v>
      </c>
    </row>
    <row r="166" spans="1:6">
      <c r="A166" s="87">
        <v>41214</v>
      </c>
      <c r="B166" s="88">
        <v>41214</v>
      </c>
      <c r="C166" s="89">
        <v>1.2844990024138521</v>
      </c>
      <c r="D166" s="89">
        <v>2.6743970306586466</v>
      </c>
      <c r="E166" s="89">
        <v>1.2548414821289171</v>
      </c>
      <c r="F166" s="89">
        <v>5.2137375152014158</v>
      </c>
    </row>
    <row r="167" spans="1:6">
      <c r="A167" s="87">
        <v>41244</v>
      </c>
      <c r="B167" s="88">
        <v>41244</v>
      </c>
      <c r="C167" s="89">
        <v>1.2547562353776973</v>
      </c>
      <c r="D167" s="89">
        <v>2.4952214104458186</v>
      </c>
      <c r="E167" s="89">
        <v>1.2456742932702878</v>
      </c>
      <c r="F167" s="89">
        <v>4.9956519390938041</v>
      </c>
    </row>
    <row r="168" spans="1:6">
      <c r="A168" s="87">
        <v>41275</v>
      </c>
      <c r="B168" s="88">
        <v>41275</v>
      </c>
      <c r="C168" s="89">
        <v>1.1701785950174661</v>
      </c>
      <c r="D168" s="89">
        <v>1.5943637429624493</v>
      </c>
      <c r="E168" s="89">
        <v>0.95244951126561528</v>
      </c>
      <c r="F168" s="89">
        <v>3.7169918492455309</v>
      </c>
    </row>
    <row r="169" spans="1:6">
      <c r="A169" s="87">
        <v>41306</v>
      </c>
      <c r="B169" s="88">
        <v>41306</v>
      </c>
      <c r="C169" s="89">
        <v>1.0725477688579765</v>
      </c>
      <c r="D169" s="89">
        <v>0.65455337790263612</v>
      </c>
      <c r="E169" s="89">
        <v>1.0533954500115401</v>
      </c>
      <c r="F169" s="89">
        <v>2.7804965967721529</v>
      </c>
    </row>
    <row r="170" spans="1:6">
      <c r="A170" s="87">
        <v>41334</v>
      </c>
      <c r="B170" s="88">
        <v>41334</v>
      </c>
      <c r="C170" s="89">
        <v>0.70633080320514186</v>
      </c>
      <c r="D170" s="89">
        <v>0.53160023282933688</v>
      </c>
      <c r="E170" s="89">
        <v>0.98758743588090026</v>
      </c>
      <c r="F170" s="89">
        <v>2.2255184719153789</v>
      </c>
    </row>
    <row r="171" spans="1:6">
      <c r="A171" s="87">
        <v>41365</v>
      </c>
      <c r="B171" s="88">
        <v>41365</v>
      </c>
      <c r="C171" s="89">
        <v>0.29045041448079389</v>
      </c>
      <c r="D171" s="89">
        <v>0.47517918180063234</v>
      </c>
      <c r="E171" s="89">
        <v>0.92274735833641086</v>
      </c>
      <c r="F171" s="89">
        <v>1.6883769546178371</v>
      </c>
    </row>
    <row r="172" spans="1:6">
      <c r="A172" s="87">
        <v>41395</v>
      </c>
      <c r="B172" s="88">
        <v>41395</v>
      </c>
      <c r="C172" s="89">
        <v>0.37554491997800843</v>
      </c>
      <c r="D172" s="89">
        <v>0.48408805732097848</v>
      </c>
      <c r="E172" s="89">
        <v>0.89651530004213875</v>
      </c>
      <c r="F172" s="89">
        <v>1.7561482773411257</v>
      </c>
    </row>
    <row r="173" spans="1:6">
      <c r="A173" s="87">
        <v>41426</v>
      </c>
      <c r="B173" s="88">
        <v>41426</v>
      </c>
      <c r="C173" s="89">
        <v>0.64747180266476567</v>
      </c>
      <c r="D173" s="89">
        <v>0.47509758281277259</v>
      </c>
      <c r="E173" s="89">
        <v>0.80000012459107417</v>
      </c>
      <c r="F173" s="89">
        <v>1.9225695100686124</v>
      </c>
    </row>
    <row r="174" spans="1:6">
      <c r="A174" s="87">
        <v>41456</v>
      </c>
      <c r="B174" s="88">
        <v>41456</v>
      </c>
      <c r="C174" s="89">
        <v>0.65093305299654436</v>
      </c>
      <c r="D174" s="89">
        <v>0.30262566333744156</v>
      </c>
      <c r="E174" s="89">
        <v>0.80096680870325188</v>
      </c>
      <c r="F174" s="89">
        <v>1.7545255250372378</v>
      </c>
    </row>
    <row r="175" spans="1:6">
      <c r="A175" s="87">
        <v>41487</v>
      </c>
      <c r="B175" s="88">
        <v>41487</v>
      </c>
      <c r="C175" s="89">
        <v>0.42437531729981315</v>
      </c>
      <c r="D175" s="89">
        <v>0.10207541812743104</v>
      </c>
      <c r="E175" s="89">
        <v>0.81685587235938584</v>
      </c>
      <c r="F175" s="89">
        <v>1.34330660778663</v>
      </c>
    </row>
    <row r="176" spans="1:6">
      <c r="A176" s="87">
        <v>41518</v>
      </c>
      <c r="B176" s="88">
        <v>41518</v>
      </c>
      <c r="C176" s="89">
        <v>7.62434475692019E-2</v>
      </c>
      <c r="D176" s="89">
        <v>0.42824674240576155</v>
      </c>
      <c r="E176" s="89">
        <v>0.86657041982089833</v>
      </c>
      <c r="F176" s="89">
        <v>1.3710606097958618</v>
      </c>
    </row>
    <row r="177" spans="1:6">
      <c r="A177" s="87">
        <v>41548</v>
      </c>
      <c r="B177" s="88">
        <v>41548</v>
      </c>
      <c r="C177" s="89">
        <v>-0.25525849909885412</v>
      </c>
      <c r="D177" s="89">
        <v>0.41361294809481719</v>
      </c>
      <c r="E177" s="89">
        <v>0.75296748142926795</v>
      </c>
      <c r="F177" s="89">
        <v>0.91132193042523113</v>
      </c>
    </row>
    <row r="178" spans="1:6">
      <c r="A178" s="87">
        <v>41579</v>
      </c>
      <c r="B178" s="88">
        <v>41579</v>
      </c>
      <c r="C178" s="89">
        <v>-0.21939391426738286</v>
      </c>
      <c r="D178" s="89">
        <v>0.36646564110280044</v>
      </c>
      <c r="E178" s="89">
        <v>0.77082428114131885</v>
      </c>
      <c r="F178" s="89">
        <v>0.91789600797673643</v>
      </c>
    </row>
    <row r="179" spans="1:6">
      <c r="A179" s="87">
        <v>41609</v>
      </c>
      <c r="B179" s="88">
        <v>41609</v>
      </c>
      <c r="C179" s="89">
        <v>-2.7101000000002391E-2</v>
      </c>
      <c r="D179" s="89">
        <v>-0.22591096695654955</v>
      </c>
      <c r="E179" s="89">
        <v>0.67807473640435756</v>
      </c>
      <c r="F179" s="89">
        <v>0.42506276944780552</v>
      </c>
    </row>
    <row r="180" spans="1:6">
      <c r="A180" s="87">
        <v>41640</v>
      </c>
      <c r="B180" s="88">
        <v>41640</v>
      </c>
      <c r="C180" s="89">
        <v>-0.40715522794040415</v>
      </c>
      <c r="D180" s="89">
        <v>-0.6189801041820302</v>
      </c>
      <c r="E180" s="89">
        <v>0.98330445882981898</v>
      </c>
      <c r="F180" s="89">
        <v>-4.2830873292615479E-2</v>
      </c>
    </row>
    <row r="181" spans="1:6">
      <c r="A181" s="87">
        <v>41671</v>
      </c>
      <c r="B181" s="88">
        <v>41671</v>
      </c>
      <c r="C181" s="89">
        <v>-0.48658380803060464</v>
      </c>
      <c r="D181" s="89">
        <v>-0.3644811190729591</v>
      </c>
      <c r="E181" s="89">
        <v>0.9606270681371134</v>
      </c>
      <c r="F181" s="89">
        <v>0.10956214103354966</v>
      </c>
    </row>
    <row r="182" spans="1:6">
      <c r="A182" s="92"/>
      <c r="B182" s="92"/>
    </row>
    <row r="183" spans="1:6">
      <c r="A183" s="92"/>
      <c r="B183" s="92"/>
    </row>
    <row r="184" spans="1:6">
      <c r="A184" s="92"/>
      <c r="B184" s="92"/>
    </row>
    <row r="185" spans="1:6">
      <c r="A185" s="92"/>
      <c r="B185" s="92"/>
    </row>
    <row r="186" spans="1:6">
      <c r="A186" s="92"/>
      <c r="B186" s="92"/>
    </row>
    <row r="187" spans="1:6">
      <c r="A187" s="92"/>
      <c r="B187" s="92"/>
    </row>
    <row r="188" spans="1:6">
      <c r="A188" s="92"/>
      <c r="B188" s="92"/>
    </row>
    <row r="189" spans="1:6">
      <c r="A189" s="92"/>
      <c r="B189" s="92"/>
    </row>
    <row r="190" spans="1:6">
      <c r="A190" s="92"/>
      <c r="B190" s="92"/>
    </row>
    <row r="191" spans="1:6">
      <c r="A191" s="92"/>
      <c r="B191" s="92"/>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sheetPr codeName="Sheet39"/>
  <dimension ref="A1:O158"/>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G13" sqref="G13"/>
    </sheetView>
  </sheetViews>
  <sheetFormatPr defaultColWidth="9.140625" defaultRowHeight="12.75"/>
  <cols>
    <col min="1" max="1" width="14.28515625" style="73" bestFit="1" customWidth="1"/>
    <col min="2" max="16384" width="9.140625" style="73"/>
  </cols>
  <sheetData>
    <row r="1" spans="1:15">
      <c r="A1" s="73" t="s">
        <v>5</v>
      </c>
      <c r="B1" s="48" t="s">
        <v>159</v>
      </c>
    </row>
    <row r="2" spans="1:15">
      <c r="A2" s="73" t="s">
        <v>6</v>
      </c>
      <c r="B2" s="73" t="s">
        <v>596</v>
      </c>
    </row>
    <row r="3" spans="1:15">
      <c r="A3" s="73" t="s">
        <v>28</v>
      </c>
      <c r="B3" s="5" t="s">
        <v>628</v>
      </c>
      <c r="O3" s="5"/>
    </row>
    <row r="4" spans="1:15">
      <c r="A4" s="297" t="s">
        <v>25</v>
      </c>
      <c r="B4" s="298" t="s">
        <v>664</v>
      </c>
      <c r="O4" s="5"/>
    </row>
    <row r="5" spans="1:15">
      <c r="A5" s="297" t="s">
        <v>117</v>
      </c>
      <c r="B5" s="298" t="s">
        <v>665</v>
      </c>
      <c r="O5" s="5"/>
    </row>
    <row r="6" spans="1:15">
      <c r="A6" s="73" t="s">
        <v>9</v>
      </c>
      <c r="B6" s="73" t="s">
        <v>29</v>
      </c>
      <c r="D6" s="73" t="s">
        <v>30</v>
      </c>
    </row>
    <row r="7" spans="1:15">
      <c r="B7" s="73" t="s">
        <v>10</v>
      </c>
      <c r="D7" s="73" t="s">
        <v>10</v>
      </c>
    </row>
    <row r="8" spans="1:15">
      <c r="B8" s="73" t="s">
        <v>84</v>
      </c>
      <c r="D8" s="73" t="s">
        <v>84</v>
      </c>
    </row>
    <row r="11" spans="1:15">
      <c r="B11" s="73" t="s">
        <v>148</v>
      </c>
      <c r="C11" s="73" t="s">
        <v>149</v>
      </c>
      <c r="D11" s="73" t="s">
        <v>183</v>
      </c>
      <c r="E11" s="73" t="s">
        <v>368</v>
      </c>
    </row>
    <row r="12" spans="1:15">
      <c r="B12" s="73" t="s">
        <v>150</v>
      </c>
      <c r="C12" s="73" t="s">
        <v>151</v>
      </c>
      <c r="D12" s="73" t="s">
        <v>184</v>
      </c>
      <c r="E12" s="73" t="s">
        <v>369</v>
      </c>
    </row>
    <row r="13" spans="1:15">
      <c r="A13" s="49">
        <v>37257</v>
      </c>
      <c r="B13" s="75">
        <v>6.7446071509838816</v>
      </c>
      <c r="C13" s="75">
        <v>6.2161225183703834</v>
      </c>
      <c r="D13" s="75">
        <v>6.5070839344815425</v>
      </c>
      <c r="E13" s="75">
        <v>7.0358626383264919</v>
      </c>
    </row>
    <row r="14" spans="1:15">
      <c r="A14" s="49">
        <v>37288</v>
      </c>
      <c r="B14" s="75">
        <v>6.3241751806992568</v>
      </c>
      <c r="C14" s="75">
        <v>5.9044837094616582</v>
      </c>
      <c r="D14" s="75">
        <v>6.2714886454891143</v>
      </c>
      <c r="E14" s="75">
        <v>6.6075125354484072</v>
      </c>
    </row>
    <row r="15" spans="1:15">
      <c r="A15" s="49">
        <v>37316</v>
      </c>
      <c r="B15" s="75">
        <v>5.7490660114227126</v>
      </c>
      <c r="C15" s="75">
        <v>5.5751610523244466</v>
      </c>
      <c r="D15" s="75">
        <v>5.8976815148469512</v>
      </c>
      <c r="E15" s="75">
        <v>6.0253249765595598</v>
      </c>
    </row>
    <row r="16" spans="1:15">
      <c r="A16" s="49">
        <v>37347</v>
      </c>
      <c r="B16" s="75">
        <v>5.6613292114008402</v>
      </c>
      <c r="C16" s="75">
        <v>5.4685051163176865</v>
      </c>
      <c r="D16" s="75">
        <v>5.7408003679007891</v>
      </c>
      <c r="E16" s="75">
        <v>5.9350507105932309</v>
      </c>
    </row>
    <row r="17" spans="1:5">
      <c r="A17" s="49">
        <v>37377</v>
      </c>
      <c r="B17" s="75">
        <v>5.5875058845251004</v>
      </c>
      <c r="C17" s="75">
        <v>5.4252648653138777</v>
      </c>
      <c r="D17" s="75">
        <v>5.7711203100977713</v>
      </c>
      <c r="E17" s="75">
        <v>5.8610361403187881</v>
      </c>
    </row>
    <row r="18" spans="1:5">
      <c r="A18" s="49">
        <v>37408</v>
      </c>
      <c r="B18" s="75">
        <v>5.3549497481055823</v>
      </c>
      <c r="C18" s="75">
        <v>5.3109410511501096</v>
      </c>
      <c r="D18" s="75">
        <v>5.6572933806386487</v>
      </c>
      <c r="E18" s="75">
        <v>5.627877554405373</v>
      </c>
    </row>
    <row r="19" spans="1:5">
      <c r="A19" s="49">
        <v>37438</v>
      </c>
      <c r="B19" s="75">
        <v>5.3095229570893139</v>
      </c>
      <c r="C19" s="75">
        <v>5.3213900997763659</v>
      </c>
      <c r="D19" s="75">
        <v>5.7041326044557934</v>
      </c>
      <c r="E19" s="75">
        <v>5.5823330827822844</v>
      </c>
    </row>
    <row r="20" spans="1:5">
      <c r="A20" s="49">
        <v>37469</v>
      </c>
      <c r="B20" s="75">
        <v>5.1484075017302899</v>
      </c>
      <c r="C20" s="75">
        <v>5.149827568232368</v>
      </c>
      <c r="D20" s="75">
        <v>5.7043651943610314</v>
      </c>
      <c r="E20" s="75">
        <v>5.5590583629218173</v>
      </c>
    </row>
    <row r="21" spans="1:5">
      <c r="A21" s="49">
        <v>37500</v>
      </c>
      <c r="B21" s="75">
        <v>5.0281533820599122</v>
      </c>
      <c r="C21" s="75">
        <v>5.0644701589534549</v>
      </c>
      <c r="D21" s="75">
        <v>5.6259967047173944</v>
      </c>
      <c r="E21" s="75">
        <v>5.5563331393625788</v>
      </c>
    </row>
    <row r="22" spans="1:5">
      <c r="A22" s="49">
        <v>37530</v>
      </c>
      <c r="B22" s="75">
        <v>4.9503644088300973</v>
      </c>
      <c r="C22" s="75">
        <v>5.1163823154287087</v>
      </c>
      <c r="D22" s="75">
        <v>5.709871610593936</v>
      </c>
      <c r="E22" s="75">
        <v>5.5763068588423721</v>
      </c>
    </row>
    <row r="23" spans="1:5">
      <c r="A23" s="49">
        <v>37561</v>
      </c>
      <c r="B23" s="75">
        <v>4.8259594814513065</v>
      </c>
      <c r="C23" s="75">
        <v>5.0137045905991613</v>
      </c>
      <c r="D23" s="75">
        <v>5.4699153976404347</v>
      </c>
      <c r="E23" s="75">
        <v>5.4905206683035459</v>
      </c>
    </row>
    <row r="24" spans="1:5">
      <c r="A24" s="49">
        <v>37591</v>
      </c>
      <c r="B24" s="75">
        <v>4.7103461686796919</v>
      </c>
      <c r="C24" s="75">
        <v>4.9395503766726137</v>
      </c>
      <c r="D24" s="75">
        <v>5.3065652454356211</v>
      </c>
      <c r="E24" s="75">
        <v>5.3741744061677821</v>
      </c>
    </row>
    <row r="25" spans="1:5">
      <c r="A25" s="49">
        <v>37622</v>
      </c>
      <c r="B25" s="75">
        <v>4.4236614532074299</v>
      </c>
      <c r="C25" s="75">
        <v>4.7495526969142645</v>
      </c>
      <c r="D25" s="75">
        <v>5.0612835439811477</v>
      </c>
      <c r="E25" s="75">
        <v>5.0558808745220745</v>
      </c>
    </row>
    <row r="26" spans="1:5">
      <c r="A26" s="49">
        <v>37653</v>
      </c>
      <c r="B26" s="75">
        <v>4.0125256457397001</v>
      </c>
      <c r="C26" s="75">
        <v>4.3014526389655146</v>
      </c>
      <c r="D26" s="75">
        <v>4.7492957047711002</v>
      </c>
      <c r="E26" s="75">
        <v>4.6825149976821905</v>
      </c>
    </row>
    <row r="27" spans="1:5">
      <c r="A27" s="49">
        <v>37681</v>
      </c>
      <c r="B27" s="75">
        <v>3.8854459452815462</v>
      </c>
      <c r="C27" s="75">
        <v>4.2838701381319595</v>
      </c>
      <c r="D27" s="75">
        <v>4.8221678637166718</v>
      </c>
      <c r="E27" s="75">
        <v>4.5879809918460381</v>
      </c>
    </row>
    <row r="28" spans="1:5">
      <c r="A28" s="49">
        <v>37712</v>
      </c>
      <c r="B28" s="75">
        <v>3.6781130858815487</v>
      </c>
      <c r="C28" s="75">
        <v>4.1999967911039278</v>
      </c>
      <c r="D28" s="75">
        <v>4.8398934576308505</v>
      </c>
      <c r="E28" s="75">
        <v>4.4405549883846902</v>
      </c>
    </row>
    <row r="29" spans="1:5">
      <c r="A29" s="49">
        <v>37742</v>
      </c>
      <c r="B29" s="75">
        <v>3.4707047852134281</v>
      </c>
      <c r="C29" s="75">
        <v>4.0623520913232625</v>
      </c>
      <c r="D29" s="75">
        <v>4.6817119504715947</v>
      </c>
      <c r="E29" s="75">
        <v>4.2727988335410458</v>
      </c>
    </row>
    <row r="30" spans="1:5">
      <c r="A30" s="49">
        <v>37773</v>
      </c>
      <c r="B30" s="75">
        <v>3.7317848008981684</v>
      </c>
      <c r="C30" s="75">
        <v>4.3470963825234463</v>
      </c>
      <c r="D30" s="75">
        <v>4.7494751780217541</v>
      </c>
      <c r="E30" s="75">
        <v>4.5702519056195285</v>
      </c>
    </row>
    <row r="31" spans="1:5">
      <c r="A31" s="49">
        <v>37803</v>
      </c>
      <c r="B31" s="75">
        <v>3.6330083604998293</v>
      </c>
      <c r="C31" s="75">
        <v>4.2859141311408138</v>
      </c>
      <c r="D31" s="75">
        <v>4.9216396526084623</v>
      </c>
      <c r="E31" s="75">
        <v>4.484426007122309</v>
      </c>
    </row>
    <row r="32" spans="1:5">
      <c r="A32" s="49">
        <v>37834</v>
      </c>
      <c r="B32" s="75">
        <v>3.7478534477353804</v>
      </c>
      <c r="C32" s="75">
        <v>4.3528804735051665</v>
      </c>
      <c r="D32" s="75">
        <v>4.9320060504167884</v>
      </c>
      <c r="E32" s="75">
        <v>4.4632123781022131</v>
      </c>
    </row>
    <row r="33" spans="1:5">
      <c r="A33" s="49">
        <v>37865</v>
      </c>
      <c r="B33" s="75">
        <v>3.6661469203872485</v>
      </c>
      <c r="C33" s="75">
        <v>4.0492483122641403</v>
      </c>
      <c r="D33" s="75">
        <v>4.7605625641804039</v>
      </c>
      <c r="E33" s="75">
        <v>4.2642578661685775</v>
      </c>
    </row>
    <row r="34" spans="1:5">
      <c r="A34" s="49">
        <v>37895</v>
      </c>
      <c r="B34" s="75">
        <v>3.878038751771868</v>
      </c>
      <c r="C34" s="75">
        <v>4.2532427456200423</v>
      </c>
      <c r="D34" s="75">
        <v>4.9487862608387161</v>
      </c>
      <c r="E34" s="75">
        <v>4.3802400130190762</v>
      </c>
    </row>
    <row r="35" spans="1:5">
      <c r="A35" s="49">
        <v>37926</v>
      </c>
      <c r="B35" s="75">
        <v>4.1166393050140471</v>
      </c>
      <c r="C35" s="75">
        <v>4.5299008195129034</v>
      </c>
      <c r="D35" s="75">
        <v>5.1965622237456444</v>
      </c>
      <c r="E35" s="75">
        <v>4.5809581891221711</v>
      </c>
    </row>
    <row r="36" spans="1:5">
      <c r="A36" s="49">
        <v>37956</v>
      </c>
      <c r="B36" s="75">
        <v>4.1756195474962112</v>
      </c>
      <c r="C36" s="75">
        <v>4.5063387606712411</v>
      </c>
      <c r="D36" s="75">
        <v>5.2755150363604741</v>
      </c>
      <c r="E36" s="75">
        <v>4.6402014600746639</v>
      </c>
    </row>
    <row r="37" spans="1:5">
      <c r="A37" s="49">
        <v>37987</v>
      </c>
      <c r="B37" s="75">
        <v>4.1976442199914459</v>
      </c>
      <c r="C37" s="75">
        <v>4.4119400694812043</v>
      </c>
      <c r="D37" s="75">
        <v>5.5415833232973739</v>
      </c>
      <c r="E37" s="75">
        <v>5.6239968448901294</v>
      </c>
    </row>
    <row r="38" spans="1:5">
      <c r="A38" s="49">
        <v>38018</v>
      </c>
      <c r="B38" s="75">
        <v>4.0993952834344327</v>
      </c>
      <c r="C38" s="75">
        <v>4.2607555096887779</v>
      </c>
      <c r="D38" s="75">
        <v>5.9149705656119806</v>
      </c>
      <c r="E38" s="75">
        <v>5.8822226926956347</v>
      </c>
    </row>
    <row r="39" spans="1:5">
      <c r="A39" s="49">
        <v>38047</v>
      </c>
      <c r="B39" s="75">
        <v>3.9323685778809789</v>
      </c>
      <c r="C39" s="75">
        <v>3.9818399949592447</v>
      </c>
      <c r="D39" s="75">
        <v>5.8058143477539943</v>
      </c>
      <c r="E39" s="75">
        <v>5.8264548724779388</v>
      </c>
    </row>
    <row r="40" spans="1:5">
      <c r="A40" s="49">
        <v>38078</v>
      </c>
      <c r="B40" s="75">
        <v>4.0285151753876249</v>
      </c>
      <c r="C40" s="75">
        <v>4.1164557452907218</v>
      </c>
      <c r="D40" s="75">
        <v>5.7133929974157809</v>
      </c>
      <c r="E40" s="75">
        <v>5.9212317241397585</v>
      </c>
    </row>
    <row r="41" spans="1:5">
      <c r="A41" s="49">
        <v>38108</v>
      </c>
      <c r="B41" s="75">
        <v>4.3878656361503232</v>
      </c>
      <c r="C41" s="75">
        <v>4.4273185758473232</v>
      </c>
      <c r="D41" s="75">
        <v>5.9398619508495898</v>
      </c>
      <c r="E41" s="75">
        <v>6.2451474125448101</v>
      </c>
    </row>
    <row r="42" spans="1:5">
      <c r="A42" s="49">
        <v>38139</v>
      </c>
      <c r="B42" s="75">
        <v>4.1413293239474456</v>
      </c>
      <c r="C42" s="75">
        <v>4.0541280050605479</v>
      </c>
      <c r="D42" s="75">
        <v>5.7494521302881481</v>
      </c>
      <c r="E42" s="75">
        <v>5.9594077584036995</v>
      </c>
    </row>
    <row r="43" spans="1:5">
      <c r="A43" s="49">
        <v>38169</v>
      </c>
      <c r="B43" s="75">
        <v>3.9664420409546892</v>
      </c>
      <c r="C43" s="75">
        <v>3.7878617092116116</v>
      </c>
      <c r="D43" s="75">
        <v>5.4860984531106141</v>
      </c>
      <c r="E43" s="75">
        <v>5.7675476977054814</v>
      </c>
    </row>
    <row r="44" spans="1:5">
      <c r="A44" s="49">
        <v>38200</v>
      </c>
      <c r="B44" s="75">
        <v>3.9500131274074306</v>
      </c>
      <c r="C44" s="75">
        <v>3.810336390658577</v>
      </c>
      <c r="D44" s="75">
        <v>5.4655704495581716</v>
      </c>
      <c r="E44" s="75">
        <v>5.7508341710798163</v>
      </c>
    </row>
    <row r="45" spans="1:5">
      <c r="A45" s="49">
        <v>38231</v>
      </c>
      <c r="B45" s="75">
        <v>3.978735096694578</v>
      </c>
      <c r="C45" s="75">
        <v>4.014772979836593</v>
      </c>
      <c r="D45" s="75">
        <v>5.3021522258988512</v>
      </c>
      <c r="E45" s="75">
        <v>5.7800537172805946</v>
      </c>
    </row>
    <row r="46" spans="1:5">
      <c r="A46" s="49">
        <v>38261</v>
      </c>
      <c r="B46" s="75">
        <v>3.6775805505894255</v>
      </c>
      <c r="C46" s="75">
        <v>3.7152543754291685</v>
      </c>
      <c r="D46" s="75">
        <v>4.9905586399629129</v>
      </c>
      <c r="E46" s="75">
        <v>5.473681995845638</v>
      </c>
    </row>
    <row r="47" spans="1:5">
      <c r="A47" s="49">
        <v>38292</v>
      </c>
      <c r="B47" s="75">
        <v>3.3875530479637206</v>
      </c>
      <c r="C47" s="75">
        <v>3.3543157651363629</v>
      </c>
      <c r="D47" s="75">
        <v>4.9263765798967256</v>
      </c>
      <c r="E47" s="75">
        <v>5.1786300818297093</v>
      </c>
    </row>
    <row r="48" spans="1:5">
      <c r="A48" s="49">
        <v>38322</v>
      </c>
      <c r="B48" s="75">
        <v>3.1717895916689258</v>
      </c>
      <c r="C48" s="75">
        <v>3.1372336881395171</v>
      </c>
      <c r="D48" s="75">
        <v>4.7204196665851157</v>
      </c>
      <c r="E48" s="75">
        <v>4.959128758065134</v>
      </c>
    </row>
    <row r="49" spans="1:5">
      <c r="A49" s="49">
        <v>38353</v>
      </c>
      <c r="B49" s="75">
        <v>3.0714839621871874</v>
      </c>
      <c r="C49" s="75">
        <v>3.1605395770874196</v>
      </c>
      <c r="D49" s="75">
        <v>4.2901794955134847</v>
      </c>
      <c r="E49" s="75">
        <v>3.7785393106611025</v>
      </c>
    </row>
    <row r="50" spans="1:5">
      <c r="A50" s="49">
        <v>38384</v>
      </c>
      <c r="B50" s="75">
        <v>2.7938663123132415</v>
      </c>
      <c r="C50" s="75">
        <v>3.1034244068420804</v>
      </c>
      <c r="D50" s="75">
        <v>3.7905424105947532</v>
      </c>
      <c r="E50" s="75">
        <v>3.056766959959873</v>
      </c>
    </row>
    <row r="51" spans="1:5">
      <c r="A51" s="49">
        <v>38412</v>
      </c>
      <c r="B51" s="75">
        <v>2.7187822367059908</v>
      </c>
      <c r="C51" s="75">
        <v>3.0808823607084719</v>
      </c>
      <c r="D51" s="75">
        <v>3.5861213108524055</v>
      </c>
      <c r="E51" s="75">
        <v>2.7936533210153556</v>
      </c>
    </row>
    <row r="52" spans="1:5">
      <c r="A52" s="49">
        <v>38443</v>
      </c>
      <c r="B52" s="75">
        <v>2.5804103009982953</v>
      </c>
      <c r="C52" s="75">
        <v>2.8123767193482649</v>
      </c>
      <c r="D52" s="75">
        <v>3.5337082809675309</v>
      </c>
      <c r="E52" s="75">
        <v>2.5804103009982811</v>
      </c>
    </row>
    <row r="53" spans="1:5">
      <c r="A53" s="49">
        <v>38473</v>
      </c>
      <c r="B53" s="75">
        <v>2.1157791393978016</v>
      </c>
      <c r="C53" s="75">
        <v>2.3803024532359984</v>
      </c>
      <c r="D53" s="75">
        <v>3.2236331779714078</v>
      </c>
      <c r="E53" s="75">
        <v>2.1157791393977732</v>
      </c>
    </row>
    <row r="54" spans="1:5">
      <c r="A54" s="49">
        <v>38504</v>
      </c>
      <c r="B54" s="75">
        <v>1.839810154230932</v>
      </c>
      <c r="C54" s="75">
        <v>2.1947177899030805</v>
      </c>
      <c r="D54" s="75">
        <v>3.0220903733300588</v>
      </c>
      <c r="E54" s="75">
        <v>1.839810154230932</v>
      </c>
    </row>
    <row r="55" spans="1:5">
      <c r="A55" s="49">
        <v>38534</v>
      </c>
      <c r="B55" s="75">
        <v>1.6037859523303979</v>
      </c>
      <c r="C55" s="75">
        <v>2.0120078389612246</v>
      </c>
      <c r="D55" s="75">
        <v>2.8641463068262141</v>
      </c>
      <c r="E55" s="75">
        <v>1.6037859523303837</v>
      </c>
    </row>
    <row r="56" spans="1:5">
      <c r="A56" s="49">
        <v>38565</v>
      </c>
      <c r="B56" s="75">
        <v>1.6554290283845319</v>
      </c>
      <c r="C56" s="75">
        <v>2.0920239429817826</v>
      </c>
      <c r="D56" s="75">
        <v>2.7487748960711258</v>
      </c>
      <c r="E56" s="75">
        <v>1.6554290283845177</v>
      </c>
    </row>
    <row r="57" spans="1:5">
      <c r="A57" s="49">
        <v>38596</v>
      </c>
      <c r="B57" s="75">
        <v>1.4571579155182803</v>
      </c>
      <c r="C57" s="75">
        <v>1.7818621903905409</v>
      </c>
      <c r="D57" s="75">
        <v>2.6203187381605346</v>
      </c>
      <c r="E57" s="75">
        <v>1.4571579155182803</v>
      </c>
    </row>
    <row r="58" spans="1:5">
      <c r="A58" s="49">
        <v>38626</v>
      </c>
      <c r="B58" s="75">
        <v>1.3664751764622451</v>
      </c>
      <c r="C58" s="75">
        <v>1.7238609578990491</v>
      </c>
      <c r="D58" s="75">
        <v>2.546283966781175</v>
      </c>
      <c r="E58" s="75">
        <v>1.3664751764622167</v>
      </c>
    </row>
    <row r="59" spans="1:5">
      <c r="A59" s="49">
        <v>38657</v>
      </c>
      <c r="B59" s="75">
        <v>1.3765478207757269</v>
      </c>
      <c r="C59" s="75">
        <v>1.7162911582965847</v>
      </c>
      <c r="D59" s="75">
        <v>2.4516927648031697</v>
      </c>
      <c r="E59" s="75">
        <v>1.3765478207756985</v>
      </c>
    </row>
    <row r="60" spans="1:5">
      <c r="A60" s="49">
        <v>38687</v>
      </c>
      <c r="B60" s="75">
        <v>1.2690345878512375</v>
      </c>
      <c r="C60" s="75">
        <v>1.5730303771284753</v>
      </c>
      <c r="D60" s="75">
        <v>2.341791089545751</v>
      </c>
      <c r="E60" s="75">
        <v>1.2690345878512659</v>
      </c>
    </row>
    <row r="61" spans="1:5">
      <c r="A61" s="49">
        <v>38718</v>
      </c>
      <c r="B61" s="75">
        <v>1.040491052632305</v>
      </c>
      <c r="C61" s="75">
        <v>1.3522575400577637</v>
      </c>
      <c r="D61" s="75">
        <v>2.2815400753140409</v>
      </c>
      <c r="E61" s="75">
        <v>0.5506138927614046</v>
      </c>
    </row>
    <row r="62" spans="1:5">
      <c r="A62" s="49">
        <v>38749</v>
      </c>
      <c r="B62" s="75">
        <v>1.0010254146489928</v>
      </c>
      <c r="C62" s="75">
        <v>1.2282043890346586</v>
      </c>
      <c r="D62" s="75">
        <v>2.0288240373935054</v>
      </c>
      <c r="E62" s="75">
        <v>0.60842069859518233</v>
      </c>
    </row>
    <row r="63" spans="1:5">
      <c r="A63" s="49">
        <v>38777</v>
      </c>
      <c r="B63" s="75">
        <v>1.0292811878324528</v>
      </c>
      <c r="C63" s="75">
        <v>1.2123472080099589</v>
      </c>
      <c r="D63" s="75">
        <v>2.0055898766498785</v>
      </c>
      <c r="E63" s="75">
        <v>0.71731650635405231</v>
      </c>
    </row>
    <row r="64" spans="1:5">
      <c r="A64" s="49">
        <v>38808</v>
      </c>
      <c r="B64" s="75">
        <v>0.96967256868354923</v>
      </c>
      <c r="C64" s="75">
        <v>1.1704411342399794</v>
      </c>
      <c r="D64" s="75">
        <v>1.8715431798520967</v>
      </c>
      <c r="E64" s="75">
        <v>0.69015667185129814</v>
      </c>
    </row>
    <row r="65" spans="1:5">
      <c r="A65" s="49">
        <v>38838</v>
      </c>
      <c r="B65" s="75">
        <v>1.2613651452374484</v>
      </c>
      <c r="C65" s="75">
        <v>1.2971369988651844</v>
      </c>
      <c r="D65" s="75">
        <v>1.9222351612354487</v>
      </c>
      <c r="E65" s="75">
        <v>0.98104175136117533</v>
      </c>
    </row>
    <row r="66" spans="1:5">
      <c r="A66" s="49">
        <v>38869</v>
      </c>
      <c r="B66" s="75">
        <v>1.5175557149705128</v>
      </c>
      <c r="C66" s="75">
        <v>1.4199689083424119</v>
      </c>
      <c r="D66" s="75">
        <v>2.0236067858715501</v>
      </c>
      <c r="E66" s="75">
        <v>1.2365231048015062</v>
      </c>
    </row>
    <row r="67" spans="1:5">
      <c r="A67" s="49">
        <v>38899</v>
      </c>
      <c r="B67" s="75">
        <v>2.0894223923594808</v>
      </c>
      <c r="C67" s="75">
        <v>1.6432843825079999</v>
      </c>
      <c r="D67" s="75">
        <v>2.1761423719220119</v>
      </c>
      <c r="E67" s="75">
        <v>1.8068066748758582</v>
      </c>
    </row>
    <row r="68" spans="1:5">
      <c r="A68" s="49">
        <v>38930</v>
      </c>
      <c r="B68" s="75">
        <v>2.633210355022797</v>
      </c>
      <c r="C68" s="75">
        <v>1.9704486236706629</v>
      </c>
      <c r="D68" s="75">
        <v>2.6609025947757203</v>
      </c>
      <c r="E68" s="75">
        <v>2.3127433393503622</v>
      </c>
    </row>
    <row r="69" spans="1:5">
      <c r="A69" s="49">
        <v>38961</v>
      </c>
      <c r="B69" s="75">
        <v>3.171868860721986</v>
      </c>
      <c r="C69" s="75">
        <v>2.4409896066865713</v>
      </c>
      <c r="D69" s="75">
        <v>3.2658231848313761</v>
      </c>
      <c r="E69" s="75">
        <v>3.9782913865603149</v>
      </c>
    </row>
    <row r="70" spans="1:5">
      <c r="A70" s="49">
        <v>38991</v>
      </c>
      <c r="B70" s="75">
        <v>3.5985740347616257</v>
      </c>
      <c r="C70" s="75">
        <v>2.795871892670192</v>
      </c>
      <c r="D70" s="75">
        <v>3.6260949039418335</v>
      </c>
      <c r="E70" s="75">
        <v>4.4239543743063052</v>
      </c>
    </row>
    <row r="71" spans="1:5">
      <c r="A71" s="49">
        <v>39022</v>
      </c>
      <c r="B71" s="75">
        <v>3.7172702072230948</v>
      </c>
      <c r="C71" s="75">
        <v>2.8057329218212033</v>
      </c>
      <c r="D71" s="75">
        <v>3.6268470520494134</v>
      </c>
      <c r="E71" s="75">
        <v>4.5682054745740288</v>
      </c>
    </row>
    <row r="72" spans="1:5">
      <c r="A72" s="49">
        <v>39052</v>
      </c>
      <c r="B72" s="75">
        <v>4.036383129625932</v>
      </c>
      <c r="C72" s="75">
        <v>3.0668264775460585</v>
      </c>
      <c r="D72" s="75">
        <v>3.9126130587382875</v>
      </c>
      <c r="E72" s="75">
        <v>4.9040979155897588</v>
      </c>
    </row>
    <row r="73" spans="1:5">
      <c r="A73" s="49">
        <v>39083</v>
      </c>
      <c r="B73" s="75">
        <v>4.1897089382400736</v>
      </c>
      <c r="C73" s="75">
        <v>3.1092442006841026</v>
      </c>
      <c r="D73" s="75">
        <v>3.8990533196824799</v>
      </c>
      <c r="E73" s="75">
        <v>5.5705428613788683</v>
      </c>
    </row>
    <row r="74" spans="1:5">
      <c r="A74" s="49">
        <v>39114</v>
      </c>
      <c r="B74" s="75">
        <v>4.5030792222887897</v>
      </c>
      <c r="C74" s="75">
        <v>3.4136802411193656</v>
      </c>
      <c r="D74" s="75">
        <v>4.1659879063955998</v>
      </c>
      <c r="E74" s="75">
        <v>5.7858906215957688</v>
      </c>
    </row>
    <row r="75" spans="1:5">
      <c r="A75" s="49">
        <v>39142</v>
      </c>
      <c r="B75" s="75">
        <v>4.8336792942467781</v>
      </c>
      <c r="C75" s="75">
        <v>3.5892673717415278</v>
      </c>
      <c r="D75" s="75">
        <v>4.296671730285567</v>
      </c>
      <c r="E75" s="75">
        <v>6.0354670263194663</v>
      </c>
    </row>
    <row r="76" spans="1:5">
      <c r="A76" s="49">
        <v>39173</v>
      </c>
      <c r="B76" s="75">
        <v>4.7848261504380929</v>
      </c>
      <c r="C76" s="75">
        <v>3.4449628348059065</v>
      </c>
      <c r="D76" s="75">
        <v>4.3480560899418634</v>
      </c>
      <c r="E76" s="75">
        <v>5.9520921261052564</v>
      </c>
    </row>
    <row r="77" spans="1:5">
      <c r="A77" s="49">
        <v>39203</v>
      </c>
      <c r="B77" s="75">
        <v>4.5797307336633821</v>
      </c>
      <c r="C77" s="75">
        <v>3.3968053202711559</v>
      </c>
      <c r="D77" s="75">
        <v>4.3525226700293018</v>
      </c>
      <c r="E77" s="75">
        <v>5.7734367344147444</v>
      </c>
    </row>
    <row r="78" spans="1:5">
      <c r="A78" s="49">
        <v>39234</v>
      </c>
      <c r="B78" s="75">
        <v>4.6506987288349961</v>
      </c>
      <c r="C78" s="75">
        <v>3.496272614686859</v>
      </c>
      <c r="D78" s="75">
        <v>4.5357283034132223</v>
      </c>
      <c r="E78" s="75">
        <v>5.8725353467072239</v>
      </c>
    </row>
    <row r="79" spans="1:5">
      <c r="A79" s="49">
        <v>39264</v>
      </c>
      <c r="B79" s="75">
        <v>4.3544724403188866</v>
      </c>
      <c r="C79" s="75">
        <v>3.5818854102505497</v>
      </c>
      <c r="D79" s="75">
        <v>4.6595855735831293</v>
      </c>
      <c r="E79" s="75">
        <v>5.5869357142064189</v>
      </c>
    </row>
    <row r="80" spans="1:5">
      <c r="A80" s="49">
        <v>39295</v>
      </c>
      <c r="B80" s="75">
        <v>4.1218938521538462</v>
      </c>
      <c r="C80" s="75">
        <v>3.3306452054264497</v>
      </c>
      <c r="D80" s="75">
        <v>4.4431955222907362</v>
      </c>
      <c r="E80" s="75">
        <v>5.3971655006044585</v>
      </c>
    </row>
    <row r="81" spans="1:5">
      <c r="A81" s="49">
        <v>39326</v>
      </c>
      <c r="B81" s="75">
        <v>4.1736218638207561</v>
      </c>
      <c r="C81" s="75">
        <v>3.1318269324135173</v>
      </c>
      <c r="D81" s="75">
        <v>3.874173036326269</v>
      </c>
      <c r="E81" s="75">
        <v>4.309626300120982</v>
      </c>
    </row>
    <row r="82" spans="1:5">
      <c r="A82" s="49">
        <v>39356</v>
      </c>
      <c r="B82" s="75">
        <v>4.1792502568962107</v>
      </c>
      <c r="C82" s="75">
        <v>2.8312708475268522</v>
      </c>
      <c r="D82" s="75">
        <v>3.5605719639168996</v>
      </c>
      <c r="E82" s="75">
        <v>4.3298071092168442</v>
      </c>
    </row>
    <row r="83" spans="1:5">
      <c r="A83" s="49">
        <v>39387</v>
      </c>
      <c r="B83" s="75">
        <v>4.3281017043085939</v>
      </c>
      <c r="C83" s="75">
        <v>2.7064813655241124</v>
      </c>
      <c r="D83" s="75">
        <v>3.5493351660596204</v>
      </c>
      <c r="E83" s="75">
        <v>4.4830714621517558</v>
      </c>
    </row>
    <row r="84" spans="1:5">
      <c r="A84" s="49">
        <v>39417</v>
      </c>
      <c r="B84" s="75">
        <v>4.5320984509423141</v>
      </c>
      <c r="C84" s="75">
        <v>2.6593580224845539</v>
      </c>
      <c r="D84" s="75">
        <v>3.4227791352538333</v>
      </c>
      <c r="E84" s="75">
        <v>4.6881517196332823</v>
      </c>
    </row>
    <row r="85" spans="1:5">
      <c r="A85" s="49">
        <v>39448</v>
      </c>
      <c r="B85" s="75">
        <v>4.8539762117038521</v>
      </c>
      <c r="C85" s="75">
        <v>2.7969157072806894</v>
      </c>
      <c r="D85" s="75">
        <v>3.5114582068597002</v>
      </c>
      <c r="E85" s="75">
        <v>5.0191139066653108</v>
      </c>
    </row>
    <row r="86" spans="1:5">
      <c r="A86" s="49">
        <v>39479</v>
      </c>
      <c r="B86" s="75">
        <v>4.9144943963108574</v>
      </c>
      <c r="C86" s="75">
        <v>2.7290948472978442</v>
      </c>
      <c r="D86" s="75">
        <v>3.6262376316164193</v>
      </c>
      <c r="E86" s="75">
        <v>5.0847295158124552</v>
      </c>
    </row>
    <row r="87" spans="1:5">
      <c r="A87" s="49">
        <v>39508</v>
      </c>
      <c r="B87" s="75">
        <v>4.9275542302947599</v>
      </c>
      <c r="C87" s="75">
        <v>2.90495412310554</v>
      </c>
      <c r="D87" s="75">
        <v>3.6612315324871219</v>
      </c>
      <c r="E87" s="75">
        <v>5.0978105407901495</v>
      </c>
    </row>
    <row r="88" spans="1:5">
      <c r="A88" s="49">
        <v>39539</v>
      </c>
      <c r="B88" s="75">
        <v>5.3014602840012941</v>
      </c>
      <c r="C88" s="75">
        <v>3.0743820733361247</v>
      </c>
      <c r="D88" s="75">
        <v>3.6781211232554938</v>
      </c>
      <c r="E88" s="75">
        <v>5.4753278996413997</v>
      </c>
    </row>
    <row r="89" spans="1:5">
      <c r="A89" s="49">
        <v>39569</v>
      </c>
      <c r="B89" s="75">
        <v>5.5556100725613362</v>
      </c>
      <c r="C89" s="75">
        <v>3.247937157103209</v>
      </c>
      <c r="D89" s="75">
        <v>3.8110651508316664</v>
      </c>
      <c r="E89" s="75">
        <v>5.7233213382505426</v>
      </c>
    </row>
    <row r="90" spans="1:5">
      <c r="A90" s="49">
        <v>39600</v>
      </c>
      <c r="B90" s="75">
        <v>5.5250015111311939</v>
      </c>
      <c r="C90" s="75">
        <v>3.2527685877750088</v>
      </c>
      <c r="D90" s="75">
        <v>3.7544916319105539</v>
      </c>
      <c r="E90" s="75">
        <v>5.6866671401354694</v>
      </c>
    </row>
    <row r="91" spans="1:5">
      <c r="A91" s="49">
        <v>39630</v>
      </c>
      <c r="B91" s="75">
        <v>5.6430916147371306</v>
      </c>
      <c r="C91" s="75">
        <v>3.2207398236711953</v>
      </c>
      <c r="D91" s="75">
        <v>3.5805443174075151</v>
      </c>
      <c r="E91" s="75">
        <v>5.8009121587233778</v>
      </c>
    </row>
    <row r="92" spans="1:5">
      <c r="A92" s="49">
        <v>39661</v>
      </c>
      <c r="B92" s="75">
        <v>5.4521967666700419</v>
      </c>
      <c r="C92" s="75">
        <v>3.1420821132148262</v>
      </c>
      <c r="D92" s="75">
        <v>3.5093299801078217</v>
      </c>
      <c r="E92" s="75">
        <v>5.6073352196969353</v>
      </c>
    </row>
    <row r="93" spans="1:5">
      <c r="A93" s="49">
        <v>39692</v>
      </c>
      <c r="B93" s="75">
        <v>4.8235190267347718</v>
      </c>
      <c r="C93" s="75">
        <v>2.9775983670341049</v>
      </c>
      <c r="D93" s="75">
        <v>3.3712913318433237</v>
      </c>
      <c r="E93" s="75">
        <v>4.9786025129956215</v>
      </c>
    </row>
    <row r="94" spans="1:5">
      <c r="A94" s="49">
        <v>39722</v>
      </c>
      <c r="B94" s="75">
        <v>4.4355382703342485</v>
      </c>
      <c r="C94" s="75">
        <v>3.0950840837135019</v>
      </c>
      <c r="D94" s="75">
        <v>3.4685550173051922</v>
      </c>
      <c r="E94" s="75">
        <v>4.5892498743143335</v>
      </c>
    </row>
    <row r="95" spans="1:5">
      <c r="A95" s="49">
        <v>39753</v>
      </c>
      <c r="B95" s="75">
        <v>3.9756779073936883</v>
      </c>
      <c r="C95" s="75">
        <v>3.0672444333892344</v>
      </c>
      <c r="D95" s="75">
        <v>3.5543397413027975</v>
      </c>
      <c r="E95" s="75">
        <v>4.1286998423416463</v>
      </c>
    </row>
    <row r="96" spans="1:5">
      <c r="A96" s="49">
        <v>39783</v>
      </c>
      <c r="B96" s="75">
        <v>3.6549570313306958</v>
      </c>
      <c r="C96" s="75">
        <v>3.0864712407737045</v>
      </c>
      <c r="D96" s="75">
        <v>3.559259919553682</v>
      </c>
      <c r="E96" s="75">
        <v>3.80420379624708</v>
      </c>
    </row>
    <row r="97" spans="1:5">
      <c r="A97" s="49">
        <v>39814</v>
      </c>
      <c r="B97" s="75">
        <v>3.2357191258027882</v>
      </c>
      <c r="C97" s="75">
        <v>2.776063337529493</v>
      </c>
      <c r="D97" s="75">
        <v>3.3528129547995889</v>
      </c>
      <c r="E97" s="75">
        <v>3.3831020140234358</v>
      </c>
    </row>
    <row r="98" spans="1:5">
      <c r="A98" s="49">
        <v>39845</v>
      </c>
      <c r="B98" s="75">
        <v>3.0878309059388442</v>
      </c>
      <c r="C98" s="75">
        <v>2.8547448832208886</v>
      </c>
      <c r="D98" s="75">
        <v>3.3070898758885221</v>
      </c>
      <c r="E98" s="75">
        <v>3.2463506608093127</v>
      </c>
    </row>
    <row r="99" spans="1:5">
      <c r="A99" s="49">
        <v>39873</v>
      </c>
      <c r="B99" s="75">
        <v>2.9226428638188082</v>
      </c>
      <c r="C99" s="75">
        <v>2.6703280534483582</v>
      </c>
      <c r="D99" s="75">
        <v>3.0638471354227619</v>
      </c>
      <c r="E99" s="75">
        <v>3.0963326786672098</v>
      </c>
    </row>
    <row r="100" spans="1:5">
      <c r="A100" s="49">
        <v>39904</v>
      </c>
      <c r="B100" s="75">
        <v>2.9247531573404899</v>
      </c>
      <c r="C100" s="75">
        <v>3.1208233289097791</v>
      </c>
      <c r="D100" s="75">
        <v>3.353445835168543</v>
      </c>
      <c r="E100" s="75">
        <v>3.1029161260475178</v>
      </c>
    </row>
    <row r="101" spans="1:5">
      <c r="A101" s="49">
        <v>39934</v>
      </c>
      <c r="B101" s="75">
        <v>2.9421246642052523</v>
      </c>
      <c r="C101" s="75">
        <v>3.182663115745882</v>
      </c>
      <c r="D101" s="75">
        <v>3.4664688547648268</v>
      </c>
      <c r="E101" s="75">
        <v>3.1015386650797439</v>
      </c>
    </row>
    <row r="102" spans="1:5">
      <c r="A102" s="49">
        <v>39965</v>
      </c>
      <c r="B102" s="75">
        <v>3.0287212744394481</v>
      </c>
      <c r="C102" s="75">
        <v>3.3238335408111226</v>
      </c>
      <c r="D102" s="75">
        <v>3.4603645504776921</v>
      </c>
      <c r="E102" s="75">
        <v>3.1696101030906192</v>
      </c>
    </row>
    <row r="103" spans="1:5">
      <c r="A103" s="49">
        <v>39995</v>
      </c>
      <c r="B103" s="75">
        <v>2.9460062647330005</v>
      </c>
      <c r="C103" s="75">
        <v>3.341565371774962</v>
      </c>
      <c r="D103" s="75">
        <v>3.4733358530872636</v>
      </c>
      <c r="E103" s="75">
        <v>5.1360614438901422</v>
      </c>
    </row>
    <row r="104" spans="1:5">
      <c r="A104" s="49">
        <v>40026</v>
      </c>
      <c r="B104" s="75">
        <v>2.8301283881508823</v>
      </c>
      <c r="C104" s="75">
        <v>3.4568940968777326</v>
      </c>
      <c r="D104" s="75">
        <v>3.5342748583556869</v>
      </c>
      <c r="E104" s="75">
        <v>5.0654323703773372</v>
      </c>
    </row>
    <row r="105" spans="1:5">
      <c r="A105" s="49">
        <v>40057</v>
      </c>
      <c r="B105" s="75">
        <v>2.8463033714881192</v>
      </c>
      <c r="C105" s="75">
        <v>3.4254465074242688</v>
      </c>
      <c r="D105" s="75">
        <v>3.8299819173858367</v>
      </c>
      <c r="E105" s="75">
        <v>5.152896712359663</v>
      </c>
    </row>
    <row r="106" spans="1:5">
      <c r="A106" s="49">
        <v>40087</v>
      </c>
      <c r="B106" s="75">
        <v>2.6205638502632951</v>
      </c>
      <c r="C106" s="75">
        <v>3.0893102328126503</v>
      </c>
      <c r="D106" s="75">
        <v>3.6002363189552966</v>
      </c>
      <c r="E106" s="75">
        <v>4.9433643488308832</v>
      </c>
    </row>
    <row r="107" spans="1:5">
      <c r="A107" s="49">
        <v>40118</v>
      </c>
      <c r="B107" s="75">
        <v>2.6536254773196646</v>
      </c>
      <c r="C107" s="75">
        <v>3.1504995354881373</v>
      </c>
      <c r="D107" s="75">
        <v>3.3414577703603072</v>
      </c>
      <c r="E107" s="75">
        <v>4.9670223695983964</v>
      </c>
    </row>
    <row r="108" spans="1:5">
      <c r="A108" s="49">
        <v>40148</v>
      </c>
      <c r="B108" s="75">
        <v>2.5066579856100759</v>
      </c>
      <c r="C108" s="75">
        <v>2.9840303245555049</v>
      </c>
      <c r="D108" s="75">
        <v>3.1947604628412165</v>
      </c>
      <c r="E108" s="75">
        <v>4.8192117846014639</v>
      </c>
    </row>
    <row r="109" spans="1:5">
      <c r="A109" s="49">
        <v>40179</v>
      </c>
      <c r="B109" s="75">
        <v>2.5268848844320502</v>
      </c>
      <c r="C109" s="75">
        <v>2.9766066958663657</v>
      </c>
      <c r="D109" s="75">
        <v>3.0133684120940103</v>
      </c>
      <c r="E109" s="75">
        <v>5.0843895315021683</v>
      </c>
    </row>
    <row r="110" spans="1:5">
      <c r="A110" s="49">
        <v>40210</v>
      </c>
      <c r="B110" s="75">
        <v>2.1762344218173553</v>
      </c>
      <c r="C110" s="75">
        <v>2.7023767609636309</v>
      </c>
      <c r="D110" s="75">
        <v>2.6914992535012345</v>
      </c>
      <c r="E110" s="75">
        <v>4.7533817907811908</v>
      </c>
    </row>
    <row r="111" spans="1:5">
      <c r="A111" s="49">
        <v>40238</v>
      </c>
      <c r="B111" s="75">
        <v>2.0208465767938151</v>
      </c>
      <c r="C111" s="75">
        <v>2.5450347559361433</v>
      </c>
      <c r="D111" s="75">
        <v>2.5437466310467727</v>
      </c>
      <c r="E111" s="75">
        <v>4.6207482646790226</v>
      </c>
    </row>
    <row r="112" spans="1:5">
      <c r="A112" s="49">
        <v>40269</v>
      </c>
      <c r="B112" s="75">
        <v>1.6347716761440125</v>
      </c>
      <c r="C112" s="75">
        <v>1.9411090796883883</v>
      </c>
      <c r="D112" s="75">
        <v>2.0631982562341307</v>
      </c>
      <c r="E112" s="75">
        <v>4.2696063978585954</v>
      </c>
    </row>
    <row r="113" spans="1:5">
      <c r="A113" s="49">
        <v>40299</v>
      </c>
      <c r="B113" s="75">
        <v>1.1821133639973169</v>
      </c>
      <c r="C113" s="75">
        <v>1.4247721252744299</v>
      </c>
      <c r="D113" s="75">
        <v>1.6451930682241027</v>
      </c>
      <c r="E113" s="75">
        <v>3.9315654440534757</v>
      </c>
    </row>
    <row r="114" spans="1:5">
      <c r="A114" s="49">
        <v>40330</v>
      </c>
      <c r="B114" s="75">
        <v>0.72497782999798233</v>
      </c>
      <c r="C114" s="75">
        <v>0.99864210520941299</v>
      </c>
      <c r="D114" s="75">
        <v>1.414441838128198</v>
      </c>
      <c r="E114" s="75">
        <v>3.4850424175377981</v>
      </c>
    </row>
    <row r="115" spans="1:5">
      <c r="A115" s="49">
        <v>40360</v>
      </c>
      <c r="B115" s="75">
        <v>0.56716164963386007</v>
      </c>
      <c r="C115" s="75">
        <v>0.91815697936215201</v>
      </c>
      <c r="D115" s="75">
        <v>1.3906343767111196</v>
      </c>
      <c r="E115" s="75">
        <v>1.3050069134546192</v>
      </c>
    </row>
    <row r="116" spans="1:5">
      <c r="A116" s="49">
        <v>40391</v>
      </c>
      <c r="B116" s="75">
        <v>0.75855061753034647</v>
      </c>
      <c r="C116" s="75">
        <v>0.94686571910304451</v>
      </c>
      <c r="D116" s="75">
        <v>1.1939852642743887</v>
      </c>
      <c r="E116" s="75">
        <v>1.4461832890323052</v>
      </c>
    </row>
    <row r="117" spans="1:5">
      <c r="A117" s="49">
        <v>40422</v>
      </c>
      <c r="B117" s="75">
        <v>0.83587247036678036</v>
      </c>
      <c r="C117" s="75">
        <v>0.9100736197689514</v>
      </c>
      <c r="D117" s="75">
        <v>0.9403248284959318</v>
      </c>
      <c r="E117" s="75">
        <v>1.4501900410356967</v>
      </c>
    </row>
    <row r="118" spans="1:5">
      <c r="A118" s="49">
        <v>40452</v>
      </c>
      <c r="B118" s="75">
        <v>1.216360102525897</v>
      </c>
      <c r="C118" s="75">
        <v>0.89514919152986749</v>
      </c>
      <c r="D118" s="75">
        <v>1.0396055237400788</v>
      </c>
      <c r="E118" s="75">
        <v>1.7837088099279015</v>
      </c>
    </row>
    <row r="119" spans="1:5">
      <c r="A119" s="49">
        <v>40483</v>
      </c>
      <c r="B119" s="75">
        <v>1.3530005186817249</v>
      </c>
      <c r="C119" s="75">
        <v>0.77775279638620987</v>
      </c>
      <c r="D119" s="75">
        <v>1.1885180812665368</v>
      </c>
      <c r="E119" s="75">
        <v>1.9029021558622503</v>
      </c>
    </row>
    <row r="120" spans="1:5">
      <c r="A120" s="49">
        <v>40513</v>
      </c>
      <c r="B120" s="75">
        <v>1.4999044866376181</v>
      </c>
      <c r="C120" s="75">
        <v>0.79122313463166449</v>
      </c>
      <c r="D120" s="75">
        <v>1.3757153041617016</v>
      </c>
      <c r="E120" s="75">
        <v>2.0369096669114981</v>
      </c>
    </row>
    <row r="121" spans="1:5">
      <c r="A121" s="49">
        <v>40544</v>
      </c>
      <c r="B121" s="75">
        <v>1.3086087756557703</v>
      </c>
      <c r="C121" s="75">
        <v>0.55054912857931981</v>
      </c>
      <c r="D121" s="75">
        <v>1.0920191044408512</v>
      </c>
      <c r="E121" s="75">
        <v>1.6025177024671962</v>
      </c>
    </row>
    <row r="122" spans="1:5">
      <c r="A122" s="49">
        <v>40575</v>
      </c>
      <c r="B122" s="75">
        <v>1.5671438309658612</v>
      </c>
      <c r="C122" s="75">
        <v>0.5249079888934034</v>
      </c>
      <c r="D122" s="75">
        <v>1.1925060990184022</v>
      </c>
      <c r="E122" s="75">
        <v>1.8318769561167016</v>
      </c>
    </row>
    <row r="123" spans="1:5">
      <c r="A123" s="49">
        <v>40603</v>
      </c>
      <c r="B123" s="75">
        <v>2.2380003019004704</v>
      </c>
      <c r="C123" s="75">
        <v>0.62871894143563622</v>
      </c>
      <c r="D123" s="75">
        <v>1.3454405624862176</v>
      </c>
      <c r="E123" s="75">
        <v>2.4786467445086231</v>
      </c>
    </row>
    <row r="124" spans="1:5">
      <c r="A124" s="49">
        <v>40634</v>
      </c>
      <c r="B124" s="75">
        <v>2.4050079980215457</v>
      </c>
      <c r="C124" s="75">
        <v>0.62140900650872766</v>
      </c>
      <c r="D124" s="75">
        <v>1.4069939189131446</v>
      </c>
      <c r="E124" s="75">
        <v>2.6139567496589677</v>
      </c>
    </row>
    <row r="125" spans="1:5">
      <c r="A125" s="49">
        <v>40664</v>
      </c>
      <c r="B125" s="75">
        <v>2.5999168640696837</v>
      </c>
      <c r="C125" s="75">
        <v>0.80347589829239041</v>
      </c>
      <c r="D125" s="75">
        <v>1.5696042026953592</v>
      </c>
      <c r="E125" s="75">
        <v>2.7292617783854922</v>
      </c>
    </row>
    <row r="126" spans="1:5">
      <c r="A126" s="49">
        <v>40695</v>
      </c>
      <c r="B126" s="75">
        <v>2.9210131350022124</v>
      </c>
      <c r="C126" s="75">
        <v>0.97634003537567082</v>
      </c>
      <c r="D126" s="75">
        <v>1.6311502742449591</v>
      </c>
      <c r="E126" s="75">
        <v>3.034994608102906</v>
      </c>
    </row>
    <row r="127" spans="1:5">
      <c r="A127" s="49">
        <v>40725</v>
      </c>
      <c r="B127" s="75">
        <v>3.0937434434336097</v>
      </c>
      <c r="C127" s="75">
        <v>1.0556213783325319</v>
      </c>
      <c r="D127" s="75">
        <v>1.6011637832382632</v>
      </c>
      <c r="E127" s="75">
        <v>3.2042602288816369</v>
      </c>
    </row>
    <row r="128" spans="1:5">
      <c r="A128" s="49">
        <v>40756</v>
      </c>
      <c r="B128" s="75">
        <v>2.9847210561041493</v>
      </c>
      <c r="C128" s="75">
        <v>1.077309024128283</v>
      </c>
      <c r="D128" s="75">
        <v>1.5626613243058074</v>
      </c>
      <c r="E128" s="75">
        <v>3.0951209692436947</v>
      </c>
    </row>
    <row r="129" spans="1:5">
      <c r="A129" s="49">
        <v>40787</v>
      </c>
      <c r="B129" s="75">
        <v>2.8780433494328861</v>
      </c>
      <c r="C129" s="75">
        <v>1.1320939807014412</v>
      </c>
      <c r="D129" s="75">
        <v>1.6396184062358259</v>
      </c>
      <c r="E129" s="75">
        <v>2.9883289037682204</v>
      </c>
    </row>
    <row r="130" spans="1:5">
      <c r="A130" s="49">
        <v>40817</v>
      </c>
      <c r="B130" s="75">
        <v>2.7703036502943519</v>
      </c>
      <c r="C130" s="75">
        <v>1.3789711693955411</v>
      </c>
      <c r="D130" s="75">
        <v>1.7294470301320075</v>
      </c>
      <c r="E130" s="75">
        <v>2.906073888942629</v>
      </c>
    </row>
    <row r="131" spans="1:5">
      <c r="A131" s="49">
        <v>40848</v>
      </c>
      <c r="B131" s="75">
        <v>2.7547427816577255</v>
      </c>
      <c r="C131" s="75">
        <v>1.4938046479170453</v>
      </c>
      <c r="D131" s="75">
        <v>1.8412988843808762</v>
      </c>
      <c r="E131" s="75">
        <v>3.0872974913739171</v>
      </c>
    </row>
    <row r="132" spans="1:5">
      <c r="A132" s="49">
        <v>40878</v>
      </c>
      <c r="B132" s="75">
        <v>2.6650751855336523</v>
      </c>
      <c r="C132" s="75">
        <v>1.6478370492248189</v>
      </c>
      <c r="D132" s="75">
        <v>1.925910105591953</v>
      </c>
      <c r="E132" s="75">
        <v>3.2869446669601388</v>
      </c>
    </row>
    <row r="133" spans="1:5">
      <c r="A133" s="49">
        <v>40909</v>
      </c>
      <c r="B133" s="75">
        <v>2.9610439706621321</v>
      </c>
      <c r="C133" s="75">
        <v>1.9569964240821349</v>
      </c>
      <c r="D133" s="75">
        <v>2.3898421602399651</v>
      </c>
      <c r="E133" s="75">
        <v>4.9024609281112532</v>
      </c>
    </row>
    <row r="134" spans="1:5">
      <c r="A134" s="49">
        <v>40940</v>
      </c>
      <c r="B134" s="75">
        <v>3.1761824468277382</v>
      </c>
      <c r="C134" s="75">
        <v>2.0815557428493179</v>
      </c>
      <c r="D134" s="75">
        <v>2.363197791028071</v>
      </c>
      <c r="E134" s="75">
        <v>5.3922991727120575</v>
      </c>
    </row>
    <row r="135" spans="1:5">
      <c r="A135" s="49">
        <v>40969</v>
      </c>
      <c r="B135" s="75">
        <v>2.6095852079041748</v>
      </c>
      <c r="C135" s="75">
        <v>2.1117897272049362</v>
      </c>
      <c r="D135" s="75">
        <v>2.3221840613638136</v>
      </c>
      <c r="E135" s="75">
        <v>5.0341136168045466</v>
      </c>
    </row>
    <row r="136" spans="1:5">
      <c r="A136" s="49">
        <v>41000</v>
      </c>
      <c r="B136" s="75">
        <v>2.5684378478725733</v>
      </c>
      <c r="C136" s="75">
        <v>2.2359701454146403</v>
      </c>
      <c r="D136" s="75">
        <v>2.3471067387660156</v>
      </c>
      <c r="E136" s="75">
        <v>5.1025588015899075</v>
      </c>
    </row>
    <row r="137" spans="1:5">
      <c r="A137" s="49">
        <v>41030</v>
      </c>
      <c r="B137" s="75">
        <v>2.3233968326068464</v>
      </c>
      <c r="C137" s="75">
        <v>2.1387378379438502</v>
      </c>
      <c r="D137" s="75">
        <v>2.2870841286692638</v>
      </c>
      <c r="E137" s="75">
        <v>4.802688612181214</v>
      </c>
    </row>
    <row r="138" spans="1:5">
      <c r="A138" s="49">
        <v>41061</v>
      </c>
      <c r="B138" s="75">
        <v>2.4716764953168564</v>
      </c>
      <c r="C138" s="75">
        <v>2.4394670800115676</v>
      </c>
      <c r="D138" s="75">
        <v>2.4757527605643048</v>
      </c>
      <c r="E138" s="75">
        <v>4.945106702862816</v>
      </c>
    </row>
    <row r="139" spans="1:5">
      <c r="A139" s="49">
        <v>41091</v>
      </c>
      <c r="B139" s="75">
        <v>2.4421758931732143</v>
      </c>
      <c r="C139" s="75">
        <v>2.3827353530149651</v>
      </c>
      <c r="D139" s="75">
        <v>2.4273471902380521</v>
      </c>
      <c r="E139" s="75">
        <v>5.1051765147752377</v>
      </c>
    </row>
    <row r="140" spans="1:5">
      <c r="A140" s="49">
        <v>41122</v>
      </c>
      <c r="B140" s="75">
        <v>2.3964639784087751</v>
      </c>
      <c r="C140" s="75">
        <v>2.3319442227586649</v>
      </c>
      <c r="D140" s="75">
        <v>2.501829876475739</v>
      </c>
      <c r="E140" s="75">
        <v>5.122774098440118</v>
      </c>
    </row>
    <row r="141" spans="1:5">
      <c r="A141" s="49">
        <v>41153</v>
      </c>
      <c r="B141" s="75">
        <v>2.3840908259312101</v>
      </c>
      <c r="C141" s="75">
        <v>2.2413921983340543</v>
      </c>
      <c r="D141" s="75">
        <v>2.4658338316918815</v>
      </c>
      <c r="E141" s="75">
        <v>5.3145960255935023</v>
      </c>
    </row>
    <row r="142" spans="1:5">
      <c r="A142" s="49">
        <v>41183</v>
      </c>
      <c r="B142" s="75">
        <v>2.1767220628716046</v>
      </c>
      <c r="C142" s="75">
        <v>1.9304510553331369</v>
      </c>
      <c r="D142" s="75">
        <v>2.3261509924324031</v>
      </c>
      <c r="E142" s="75">
        <v>5.0751455255646789</v>
      </c>
    </row>
    <row r="143" spans="1:5">
      <c r="A143" s="49">
        <v>41214</v>
      </c>
      <c r="B143" s="75">
        <v>2.3845467251108374</v>
      </c>
      <c r="C143" s="75">
        <v>2.1287615318132538</v>
      </c>
      <c r="D143" s="75">
        <v>2.235637448207072</v>
      </c>
      <c r="E143" s="75">
        <v>5.0878574370628513</v>
      </c>
    </row>
    <row r="144" spans="1:5">
      <c r="A144" s="49">
        <v>41244</v>
      </c>
      <c r="B144" s="75">
        <v>2.4878153291391101</v>
      </c>
      <c r="C144" s="75">
        <v>2.1277703117344373</v>
      </c>
      <c r="D144" s="75">
        <v>1.9743946714599474</v>
      </c>
      <c r="E144" s="75">
        <v>4.931837386737854</v>
      </c>
    </row>
    <row r="145" spans="1:5">
      <c r="A145" s="49">
        <v>41275</v>
      </c>
      <c r="B145" s="75">
        <v>1.906428028318814</v>
      </c>
      <c r="C145" s="75">
        <v>1.6089813722683033</v>
      </c>
      <c r="D145" s="75">
        <v>1.4581363507805349</v>
      </c>
      <c r="E145" s="75">
        <v>3.6885474622909129</v>
      </c>
    </row>
    <row r="146" spans="1:5">
      <c r="A146" s="49">
        <v>41306</v>
      </c>
      <c r="B146" s="75">
        <v>1.7528944589763569</v>
      </c>
      <c r="C146" s="75">
        <v>1.8432816483486221</v>
      </c>
      <c r="D146" s="75">
        <v>1.6486424907485002</v>
      </c>
      <c r="E146" s="75">
        <v>3.6229952871760105</v>
      </c>
    </row>
    <row r="147" spans="1:5">
      <c r="A147" s="49">
        <v>41334</v>
      </c>
      <c r="B147" s="75">
        <v>1.6848438824558229</v>
      </c>
      <c r="C147" s="75">
        <v>1.7450035755623787</v>
      </c>
      <c r="D147" s="75">
        <v>1.672301759630173</v>
      </c>
      <c r="E147" s="75">
        <v>3.3752248075846438</v>
      </c>
    </row>
    <row r="148" spans="1:5">
      <c r="A148" s="49">
        <v>41365</v>
      </c>
      <c r="B148" s="75">
        <v>1.6523781909926356</v>
      </c>
      <c r="C148" s="75">
        <v>1.6712619442062078</v>
      </c>
      <c r="D148" s="75">
        <v>1.715266893894011</v>
      </c>
      <c r="E148" s="75">
        <v>3.2255008801626843</v>
      </c>
    </row>
    <row r="149" spans="1:5">
      <c r="A149" s="49">
        <v>41395</v>
      </c>
      <c r="B149" s="75">
        <v>1.6794511915651213</v>
      </c>
      <c r="C149" s="75">
        <v>1.6236164471010568</v>
      </c>
      <c r="D149" s="75">
        <v>1.5797138042475893</v>
      </c>
      <c r="E149" s="75">
        <v>3.2529928493045333</v>
      </c>
    </row>
    <row r="150" spans="1:5">
      <c r="A150" s="49">
        <v>41426</v>
      </c>
      <c r="B150" s="75">
        <v>1.4498246125404251</v>
      </c>
      <c r="C150" s="75">
        <v>1.4298256986788687</v>
      </c>
      <c r="D150" s="75">
        <v>1.3471642622820355</v>
      </c>
      <c r="E150" s="75">
        <v>3.0198126811958304</v>
      </c>
    </row>
    <row r="151" spans="1:5">
      <c r="A151" s="49">
        <v>41456</v>
      </c>
      <c r="B151" s="75">
        <v>1.4473822796415163</v>
      </c>
      <c r="C151" s="75">
        <v>1.4332549255333902</v>
      </c>
      <c r="D151" s="75">
        <v>1.227344005193487</v>
      </c>
      <c r="E151" s="75">
        <v>2.8286834997857113</v>
      </c>
    </row>
    <row r="152" spans="1:5">
      <c r="A152" s="49">
        <v>41487</v>
      </c>
      <c r="B152" s="75">
        <v>1.5276063286206636</v>
      </c>
      <c r="C152" s="75">
        <v>1.4379656166792785</v>
      </c>
      <c r="D152" s="75">
        <v>1.0943986803020493</v>
      </c>
      <c r="E152" s="75">
        <v>2.9721289332916427</v>
      </c>
    </row>
    <row r="153" spans="1:5">
      <c r="A153" s="49">
        <v>41518</v>
      </c>
      <c r="B153" s="75">
        <v>1.5122941478776966</v>
      </c>
      <c r="C153" s="75">
        <v>1.5030614180405024</v>
      </c>
      <c r="D153" s="75">
        <v>1.5275079824876627</v>
      </c>
      <c r="E153" s="75">
        <v>3.5166771870225233</v>
      </c>
    </row>
    <row r="154" spans="1:5">
      <c r="A154" s="49">
        <v>41548</v>
      </c>
      <c r="B154" s="75">
        <v>1.3056316971466515</v>
      </c>
      <c r="C154" s="75">
        <v>1.3578567820239158</v>
      </c>
      <c r="D154" s="75">
        <v>1.4651276908959545</v>
      </c>
      <c r="E154" s="75">
        <v>3.4480642005882913</v>
      </c>
    </row>
    <row r="155" spans="1:5">
      <c r="A155" s="49">
        <v>41579</v>
      </c>
      <c r="B155" s="75">
        <v>1.2399900007813471</v>
      </c>
      <c r="C155" s="75">
        <v>1.4023324353164952</v>
      </c>
      <c r="D155" s="75">
        <v>1.5723314578165031</v>
      </c>
      <c r="E155" s="75">
        <v>3.5095239305364458</v>
      </c>
    </row>
    <row r="156" spans="1:5">
      <c r="A156" s="49">
        <v>41609</v>
      </c>
      <c r="B156" s="75">
        <v>1.1081342458909518</v>
      </c>
      <c r="C156" s="75">
        <v>1.2382173968456698</v>
      </c>
      <c r="D156" s="75">
        <v>1.4999932471668558</v>
      </c>
      <c r="E156" s="75">
        <v>3.5734592544232271</v>
      </c>
    </row>
    <row r="157" spans="1:5">
      <c r="A157" s="49">
        <v>41640</v>
      </c>
      <c r="B157" s="75">
        <v>1.575464843739141</v>
      </c>
      <c r="C157" s="75">
        <v>1.8411075220908373</v>
      </c>
      <c r="D157" s="75">
        <v>1.9254941795343541</v>
      </c>
      <c r="E157" s="75">
        <v>3.4357782713936871</v>
      </c>
    </row>
    <row r="158" spans="1:5">
      <c r="A158" s="49">
        <v>41671</v>
      </c>
      <c r="B158" s="75">
        <v>1.5771163683809561</v>
      </c>
      <c r="C158" s="75">
        <v>1.7292917101411973</v>
      </c>
      <c r="D158" s="75">
        <v>1.6497530670259692</v>
      </c>
      <c r="E158" s="75">
        <v>2.8410372924984983</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sheetPr codeName="Sheet66"/>
  <dimension ref="A1:G122"/>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E13" sqref="E13"/>
    </sheetView>
  </sheetViews>
  <sheetFormatPr defaultRowHeight="12.75"/>
  <cols>
    <col min="1" max="1" width="15.5703125" style="28" bestFit="1" customWidth="1"/>
    <col min="2" max="2" width="21.7109375" style="5" customWidth="1"/>
    <col min="3" max="16384" width="9.140625" style="5"/>
  </cols>
  <sheetData>
    <row r="1" spans="1:7">
      <c r="A1" s="78" t="s">
        <v>5</v>
      </c>
      <c r="B1" s="79" t="s">
        <v>159</v>
      </c>
      <c r="C1" s="80"/>
      <c r="D1" s="80"/>
      <c r="E1" s="80"/>
      <c r="F1" s="80"/>
      <c r="G1" s="80"/>
    </row>
    <row r="2" spans="1:7">
      <c r="A2" s="78" t="s">
        <v>6</v>
      </c>
      <c r="B2" s="80" t="s">
        <v>597</v>
      </c>
      <c r="C2" s="80"/>
      <c r="D2" s="80"/>
      <c r="E2" s="80"/>
      <c r="F2" s="80"/>
      <c r="G2" s="80"/>
    </row>
    <row r="3" spans="1:7">
      <c r="A3" s="78" t="s">
        <v>28</v>
      </c>
      <c r="B3" s="80" t="s">
        <v>598</v>
      </c>
      <c r="C3" s="80"/>
      <c r="D3" s="80"/>
      <c r="E3" s="80"/>
      <c r="F3" s="80"/>
      <c r="G3" s="80"/>
    </row>
    <row r="4" spans="1:7">
      <c r="A4" s="297" t="s">
        <v>25</v>
      </c>
      <c r="B4" s="298" t="s">
        <v>663</v>
      </c>
      <c r="C4" s="80"/>
      <c r="D4" s="80"/>
      <c r="E4" s="80"/>
      <c r="F4" s="80"/>
      <c r="G4" s="80"/>
    </row>
    <row r="5" spans="1:7">
      <c r="A5" s="297" t="s">
        <v>117</v>
      </c>
      <c r="B5" s="298" t="s">
        <v>662</v>
      </c>
      <c r="C5" s="80"/>
      <c r="D5" s="80"/>
      <c r="E5" s="80"/>
      <c r="F5" s="80"/>
      <c r="G5" s="80"/>
    </row>
    <row r="6" spans="1:7">
      <c r="A6" s="78" t="s">
        <v>9</v>
      </c>
      <c r="B6" s="80" t="s">
        <v>29</v>
      </c>
      <c r="C6" s="80"/>
      <c r="D6" s="80" t="s">
        <v>30</v>
      </c>
      <c r="E6" s="80"/>
      <c r="F6" s="80"/>
      <c r="G6" s="80"/>
    </row>
    <row r="7" spans="1:7">
      <c r="A7" s="78"/>
      <c r="B7" s="80" t="s">
        <v>10</v>
      </c>
      <c r="C7" s="80"/>
      <c r="D7" s="80" t="s">
        <v>10</v>
      </c>
      <c r="E7" s="80"/>
      <c r="F7" s="80"/>
      <c r="G7" s="80"/>
    </row>
    <row r="8" spans="1:7">
      <c r="A8" s="78"/>
      <c r="B8" s="80" t="s">
        <v>31</v>
      </c>
      <c r="C8" s="80"/>
      <c r="D8" s="80" t="s">
        <v>31</v>
      </c>
      <c r="E8" s="80"/>
      <c r="F8" s="80"/>
      <c r="G8" s="80"/>
    </row>
    <row r="9" spans="1:7">
      <c r="A9" s="82"/>
      <c r="B9" s="81"/>
      <c r="C9" s="81"/>
      <c r="D9" s="81"/>
      <c r="E9" s="81"/>
      <c r="F9" s="81"/>
      <c r="G9" s="81"/>
    </row>
    <row r="10" spans="1:7">
      <c r="A10" s="82"/>
      <c r="B10" s="81"/>
      <c r="C10" s="81"/>
      <c r="D10" s="81"/>
      <c r="E10" s="81"/>
      <c r="F10" s="81"/>
      <c r="G10" s="81"/>
    </row>
    <row r="11" spans="1:7">
      <c r="A11" s="82"/>
      <c r="B11" s="25" t="s">
        <v>179</v>
      </c>
      <c r="C11" s="25" t="s">
        <v>371</v>
      </c>
      <c r="D11" s="81"/>
      <c r="E11" s="81"/>
      <c r="F11" s="81"/>
      <c r="G11" s="81"/>
    </row>
    <row r="12" spans="1:7" s="26" customFormat="1">
      <c r="A12" s="83"/>
      <c r="B12" s="84" t="s">
        <v>165</v>
      </c>
      <c r="C12" s="84" t="s">
        <v>370</v>
      </c>
      <c r="D12" s="84"/>
      <c r="E12" s="84"/>
      <c r="F12" s="84"/>
      <c r="G12" s="84"/>
    </row>
    <row r="13" spans="1:7">
      <c r="A13" s="27">
        <v>38353</v>
      </c>
      <c r="B13" s="75">
        <v>6.1844269712161948</v>
      </c>
      <c r="C13" s="75">
        <v>1.1396023472381112</v>
      </c>
    </row>
    <row r="14" spans="1:7">
      <c r="A14" s="27">
        <v>38384</v>
      </c>
      <c r="B14" s="75">
        <v>5.5917280317725249</v>
      </c>
      <c r="C14" s="75">
        <v>0.89921791458738021</v>
      </c>
    </row>
    <row r="15" spans="1:7">
      <c r="A15" s="27">
        <v>38412</v>
      </c>
      <c r="B15" s="75">
        <v>5.3531768113961542</v>
      </c>
      <c r="C15" s="75">
        <v>0.7400812943974211</v>
      </c>
    </row>
    <row r="16" spans="1:7">
      <c r="A16" s="27">
        <v>38443</v>
      </c>
      <c r="B16" s="75">
        <v>5.2711673440601459</v>
      </c>
      <c r="C16" s="75">
        <v>0.64820937613234708</v>
      </c>
    </row>
    <row r="17" spans="1:3">
      <c r="A17" s="27">
        <v>38473</v>
      </c>
      <c r="B17" s="75">
        <v>4.8339705590732196</v>
      </c>
      <c r="C17" s="75">
        <v>0.36302202872990907</v>
      </c>
    </row>
    <row r="18" spans="1:3">
      <c r="A18" s="27">
        <v>38504</v>
      </c>
      <c r="B18" s="75">
        <v>4.6463637261855872</v>
      </c>
      <c r="C18" s="75">
        <v>9.4069165527943532E-2</v>
      </c>
    </row>
    <row r="19" spans="1:3">
      <c r="A19" s="27">
        <v>38534</v>
      </c>
      <c r="B19" s="75">
        <v>4.594853599592752</v>
      </c>
      <c r="C19" s="75">
        <v>-0.13768489260679306</v>
      </c>
    </row>
    <row r="20" spans="1:3">
      <c r="A20" s="27">
        <v>38565</v>
      </c>
      <c r="B20" s="75">
        <v>4.7989250332694411</v>
      </c>
      <c r="C20" s="75">
        <v>-0.20287475454010551</v>
      </c>
    </row>
    <row r="21" spans="1:3">
      <c r="A21" s="27">
        <v>38596</v>
      </c>
      <c r="B21" s="75">
        <v>4.8006390128876308</v>
      </c>
      <c r="C21" s="75">
        <v>-0.45254993449144187</v>
      </c>
    </row>
    <row r="22" spans="1:3">
      <c r="A22" s="27">
        <v>38626</v>
      </c>
      <c r="B22" s="75">
        <v>4.7548998579216351</v>
      </c>
      <c r="C22" s="75">
        <v>-0.51714322268994195</v>
      </c>
    </row>
    <row r="23" spans="1:3">
      <c r="A23" s="27">
        <v>38657</v>
      </c>
      <c r="B23" s="75">
        <v>4.8894690897316684</v>
      </c>
      <c r="C23" s="75">
        <v>-0.53702473373289372</v>
      </c>
    </row>
    <row r="24" spans="1:3">
      <c r="A24" s="27">
        <v>38687</v>
      </c>
      <c r="B24" s="75">
        <v>5.0161949203300304</v>
      </c>
      <c r="C24" s="75">
        <v>-0.62847634183599288</v>
      </c>
    </row>
    <row r="25" spans="1:3">
      <c r="A25" s="27">
        <v>38718</v>
      </c>
      <c r="B25" s="75">
        <v>4.8279707490923585</v>
      </c>
      <c r="C25" s="75">
        <v>-0.62395766670819697</v>
      </c>
    </row>
    <row r="26" spans="1:3">
      <c r="A26" s="27">
        <v>38749</v>
      </c>
      <c r="B26" s="75">
        <v>4.9652424677274043</v>
      </c>
      <c r="C26" s="75">
        <v>-0.60171517316764955</v>
      </c>
    </row>
    <row r="27" spans="1:3">
      <c r="A27" s="27">
        <v>38777</v>
      </c>
      <c r="B27" s="75">
        <v>4.8409377042747392</v>
      </c>
      <c r="C27" s="75">
        <v>-0.52236372444083301</v>
      </c>
    </row>
    <row r="28" spans="1:3">
      <c r="A28" s="27">
        <v>38808</v>
      </c>
      <c r="B28" s="75">
        <v>4.8348732759178059</v>
      </c>
      <c r="C28" s="75">
        <v>-0.47367592522433721</v>
      </c>
    </row>
    <row r="29" spans="1:3">
      <c r="A29" s="27">
        <v>38838</v>
      </c>
      <c r="B29" s="75">
        <v>4.8934256440339219</v>
      </c>
      <c r="C29" s="75">
        <v>-0.26812318699682702</v>
      </c>
    </row>
    <row r="30" spans="1:3">
      <c r="A30" s="27">
        <v>38869</v>
      </c>
      <c r="B30" s="75">
        <v>5.0714632020459671</v>
      </c>
      <c r="C30" s="75">
        <v>-4.7070173843066776E-2</v>
      </c>
    </row>
    <row r="31" spans="1:3">
      <c r="A31" s="27">
        <v>38899</v>
      </c>
      <c r="B31" s="75">
        <v>5.0683794080693012</v>
      </c>
      <c r="C31" s="75">
        <v>0.25160987058312489</v>
      </c>
    </row>
    <row r="32" spans="1:3">
      <c r="A32" s="27">
        <v>38930</v>
      </c>
      <c r="B32" s="75">
        <v>4.9321577045969622</v>
      </c>
      <c r="C32" s="75">
        <v>0.4948889049382954</v>
      </c>
    </row>
    <row r="33" spans="1:3">
      <c r="A33" s="27">
        <v>38961</v>
      </c>
      <c r="B33" s="75">
        <v>4.9518103888563703</v>
      </c>
      <c r="C33" s="75">
        <v>0.9468743107342803</v>
      </c>
    </row>
    <row r="34" spans="1:3">
      <c r="A34" s="27">
        <v>38991</v>
      </c>
      <c r="B34" s="75">
        <v>5.1541483367445684</v>
      </c>
      <c r="C34" s="75">
        <v>1.184923996273457</v>
      </c>
    </row>
    <row r="35" spans="1:3">
      <c r="A35" s="27">
        <v>39022</v>
      </c>
      <c r="B35" s="75">
        <v>5.0449645765173079</v>
      </c>
      <c r="C35" s="75">
        <v>1.2985493178159668</v>
      </c>
    </row>
    <row r="36" spans="1:3">
      <c r="A36" s="27">
        <v>39052</v>
      </c>
      <c r="B36" s="75">
        <v>5.0718108180568766</v>
      </c>
      <c r="C36" s="75">
        <v>1.5885990215461998</v>
      </c>
    </row>
    <row r="37" spans="1:3">
      <c r="A37" s="27">
        <v>39083</v>
      </c>
      <c r="B37" s="75">
        <v>4.7705302830268081</v>
      </c>
      <c r="C37" s="75">
        <v>1.7066555613673984</v>
      </c>
    </row>
    <row r="38" spans="1:3">
      <c r="A38" s="27">
        <v>39114</v>
      </c>
      <c r="B38" s="75">
        <v>4.8095589500550151</v>
      </c>
      <c r="C38" s="75">
        <v>1.8550761354660716</v>
      </c>
    </row>
    <row r="39" spans="1:3">
      <c r="A39" s="27">
        <v>39142</v>
      </c>
      <c r="B39" s="75">
        <v>4.8591632863332457</v>
      </c>
      <c r="C39" s="75">
        <v>1.9666918532588173</v>
      </c>
    </row>
    <row r="40" spans="1:3">
      <c r="A40" s="27">
        <v>39173</v>
      </c>
      <c r="B40" s="75">
        <v>4.689679847622763</v>
      </c>
      <c r="C40" s="75">
        <v>2.0305655659287325</v>
      </c>
    </row>
    <row r="41" spans="1:3">
      <c r="A41" s="27">
        <v>39203</v>
      </c>
      <c r="B41" s="75">
        <v>4.7672858633042159</v>
      </c>
      <c r="C41" s="75">
        <v>1.9679360370242094</v>
      </c>
    </row>
    <row r="42" spans="1:3">
      <c r="A42" s="27">
        <v>39234</v>
      </c>
      <c r="B42" s="75">
        <v>4.8359588721186064</v>
      </c>
      <c r="C42" s="75">
        <v>2.0218343408365591</v>
      </c>
    </row>
    <row r="43" spans="1:3">
      <c r="A43" s="27">
        <v>39264</v>
      </c>
      <c r="B43" s="75">
        <v>4.8773780146378787</v>
      </c>
      <c r="C43" s="75">
        <v>2.0525612388959225</v>
      </c>
    </row>
    <row r="44" spans="1:3">
      <c r="A44" s="27">
        <v>39295</v>
      </c>
      <c r="B44" s="75">
        <v>4.7814129572391728</v>
      </c>
      <c r="C44" s="75">
        <v>1.9338776739316277</v>
      </c>
    </row>
    <row r="45" spans="1:3">
      <c r="A45" s="27">
        <v>39326</v>
      </c>
      <c r="B45" s="75">
        <v>4.9134461785110384</v>
      </c>
      <c r="C45" s="75">
        <v>1.7423680642718153</v>
      </c>
    </row>
    <row r="46" spans="1:3">
      <c r="A46" s="27">
        <v>39356</v>
      </c>
      <c r="B46" s="75">
        <v>4.8477449778147719</v>
      </c>
      <c r="C46" s="75">
        <v>1.6331583960802032</v>
      </c>
    </row>
    <row r="47" spans="1:3">
      <c r="A47" s="27">
        <v>39387</v>
      </c>
      <c r="B47" s="75">
        <v>4.7890629507134408</v>
      </c>
      <c r="C47" s="75">
        <v>1.6477413573124711</v>
      </c>
    </row>
    <row r="48" spans="1:3">
      <c r="A48" s="27">
        <v>39417</v>
      </c>
      <c r="B48" s="75">
        <v>4.654550364174459</v>
      </c>
      <c r="C48" s="75">
        <v>1.5666594351735785</v>
      </c>
    </row>
    <row r="49" spans="1:3">
      <c r="A49" s="27">
        <v>39448</v>
      </c>
      <c r="B49" s="75">
        <v>5.1569451917533371</v>
      </c>
      <c r="C49" s="75">
        <v>1.6061879190000239</v>
      </c>
    </row>
    <row r="50" spans="1:3">
      <c r="A50" s="27">
        <v>39479</v>
      </c>
      <c r="B50" s="75">
        <v>5.0701332258807685</v>
      </c>
      <c r="C50" s="75">
        <v>1.5630269367798988</v>
      </c>
    </row>
    <row r="51" spans="1:3">
      <c r="A51" s="27">
        <v>39508</v>
      </c>
      <c r="B51" s="75">
        <v>5.2436832318019544</v>
      </c>
      <c r="C51" s="75">
        <v>1.5813410360043356</v>
      </c>
    </row>
    <row r="52" spans="1:3">
      <c r="A52" s="27">
        <v>39539</v>
      </c>
      <c r="B52" s="75">
        <v>5.3408773599292081</v>
      </c>
      <c r="C52" s="75">
        <v>1.5682230261963026</v>
      </c>
    </row>
    <row r="53" spans="1:3">
      <c r="A53" s="27">
        <v>39569</v>
      </c>
      <c r="B53" s="75">
        <v>5.3667860446689808</v>
      </c>
      <c r="C53" s="75">
        <v>1.7219936570502359</v>
      </c>
    </row>
    <row r="54" spans="1:3">
      <c r="A54" s="27">
        <v>39600</v>
      </c>
      <c r="B54" s="75">
        <v>5.2456474466386904</v>
      </c>
      <c r="C54" s="75">
        <v>1.6870606348905914</v>
      </c>
    </row>
    <row r="55" spans="1:3">
      <c r="A55" s="27">
        <v>39630</v>
      </c>
      <c r="B55" s="75">
        <v>5.2720062210730667</v>
      </c>
      <c r="C55" s="75">
        <v>1.5917524362128788</v>
      </c>
    </row>
    <row r="56" spans="1:3">
      <c r="A56" s="27">
        <v>39661</v>
      </c>
      <c r="B56" s="75">
        <v>5.210954392610545</v>
      </c>
      <c r="C56" s="75">
        <v>1.6136160946435663</v>
      </c>
    </row>
    <row r="57" spans="1:3">
      <c r="A57" s="27">
        <v>39692</v>
      </c>
      <c r="B57" s="75">
        <v>4.8611541060538999</v>
      </c>
      <c r="C57" s="75">
        <v>1.6424652390646832</v>
      </c>
    </row>
    <row r="58" spans="1:3">
      <c r="A58" s="27">
        <v>39722</v>
      </c>
      <c r="B58" s="75">
        <v>4.673043905959684</v>
      </c>
      <c r="C58" s="75">
        <v>1.8849089624244142</v>
      </c>
    </row>
    <row r="59" spans="1:3">
      <c r="A59" s="27">
        <v>39753</v>
      </c>
      <c r="B59" s="75">
        <v>4.6218173840048671</v>
      </c>
      <c r="C59" s="75">
        <v>1.8815494068423089</v>
      </c>
    </row>
    <row r="60" spans="1:3">
      <c r="A60" s="27">
        <v>39783</v>
      </c>
      <c r="B60" s="75">
        <v>4.665105245655532</v>
      </c>
      <c r="C60" s="75">
        <v>1.9804240282603969</v>
      </c>
    </row>
    <row r="61" spans="1:3">
      <c r="A61" s="27">
        <v>39814</v>
      </c>
      <c r="B61" s="75">
        <v>4.1138915772821028</v>
      </c>
      <c r="C61" s="75">
        <v>1.8760681191580142</v>
      </c>
    </row>
    <row r="62" spans="1:3">
      <c r="A62" s="27">
        <v>39845</v>
      </c>
      <c r="B62" s="75">
        <v>3.8855392941711031</v>
      </c>
      <c r="C62" s="75">
        <v>2.057717141523896</v>
      </c>
    </row>
    <row r="63" spans="1:3">
      <c r="A63" s="27">
        <v>39873</v>
      </c>
      <c r="B63" s="75">
        <v>3.9380459855234751</v>
      </c>
      <c r="C63" s="75">
        <v>1.5711448009929407</v>
      </c>
    </row>
    <row r="64" spans="1:3">
      <c r="A64" s="27">
        <v>39904</v>
      </c>
      <c r="B64" s="75">
        <v>3.9522163103838714</v>
      </c>
      <c r="C64" s="75">
        <v>2.2255232783746415</v>
      </c>
    </row>
    <row r="65" spans="1:3">
      <c r="A65" s="27">
        <v>39934</v>
      </c>
      <c r="B65" s="75">
        <v>3.8136263731329167</v>
      </c>
      <c r="C65" s="75">
        <v>2.2679473495121005</v>
      </c>
    </row>
    <row r="66" spans="1:3">
      <c r="A66" s="27">
        <v>39965</v>
      </c>
      <c r="B66" s="75">
        <v>3.6912826376057195</v>
      </c>
      <c r="C66" s="75">
        <v>2.3738359638795226</v>
      </c>
    </row>
    <row r="67" spans="1:3">
      <c r="A67" s="27">
        <v>39995</v>
      </c>
      <c r="B67" s="75">
        <v>3.5171286798672652</v>
      </c>
      <c r="C67" s="75">
        <v>2.3462811441626652</v>
      </c>
    </row>
    <row r="68" spans="1:3">
      <c r="A68" s="27">
        <v>40026</v>
      </c>
      <c r="B68" s="75">
        <v>3.556089740094559</v>
      </c>
      <c r="C68" s="75">
        <v>2.356127472633518</v>
      </c>
    </row>
    <row r="69" spans="1:3">
      <c r="A69" s="27">
        <v>40057</v>
      </c>
      <c r="B69" s="75">
        <v>3.3773946175174707</v>
      </c>
      <c r="C69" s="75">
        <v>2.4035680982194885</v>
      </c>
    </row>
    <row r="70" spans="1:3">
      <c r="A70" s="27">
        <v>40087</v>
      </c>
      <c r="B70" s="75">
        <v>3.3868449481933904</v>
      </c>
      <c r="C70" s="75">
        <v>2.0096363245838855</v>
      </c>
    </row>
    <row r="71" spans="1:3">
      <c r="A71" s="27">
        <v>40118</v>
      </c>
      <c r="B71" s="75">
        <v>3.4391736453928345</v>
      </c>
      <c r="C71" s="75">
        <v>1.9591705351980959</v>
      </c>
    </row>
    <row r="72" spans="1:3">
      <c r="A72" s="27">
        <v>40148</v>
      </c>
      <c r="B72" s="75">
        <v>3.2786425163738864</v>
      </c>
      <c r="C72" s="75">
        <v>1.664022598503534</v>
      </c>
    </row>
    <row r="73" spans="1:3">
      <c r="A73" s="27">
        <v>40179</v>
      </c>
      <c r="B73" s="75">
        <v>2.8166482570853635</v>
      </c>
      <c r="C73" s="75">
        <v>1.7394837433129418</v>
      </c>
    </row>
    <row r="74" spans="1:3">
      <c r="A74" s="27">
        <v>40210</v>
      </c>
      <c r="B74" s="75">
        <v>2.8460615349231277</v>
      </c>
      <c r="C74" s="75">
        <v>1.4224525338534244</v>
      </c>
    </row>
    <row r="75" spans="1:3">
      <c r="A75" s="27">
        <v>40238</v>
      </c>
      <c r="B75" s="75">
        <v>2.4724081899930583</v>
      </c>
      <c r="C75" s="75">
        <v>1.6716202977704597</v>
      </c>
    </row>
    <row r="76" spans="1:3">
      <c r="A76" s="27">
        <v>40269</v>
      </c>
      <c r="B76" s="75">
        <v>2.2839227076023372</v>
      </c>
      <c r="C76" s="75">
        <v>0.9065878356067758</v>
      </c>
    </row>
    <row r="77" spans="1:3">
      <c r="A77" s="27">
        <v>40299</v>
      </c>
      <c r="B77" s="75">
        <v>2.2339644906461675</v>
      </c>
      <c r="C77" s="75">
        <v>0.48663846650836007</v>
      </c>
    </row>
    <row r="78" spans="1:3">
      <c r="A78" s="27">
        <v>40330</v>
      </c>
      <c r="B78" s="75">
        <v>2.2364949644165799</v>
      </c>
      <c r="C78" s="75">
        <v>0.18160093808001765</v>
      </c>
    </row>
    <row r="79" spans="1:3">
      <c r="A79" s="27">
        <v>40360</v>
      </c>
      <c r="B79" s="75">
        <v>2.2278094161008788</v>
      </c>
      <c r="C79" s="75">
        <v>0.16587255606557161</v>
      </c>
    </row>
    <row r="80" spans="1:3">
      <c r="A80" s="27">
        <v>40391</v>
      </c>
      <c r="B80" s="75">
        <v>2.1597084753929963</v>
      </c>
      <c r="C80" s="75">
        <v>8.1346088159528485E-2</v>
      </c>
    </row>
    <row r="81" spans="1:3">
      <c r="A81" s="27">
        <v>40422</v>
      </c>
      <c r="B81" s="75">
        <v>2.3395831572221581</v>
      </c>
      <c r="C81" s="75">
        <v>-5.4751928077656498E-2</v>
      </c>
    </row>
    <row r="82" spans="1:3">
      <c r="A82" s="27">
        <v>40452</v>
      </c>
      <c r="B82" s="75">
        <v>2.2850734633677705</v>
      </c>
      <c r="C82" s="75">
        <v>2.8885209613482843E-2</v>
      </c>
    </row>
    <row r="83" spans="1:3">
      <c r="A83" s="27">
        <v>40483</v>
      </c>
      <c r="B83" s="75">
        <v>2.1596753567820315</v>
      </c>
      <c r="C83" s="75">
        <v>7.3337239600679283E-3</v>
      </c>
    </row>
    <row r="84" spans="1:3">
      <c r="A84" s="27">
        <v>40513</v>
      </c>
      <c r="B84" s="75">
        <v>2.2100012903156108</v>
      </c>
      <c r="C84" s="75">
        <v>0.20393178316875371</v>
      </c>
    </row>
    <row r="85" spans="1:3">
      <c r="A85" s="27">
        <v>40544</v>
      </c>
      <c r="B85" s="75">
        <v>1.7536056118770071</v>
      </c>
      <c r="C85" s="75">
        <v>0.21540185744721718</v>
      </c>
    </row>
    <row r="86" spans="1:3">
      <c r="A86" s="27">
        <v>40575</v>
      </c>
      <c r="B86" s="75">
        <v>1.7431798087783612</v>
      </c>
      <c r="C86" s="75">
        <v>0.27646675283481414</v>
      </c>
    </row>
    <row r="87" spans="1:3">
      <c r="A87" s="27">
        <v>40603</v>
      </c>
      <c r="B87" s="75">
        <v>2.0094253265862561</v>
      </c>
      <c r="C87" s="75">
        <v>0.54098262370605443</v>
      </c>
    </row>
    <row r="88" spans="1:3">
      <c r="A88" s="27">
        <v>40634</v>
      </c>
      <c r="B88" s="75">
        <v>2.1550988859985631</v>
      </c>
      <c r="C88" s="75">
        <v>0.60441372639219448</v>
      </c>
    </row>
    <row r="89" spans="1:3">
      <c r="A89" s="27">
        <v>40664</v>
      </c>
      <c r="B89" s="75">
        <v>2.1260521259244936</v>
      </c>
      <c r="C89" s="75">
        <v>1.0748944077780154</v>
      </c>
    </row>
    <row r="90" spans="1:3">
      <c r="A90" s="27">
        <v>40695</v>
      </c>
      <c r="B90" s="75">
        <v>2.2196176086483721</v>
      </c>
      <c r="C90" s="75">
        <v>1.1814186794805392</v>
      </c>
    </row>
    <row r="91" spans="1:3">
      <c r="A91" s="27">
        <v>40725</v>
      </c>
      <c r="B91" s="75">
        <v>2.1998882738812675</v>
      </c>
      <c r="C91" s="75">
        <v>1.2416838688597664</v>
      </c>
    </row>
    <row r="92" spans="1:3">
      <c r="A92" s="27">
        <v>40756</v>
      </c>
      <c r="B92" s="75">
        <v>2.2238213802850959</v>
      </c>
      <c r="C92" s="75">
        <v>1.2662779290453896</v>
      </c>
    </row>
    <row r="93" spans="1:3">
      <c r="A93" s="27">
        <v>40787</v>
      </c>
      <c r="B93" s="75">
        <v>2.4337567964132001</v>
      </c>
      <c r="C93" s="75">
        <v>1.324459920374399</v>
      </c>
    </row>
    <row r="94" spans="1:3">
      <c r="A94" s="27">
        <v>40817</v>
      </c>
      <c r="B94" s="75">
        <v>2.241726981779224</v>
      </c>
      <c r="C94" s="75">
        <v>1.6490302026588077</v>
      </c>
    </row>
    <row r="95" spans="1:3">
      <c r="A95" s="27">
        <v>40848</v>
      </c>
      <c r="B95" s="75">
        <v>2.4017322909438699</v>
      </c>
      <c r="C95" s="75">
        <v>1.6105771349524067</v>
      </c>
    </row>
    <row r="96" spans="1:3">
      <c r="A96" s="27">
        <v>40878</v>
      </c>
      <c r="B96" s="75">
        <v>2.4540724538840708</v>
      </c>
      <c r="C96" s="75">
        <v>1.5427071117209978</v>
      </c>
    </row>
    <row r="97" spans="1:3">
      <c r="A97" s="27">
        <v>40909</v>
      </c>
      <c r="B97" s="75">
        <v>3.4500246724463723</v>
      </c>
      <c r="C97" s="75">
        <v>1.8757330504966419</v>
      </c>
    </row>
    <row r="98" spans="1:3">
      <c r="A98" s="27">
        <v>40940</v>
      </c>
      <c r="B98" s="75">
        <v>3.3410142914191532</v>
      </c>
      <c r="C98" s="75">
        <v>2.3076826652170146</v>
      </c>
    </row>
    <row r="99" spans="1:3">
      <c r="A99" s="27">
        <v>40969</v>
      </c>
      <c r="B99" s="75">
        <v>3.1118597344730103</v>
      </c>
      <c r="C99" s="75">
        <v>2.0601356557599315</v>
      </c>
    </row>
    <row r="100" spans="1:3">
      <c r="A100" s="27">
        <v>41000</v>
      </c>
      <c r="B100" s="75">
        <v>2.9681351027957659</v>
      </c>
      <c r="C100" s="75">
        <v>2.1475686579621955</v>
      </c>
    </row>
    <row r="101" spans="1:3">
      <c r="A101" s="27">
        <v>41030</v>
      </c>
      <c r="B101" s="75">
        <v>2.9377344347585987</v>
      </c>
      <c r="C101" s="75">
        <v>1.7205674122984682</v>
      </c>
    </row>
    <row r="102" spans="1:3">
      <c r="A102" s="27">
        <v>41061</v>
      </c>
      <c r="B102" s="75">
        <v>2.9307552633890621</v>
      </c>
      <c r="C102" s="75">
        <v>1.8160392936704239</v>
      </c>
    </row>
    <row r="103" spans="1:3">
      <c r="A103" s="27">
        <v>41091</v>
      </c>
      <c r="B103" s="75">
        <v>2.7786919995408388</v>
      </c>
      <c r="C103" s="75">
        <v>1.7699252839172175</v>
      </c>
    </row>
    <row r="104" spans="1:3">
      <c r="A104" s="27">
        <v>41122</v>
      </c>
      <c r="B104" s="75">
        <v>2.7142110685667742</v>
      </c>
      <c r="C104" s="75">
        <v>1.75623791987638</v>
      </c>
    </row>
    <row r="105" spans="1:3">
      <c r="A105" s="27">
        <v>41153</v>
      </c>
      <c r="B105" s="75">
        <v>2.4528611204975848</v>
      </c>
      <c r="C105" s="75">
        <v>1.6758371650289927</v>
      </c>
    </row>
    <row r="106" spans="1:3">
      <c r="A106" s="27">
        <v>41183</v>
      </c>
      <c r="B106" s="75">
        <v>2.7929197428217645</v>
      </c>
      <c r="C106" s="75">
        <v>1.2628627964901717</v>
      </c>
    </row>
    <row r="107" spans="1:3">
      <c r="A107" s="27">
        <v>41214</v>
      </c>
      <c r="B107" s="75">
        <v>2.7225112749179159</v>
      </c>
      <c r="C107" s="75">
        <v>1.2111854550542311</v>
      </c>
    </row>
    <row r="108" spans="1:3">
      <c r="A108" s="27">
        <v>41244</v>
      </c>
      <c r="B108" s="75">
        <v>2.548004336588483</v>
      </c>
      <c r="C108" s="75">
        <v>1.3228105371226651</v>
      </c>
    </row>
    <row r="109" spans="1:3">
      <c r="A109" s="27">
        <v>41275</v>
      </c>
      <c r="B109" s="75">
        <v>1.6858942232721663</v>
      </c>
      <c r="C109" s="75">
        <v>0.66397500178669855</v>
      </c>
    </row>
    <row r="110" spans="1:3">
      <c r="A110" s="27">
        <v>41306</v>
      </c>
      <c r="B110" s="75">
        <v>1.7836059871692012</v>
      </c>
      <c r="C110" s="75">
        <v>0.27895002082962694</v>
      </c>
    </row>
    <row r="111" spans="1:3">
      <c r="A111" s="27">
        <v>41334</v>
      </c>
      <c r="B111" s="75">
        <v>1.7585506158429798</v>
      </c>
      <c r="C111" s="75">
        <v>0.38123197471471304</v>
      </c>
    </row>
    <row r="112" spans="1:3">
      <c r="A112" s="27">
        <v>41365</v>
      </c>
      <c r="B112" s="75">
        <v>1.7806975481832632</v>
      </c>
      <c r="C112" s="75">
        <v>0.23248791529806301</v>
      </c>
    </row>
    <row r="113" spans="1:3">
      <c r="A113" s="27">
        <v>41395</v>
      </c>
      <c r="B113" s="75">
        <v>1.7913753416159528</v>
      </c>
      <c r="C113" s="75">
        <v>0.43324048724988629</v>
      </c>
    </row>
    <row r="114" spans="1:3">
      <c r="A114" s="27">
        <v>41426</v>
      </c>
      <c r="B114" s="75">
        <v>1.6905717632332395</v>
      </c>
      <c r="C114" s="75">
        <v>0.34601784157450854</v>
      </c>
    </row>
    <row r="115" spans="1:3">
      <c r="A115" s="27">
        <v>41456</v>
      </c>
      <c r="B115" s="75">
        <v>1.7913387105101375</v>
      </c>
      <c r="C115" s="75">
        <v>0.28897480252443319</v>
      </c>
    </row>
    <row r="116" spans="1:3">
      <c r="A116" s="27">
        <v>41487</v>
      </c>
      <c r="B116" s="75">
        <v>1.8414382761778425</v>
      </c>
      <c r="C116" s="75">
        <v>0.280747897294642</v>
      </c>
    </row>
    <row r="117" spans="1:3">
      <c r="A117" s="27">
        <v>41518</v>
      </c>
      <c r="B117" s="75">
        <v>2.213830022808394</v>
      </c>
      <c r="C117" s="75">
        <v>0.32952783476321024</v>
      </c>
    </row>
    <row r="118" spans="1:3">
      <c r="A118" s="27">
        <v>41548</v>
      </c>
      <c r="B118" s="75">
        <v>2.2908981867410194</v>
      </c>
      <c r="C118" s="75">
        <v>0.40062226013912738</v>
      </c>
    </row>
    <row r="119" spans="1:3">
      <c r="A119" s="27">
        <v>41579</v>
      </c>
      <c r="B119" s="75">
        <v>2.3055466029558769</v>
      </c>
      <c r="C119" s="85">
        <v>0.57435602906747985</v>
      </c>
    </row>
    <row r="120" spans="1:3">
      <c r="A120" s="27">
        <v>41609</v>
      </c>
      <c r="B120" s="75">
        <v>2.4285219107453182</v>
      </c>
      <c r="C120" s="85">
        <v>0.33933417972209501</v>
      </c>
    </row>
    <row r="121" spans="1:3">
      <c r="A121" s="27">
        <v>41640</v>
      </c>
      <c r="B121" s="75">
        <v>3.0819045171703197</v>
      </c>
      <c r="C121" s="85">
        <v>0.72054802080172564</v>
      </c>
    </row>
    <row r="122" spans="1:3">
      <c r="A122" s="27">
        <v>41671</v>
      </c>
      <c r="B122" s="75">
        <v>3.045800704895929</v>
      </c>
      <c r="C122" s="75">
        <v>0.5735019730578772</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sheetPr codeName="Sheet43"/>
  <dimension ref="A1:D182"/>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E13" sqref="E13"/>
    </sheetView>
  </sheetViews>
  <sheetFormatPr defaultColWidth="9.140625" defaultRowHeight="12.75"/>
  <cols>
    <col min="1" max="1" width="18.42578125" style="73" bestFit="1" customWidth="1"/>
    <col min="2" max="2" width="18.28515625" style="73" customWidth="1"/>
    <col min="3" max="3" width="22.140625" style="73" customWidth="1"/>
    <col min="4" max="4" width="19.85546875" style="73" customWidth="1"/>
    <col min="5" max="16384" width="9.140625" style="73"/>
  </cols>
  <sheetData>
    <row r="1" spans="1:4">
      <c r="A1" s="73" t="s">
        <v>5</v>
      </c>
      <c r="B1" s="48" t="s">
        <v>159</v>
      </c>
    </row>
    <row r="2" spans="1:4">
      <c r="A2" s="73" t="s">
        <v>6</v>
      </c>
      <c r="B2" s="73" t="s">
        <v>338</v>
      </c>
    </row>
    <row r="3" spans="1:4">
      <c r="A3" s="73" t="s">
        <v>28</v>
      </c>
      <c r="B3" s="5" t="s">
        <v>339</v>
      </c>
    </row>
    <row r="4" spans="1:4">
      <c r="A4" s="73" t="s">
        <v>42</v>
      </c>
      <c r="B4" s="73" t="s">
        <v>97</v>
      </c>
    </row>
    <row r="5" spans="1:4">
      <c r="B5" s="73" t="s">
        <v>98</v>
      </c>
    </row>
    <row r="6" spans="1:4">
      <c r="A6" s="53" t="s">
        <v>25</v>
      </c>
      <c r="B6" s="73" t="s">
        <v>667</v>
      </c>
    </row>
    <row r="7" spans="1:4">
      <c r="A7" s="53" t="s">
        <v>117</v>
      </c>
      <c r="B7" s="73" t="s">
        <v>668</v>
      </c>
    </row>
    <row r="8" spans="1:4">
      <c r="A8" s="73" t="s">
        <v>9</v>
      </c>
      <c r="B8" s="73" t="s">
        <v>29</v>
      </c>
      <c r="D8" s="73" t="s">
        <v>30</v>
      </c>
    </row>
    <row r="9" spans="1:4">
      <c r="B9" s="73" t="s">
        <v>70</v>
      </c>
      <c r="D9" s="73" t="s">
        <v>10</v>
      </c>
    </row>
    <row r="10" spans="1:4">
      <c r="B10" s="73" t="s">
        <v>99</v>
      </c>
      <c r="D10" s="73" t="s">
        <v>84</v>
      </c>
    </row>
    <row r="11" spans="1:4">
      <c r="B11" s="74" t="s">
        <v>70</v>
      </c>
      <c r="C11" s="74" t="s">
        <v>100</v>
      </c>
    </row>
    <row r="12" spans="1:4">
      <c r="A12" s="74"/>
      <c r="B12" s="73" t="s">
        <v>99</v>
      </c>
      <c r="C12" s="73" t="s">
        <v>129</v>
      </c>
    </row>
    <row r="13" spans="1:4">
      <c r="A13" s="49">
        <v>36526</v>
      </c>
      <c r="B13" s="75">
        <v>71.2</v>
      </c>
      <c r="C13" s="75">
        <v>2.1338617560361541</v>
      </c>
    </row>
    <row r="14" spans="1:4">
      <c r="A14" s="49">
        <v>36557</v>
      </c>
      <c r="B14" s="75">
        <v>68.900000000000006</v>
      </c>
      <c r="C14" s="75">
        <v>2.1607869124711669</v>
      </c>
    </row>
    <row r="15" spans="1:4">
      <c r="A15" s="49">
        <v>36586</v>
      </c>
      <c r="B15" s="75">
        <v>74.2</v>
      </c>
      <c r="C15" s="75">
        <v>1.8903665694140841</v>
      </c>
    </row>
    <row r="16" spans="1:4">
      <c r="A16" s="49">
        <v>36617</v>
      </c>
      <c r="B16" s="75">
        <v>69.3</v>
      </c>
      <c r="C16" s="75">
        <v>1.8625184739313738</v>
      </c>
    </row>
    <row r="17" spans="1:3">
      <c r="A17" s="49">
        <v>36647</v>
      </c>
      <c r="B17" s="75">
        <v>72.900000000000006</v>
      </c>
      <c r="C17" s="75">
        <v>1.8455021588896727</v>
      </c>
    </row>
    <row r="18" spans="1:3">
      <c r="A18" s="49">
        <v>36678</v>
      </c>
      <c r="B18" s="75">
        <v>80.8</v>
      </c>
      <c r="C18" s="75">
        <v>2.0383449636961757</v>
      </c>
    </row>
    <row r="19" spans="1:3">
      <c r="A19" s="49">
        <v>36708</v>
      </c>
      <c r="B19" s="75">
        <v>70.400000000000006</v>
      </c>
      <c r="C19" s="75">
        <v>2.3251113029681534</v>
      </c>
    </row>
    <row r="20" spans="1:3">
      <c r="A20" s="49">
        <v>36739</v>
      </c>
      <c r="B20" s="75">
        <v>69.900000000000006</v>
      </c>
      <c r="C20" s="75">
        <v>2.8395721667685763</v>
      </c>
    </row>
    <row r="21" spans="1:3">
      <c r="A21" s="49">
        <v>36770</v>
      </c>
      <c r="B21" s="75">
        <v>69.599999999999994</v>
      </c>
      <c r="C21" s="75">
        <v>3.312057158705457</v>
      </c>
    </row>
    <row r="22" spans="1:3">
      <c r="A22" s="49">
        <v>36800</v>
      </c>
      <c r="B22" s="75">
        <v>72.5</v>
      </c>
      <c r="C22" s="75">
        <v>3.3342808512792743</v>
      </c>
    </row>
    <row r="23" spans="1:3">
      <c r="A23" s="49">
        <v>36831</v>
      </c>
      <c r="B23" s="75">
        <v>75.400000000000006</v>
      </c>
      <c r="C23" s="75">
        <v>3.072350484200939</v>
      </c>
    </row>
    <row r="24" spans="1:3">
      <c r="A24" s="49">
        <v>36861</v>
      </c>
      <c r="B24" s="75">
        <v>70.7</v>
      </c>
      <c r="C24" s="75">
        <v>2.6125254227412142</v>
      </c>
    </row>
    <row r="25" spans="1:3">
      <c r="A25" s="49">
        <v>36892</v>
      </c>
      <c r="B25" s="75">
        <v>69.2</v>
      </c>
      <c r="C25" s="75">
        <v>2.3035539679262342</v>
      </c>
    </row>
    <row r="26" spans="1:3">
      <c r="A26" s="49">
        <v>36923</v>
      </c>
      <c r="B26" s="75">
        <v>68.400000000000006</v>
      </c>
      <c r="C26" s="75">
        <v>2.0999151978207635</v>
      </c>
    </row>
    <row r="27" spans="1:3">
      <c r="A27" s="49">
        <v>36951</v>
      </c>
      <c r="B27" s="75">
        <v>67.7</v>
      </c>
      <c r="C27" s="75">
        <v>2.0618252888237265</v>
      </c>
    </row>
    <row r="28" spans="1:3">
      <c r="A28" s="49">
        <v>36982</v>
      </c>
      <c r="B28" s="75">
        <v>63.7</v>
      </c>
      <c r="C28" s="75">
        <v>2.1129297732159955</v>
      </c>
    </row>
    <row r="29" spans="1:3">
      <c r="A29" s="49">
        <v>37012</v>
      </c>
      <c r="B29" s="75">
        <v>66.900000000000006</v>
      </c>
      <c r="C29" s="75">
        <v>2.1338438100696493</v>
      </c>
    </row>
    <row r="30" spans="1:3">
      <c r="A30" s="49">
        <v>37043</v>
      </c>
      <c r="B30" s="75">
        <v>58.2</v>
      </c>
      <c r="C30" s="75">
        <v>2.1488584353754874</v>
      </c>
    </row>
    <row r="31" spans="1:3">
      <c r="A31" s="49">
        <v>37073</v>
      </c>
      <c r="B31" s="75">
        <v>50</v>
      </c>
      <c r="C31" s="75">
        <v>2.0856453993523161</v>
      </c>
    </row>
    <row r="32" spans="1:3">
      <c r="A32" s="49">
        <v>37104</v>
      </c>
      <c r="B32" s="75">
        <v>50.4</v>
      </c>
      <c r="C32" s="75">
        <v>1.8999575140678218</v>
      </c>
    </row>
    <row r="33" spans="1:3">
      <c r="A33" s="49">
        <v>37135</v>
      </c>
      <c r="B33" s="75">
        <v>48.2</v>
      </c>
      <c r="C33" s="75">
        <v>1.6125334359658723</v>
      </c>
    </row>
    <row r="34" spans="1:3">
      <c r="A34" s="49">
        <v>37165</v>
      </c>
      <c r="B34" s="75">
        <v>41.5</v>
      </c>
      <c r="C34" s="75">
        <v>1.3513993435606579</v>
      </c>
    </row>
    <row r="35" spans="1:3">
      <c r="A35" s="49">
        <v>37196</v>
      </c>
      <c r="B35" s="75">
        <v>40</v>
      </c>
      <c r="C35" s="75">
        <v>1.1975487137501091</v>
      </c>
    </row>
    <row r="36" spans="1:3">
      <c r="A36" s="49">
        <v>37226</v>
      </c>
      <c r="B36" s="75">
        <v>55.4</v>
      </c>
      <c r="C36" s="75">
        <v>1.1273047008606625</v>
      </c>
    </row>
    <row r="37" spans="1:3">
      <c r="A37" s="49">
        <v>37257</v>
      </c>
      <c r="B37" s="75">
        <v>45.9</v>
      </c>
      <c r="C37" s="75">
        <v>1.1209229635468461</v>
      </c>
    </row>
    <row r="38" spans="1:3">
      <c r="A38" s="49">
        <v>37288</v>
      </c>
      <c r="B38" s="75">
        <v>45.1</v>
      </c>
      <c r="C38" s="75">
        <v>1.1676278584669859</v>
      </c>
    </row>
    <row r="39" spans="1:3">
      <c r="A39" s="49">
        <v>37316</v>
      </c>
      <c r="B39" s="75">
        <v>38.799999999999997</v>
      </c>
      <c r="C39" s="75">
        <v>1.2337856312454392</v>
      </c>
    </row>
    <row r="40" spans="1:3">
      <c r="A40" s="49">
        <v>37347</v>
      </c>
      <c r="B40" s="75">
        <v>48.3</v>
      </c>
      <c r="C40" s="75">
        <v>1.3790309323020011</v>
      </c>
    </row>
    <row r="41" spans="1:3">
      <c r="A41" s="49">
        <v>37377</v>
      </c>
      <c r="B41" s="75">
        <v>43.4</v>
      </c>
      <c r="C41" s="75">
        <v>1.474097545053894</v>
      </c>
    </row>
    <row r="42" spans="1:3">
      <c r="A42" s="49">
        <v>37408</v>
      </c>
      <c r="B42" s="75">
        <v>41.7</v>
      </c>
      <c r="C42" s="75">
        <v>1.4124211468224104</v>
      </c>
    </row>
    <row r="43" spans="1:3">
      <c r="A43" s="49">
        <v>37438</v>
      </c>
      <c r="B43" s="75">
        <v>51.7</v>
      </c>
      <c r="C43" s="75">
        <v>1.0617050751942116</v>
      </c>
    </row>
    <row r="44" spans="1:3">
      <c r="A44" s="49">
        <v>37469</v>
      </c>
      <c r="B44" s="75">
        <v>47.2</v>
      </c>
      <c r="C44" s="75">
        <v>0.74035922253492004</v>
      </c>
    </row>
    <row r="45" spans="1:3">
      <c r="A45" s="49">
        <v>37500</v>
      </c>
      <c r="B45" s="75">
        <v>41.3</v>
      </c>
      <c r="C45" s="75">
        <v>0.76121125354875119</v>
      </c>
    </row>
    <row r="46" spans="1:3">
      <c r="A46" s="49">
        <v>37530</v>
      </c>
      <c r="B46" s="75">
        <v>43.8</v>
      </c>
      <c r="C46" s="75">
        <v>1.0489452479921795</v>
      </c>
    </row>
    <row r="47" spans="1:3">
      <c r="A47" s="49">
        <v>37561</v>
      </c>
      <c r="B47" s="75">
        <v>39.6</v>
      </c>
      <c r="C47" s="75">
        <v>1.2748708054386242</v>
      </c>
    </row>
    <row r="48" spans="1:3">
      <c r="A48" s="49">
        <v>37591</v>
      </c>
      <c r="B48" s="75">
        <v>46.6</v>
      </c>
      <c r="C48" s="75">
        <v>1.2606355243766529</v>
      </c>
    </row>
    <row r="49" spans="1:3">
      <c r="A49" s="49">
        <v>37622</v>
      </c>
      <c r="B49" s="75">
        <v>41</v>
      </c>
      <c r="C49" s="75">
        <v>1.1302978754650326</v>
      </c>
    </row>
    <row r="50" spans="1:3">
      <c r="A50" s="49">
        <v>37653</v>
      </c>
      <c r="B50" s="75">
        <v>46.5</v>
      </c>
      <c r="C50" s="75">
        <v>1.0859380571315711</v>
      </c>
    </row>
    <row r="51" spans="1:3">
      <c r="A51" s="49">
        <v>37681</v>
      </c>
      <c r="B51" s="75">
        <v>48.9</v>
      </c>
      <c r="C51" s="75">
        <v>1.1396576474623714</v>
      </c>
    </row>
    <row r="52" spans="1:3">
      <c r="A52" s="49">
        <v>37712</v>
      </c>
      <c r="B52" s="75">
        <v>38.1</v>
      </c>
      <c r="C52" s="75">
        <v>1.0930994531714475</v>
      </c>
    </row>
    <row r="53" spans="1:3">
      <c r="A53" s="49">
        <v>37742</v>
      </c>
      <c r="B53" s="75">
        <v>38</v>
      </c>
      <c r="C53" s="75">
        <v>0.95469218305663617</v>
      </c>
    </row>
    <row r="54" spans="1:3">
      <c r="A54" s="49">
        <v>37773</v>
      </c>
      <c r="B54" s="75">
        <v>53.8</v>
      </c>
      <c r="C54" s="75">
        <v>0.76970903738069296</v>
      </c>
    </row>
    <row r="55" spans="1:3">
      <c r="A55" s="49">
        <v>37803</v>
      </c>
      <c r="B55" s="75">
        <v>64.400000000000006</v>
      </c>
      <c r="C55" s="75">
        <v>0.901222615977332</v>
      </c>
    </row>
    <row r="56" spans="1:3">
      <c r="A56" s="49">
        <v>37834</v>
      </c>
      <c r="B56" s="75">
        <v>62.5</v>
      </c>
      <c r="C56" s="75">
        <v>1.1909980167902177</v>
      </c>
    </row>
    <row r="57" spans="1:3">
      <c r="A57" s="49">
        <v>37865</v>
      </c>
      <c r="B57" s="75">
        <v>56</v>
      </c>
      <c r="C57" s="75">
        <v>1.4614285434203111</v>
      </c>
    </row>
    <row r="58" spans="1:3">
      <c r="A58" s="49">
        <v>37895</v>
      </c>
      <c r="B58" s="75">
        <v>51.7</v>
      </c>
      <c r="C58" s="75">
        <v>1.5691136629599498</v>
      </c>
    </row>
    <row r="59" spans="1:3">
      <c r="A59" s="49">
        <v>37926</v>
      </c>
      <c r="B59" s="75">
        <v>50.8</v>
      </c>
      <c r="C59" s="75">
        <v>1.719152255486307</v>
      </c>
    </row>
    <row r="60" spans="1:3">
      <c r="A60" s="49">
        <v>37956</v>
      </c>
      <c r="B60" s="75">
        <v>58</v>
      </c>
      <c r="C60" s="75">
        <v>1.8642753417694706</v>
      </c>
    </row>
    <row r="61" spans="1:3">
      <c r="A61" s="49">
        <v>37987</v>
      </c>
      <c r="B61" s="75">
        <v>59.4</v>
      </c>
      <c r="C61" s="75">
        <v>2.2262354016974228</v>
      </c>
    </row>
    <row r="62" spans="1:3">
      <c r="A62" s="49">
        <v>38018</v>
      </c>
      <c r="B62" s="75">
        <v>58.3</v>
      </c>
      <c r="C62" s="75">
        <v>2.4570857207643115</v>
      </c>
    </row>
    <row r="63" spans="1:3">
      <c r="A63" s="49">
        <v>38047</v>
      </c>
      <c r="B63" s="75">
        <v>52.6</v>
      </c>
      <c r="C63" s="75">
        <v>2.6094553263012585</v>
      </c>
    </row>
    <row r="64" spans="1:3">
      <c r="A64" s="49">
        <v>38078</v>
      </c>
      <c r="B64" s="75">
        <v>54.4</v>
      </c>
      <c r="C64" s="75">
        <v>2.1204772614030247</v>
      </c>
    </row>
    <row r="65" spans="1:3">
      <c r="A65" s="49">
        <v>38108</v>
      </c>
      <c r="B65" s="75">
        <v>53.1</v>
      </c>
      <c r="C65" s="75">
        <v>1.5828863653514418</v>
      </c>
    </row>
    <row r="66" spans="1:3">
      <c r="A66" s="49">
        <v>38139</v>
      </c>
      <c r="B66" s="75">
        <v>45.9</v>
      </c>
      <c r="C66" s="75">
        <v>1.1791095167245942</v>
      </c>
    </row>
    <row r="67" spans="1:3">
      <c r="A67" s="49">
        <v>38169</v>
      </c>
      <c r="B67" s="75">
        <v>45.1</v>
      </c>
      <c r="C67" s="75">
        <v>1.2087370881226747</v>
      </c>
    </row>
    <row r="68" spans="1:3">
      <c r="A68" s="49">
        <v>38200</v>
      </c>
      <c r="B68" s="75">
        <v>43.7</v>
      </c>
      <c r="C68" s="75">
        <v>1.1842670326251721</v>
      </c>
    </row>
    <row r="69" spans="1:3">
      <c r="A69" s="49">
        <v>38231</v>
      </c>
      <c r="B69" s="75">
        <v>41.4</v>
      </c>
      <c r="C69" s="75">
        <v>1.0630326638689382</v>
      </c>
    </row>
    <row r="70" spans="1:3">
      <c r="A70" s="49">
        <v>38261</v>
      </c>
      <c r="B70" s="75">
        <v>45</v>
      </c>
      <c r="C70" s="75">
        <v>0.92363537640424909</v>
      </c>
    </row>
    <row r="71" spans="1:3">
      <c r="A71" s="49">
        <v>38292</v>
      </c>
      <c r="B71" s="75">
        <v>40</v>
      </c>
      <c r="C71" s="75">
        <v>0.84773980020997897</v>
      </c>
    </row>
    <row r="72" spans="1:3">
      <c r="A72" s="49">
        <v>38322</v>
      </c>
      <c r="B72" s="75">
        <v>33.799999999999997</v>
      </c>
      <c r="C72" s="75">
        <v>0.88477172935692749</v>
      </c>
    </row>
    <row r="73" spans="1:3">
      <c r="A73" s="49">
        <v>38353</v>
      </c>
      <c r="B73" s="75">
        <v>37.700000000000003</v>
      </c>
      <c r="C73" s="75">
        <v>0.79136935202164693</v>
      </c>
    </row>
    <row r="74" spans="1:3">
      <c r="A74" s="49">
        <v>38384</v>
      </c>
      <c r="B74" s="75">
        <v>37.700000000000003</v>
      </c>
      <c r="C74" s="75">
        <v>0.66791564143416338</v>
      </c>
    </row>
    <row r="75" spans="1:3">
      <c r="A75" s="49">
        <v>38412</v>
      </c>
      <c r="B75" s="75">
        <v>32.200000000000003</v>
      </c>
      <c r="C75" s="75">
        <v>0.55490872748143261</v>
      </c>
    </row>
    <row r="76" spans="1:3">
      <c r="A76" s="49">
        <v>38443</v>
      </c>
      <c r="B76" s="75">
        <v>36.1</v>
      </c>
      <c r="C76" s="75">
        <v>0.71496787019258079</v>
      </c>
    </row>
    <row r="77" spans="1:3">
      <c r="A77" s="49">
        <v>38473</v>
      </c>
      <c r="B77" s="75">
        <v>32.9</v>
      </c>
      <c r="C77" s="75">
        <v>0.98859952882075675</v>
      </c>
    </row>
    <row r="78" spans="1:3">
      <c r="A78" s="49">
        <v>38504</v>
      </c>
      <c r="B78" s="75">
        <v>26.9</v>
      </c>
      <c r="C78" s="75">
        <v>1.2073525818039599</v>
      </c>
    </row>
    <row r="79" spans="1:3">
      <c r="A79" s="49">
        <v>38534</v>
      </c>
      <c r="B79" s="75">
        <v>26</v>
      </c>
      <c r="C79" s="75">
        <v>1.1533816701155786</v>
      </c>
    </row>
    <row r="80" spans="1:3">
      <c r="A80" s="49">
        <v>38565</v>
      </c>
      <c r="B80" s="75">
        <v>23.2</v>
      </c>
      <c r="C80" s="75">
        <v>1.0457476609445848</v>
      </c>
    </row>
    <row r="81" spans="1:3">
      <c r="A81" s="49">
        <v>38596</v>
      </c>
      <c r="B81" s="75">
        <v>32.700000000000003</v>
      </c>
      <c r="C81" s="75">
        <v>0.8576914238445994</v>
      </c>
    </row>
    <row r="82" spans="1:3">
      <c r="A82" s="49">
        <v>38626</v>
      </c>
      <c r="B82" s="75">
        <v>34</v>
      </c>
      <c r="C82" s="75">
        <v>0.69752498246080563</v>
      </c>
    </row>
    <row r="83" spans="1:3">
      <c r="A83" s="49">
        <v>38657</v>
      </c>
      <c r="B83" s="75">
        <v>24.1</v>
      </c>
      <c r="C83" s="75">
        <v>0.60147144798534669</v>
      </c>
    </row>
    <row r="84" spans="1:3">
      <c r="A84" s="49">
        <v>38687</v>
      </c>
      <c r="B84" s="75">
        <v>19.7</v>
      </c>
      <c r="C84" s="75">
        <v>0.59982653932426899</v>
      </c>
    </row>
    <row r="85" spans="1:3">
      <c r="A85" s="49">
        <v>38718</v>
      </c>
      <c r="B85" s="75">
        <v>11.6</v>
      </c>
      <c r="C85" s="75">
        <v>0.51130185518508142</v>
      </c>
    </row>
    <row r="86" spans="1:3">
      <c r="A86" s="49">
        <v>38749</v>
      </c>
      <c r="B86" s="75">
        <v>22.2</v>
      </c>
      <c r="C86" s="75">
        <v>0.21635654126779968</v>
      </c>
    </row>
    <row r="87" spans="1:3">
      <c r="A87" s="49">
        <v>38777</v>
      </c>
      <c r="B87" s="75">
        <v>24.2</v>
      </c>
      <c r="C87" s="75">
        <v>-0.10369913542896825</v>
      </c>
    </row>
    <row r="88" spans="1:3">
      <c r="A88" s="49">
        <v>38808</v>
      </c>
      <c r="B88" s="75">
        <v>36.9</v>
      </c>
      <c r="C88" s="75">
        <v>7.806289106841291E-2</v>
      </c>
    </row>
    <row r="89" spans="1:3">
      <c r="A89" s="49">
        <v>38838</v>
      </c>
      <c r="B89" s="75">
        <v>46.4</v>
      </c>
      <c r="C89" s="75">
        <v>0.64259808142905683</v>
      </c>
    </row>
    <row r="90" spans="1:3">
      <c r="A90" s="49">
        <v>38869</v>
      </c>
      <c r="B90" s="75">
        <v>42.9</v>
      </c>
      <c r="C90" s="75">
        <v>1.2663732745869822</v>
      </c>
    </row>
    <row r="91" spans="1:3">
      <c r="A91" s="49">
        <v>38899</v>
      </c>
      <c r="B91" s="75">
        <v>63.2</v>
      </c>
      <c r="C91" s="75">
        <v>1.54722217522405</v>
      </c>
    </row>
    <row r="92" spans="1:3">
      <c r="A92" s="49">
        <v>38930</v>
      </c>
      <c r="B92" s="75">
        <v>64</v>
      </c>
      <c r="C92" s="75">
        <v>1.5988869492582012</v>
      </c>
    </row>
    <row r="93" spans="1:3">
      <c r="A93" s="49">
        <v>38961</v>
      </c>
      <c r="B93" s="75">
        <v>64.599999999999994</v>
      </c>
      <c r="C93" s="75">
        <v>2.3171616294973489</v>
      </c>
    </row>
    <row r="94" spans="1:3">
      <c r="A94" s="49">
        <v>38991</v>
      </c>
      <c r="B94" s="75">
        <v>59.7</v>
      </c>
      <c r="C94" s="75">
        <v>3.0128686141084984</v>
      </c>
    </row>
    <row r="95" spans="1:3">
      <c r="A95" s="49">
        <v>39022</v>
      </c>
      <c r="B95" s="75">
        <v>56.7</v>
      </c>
      <c r="C95" s="75">
        <v>3.6247137593591106</v>
      </c>
    </row>
    <row r="96" spans="1:3">
      <c r="A96" s="49">
        <v>39052</v>
      </c>
      <c r="B96" s="75">
        <v>55.7</v>
      </c>
      <c r="C96" s="75">
        <v>2.8077164975474034</v>
      </c>
    </row>
    <row r="97" spans="1:3">
      <c r="A97" s="49">
        <v>39083</v>
      </c>
      <c r="B97" s="75">
        <v>62.5</v>
      </c>
      <c r="C97" s="75">
        <v>2.0971963752125475</v>
      </c>
    </row>
    <row r="98" spans="1:3">
      <c r="A98" s="49">
        <v>39114</v>
      </c>
      <c r="B98" s="75">
        <v>56.9</v>
      </c>
      <c r="C98" s="75">
        <v>1.6182118356903743</v>
      </c>
    </row>
    <row r="99" spans="1:3">
      <c r="A99" s="49">
        <v>39142</v>
      </c>
      <c r="B99" s="75">
        <v>58</v>
      </c>
      <c r="C99" s="75">
        <v>1.8551892270064201</v>
      </c>
    </row>
    <row r="100" spans="1:3">
      <c r="A100" s="49">
        <v>39173</v>
      </c>
      <c r="B100" s="75">
        <v>60</v>
      </c>
      <c r="C100" s="75">
        <v>1.8980895688614225</v>
      </c>
    </row>
    <row r="101" spans="1:3">
      <c r="A101" s="49">
        <v>39203</v>
      </c>
      <c r="B101" s="75">
        <v>52.2</v>
      </c>
      <c r="C101" s="75">
        <v>1.6236680355008275</v>
      </c>
    </row>
    <row r="102" spans="1:3">
      <c r="A102" s="49">
        <v>39234</v>
      </c>
      <c r="B102" s="75">
        <v>47.9</v>
      </c>
      <c r="C102" s="75">
        <v>1.3422269987310074</v>
      </c>
    </row>
    <row r="103" spans="1:3">
      <c r="A103" s="49">
        <v>39264</v>
      </c>
      <c r="B103" s="75">
        <v>45.3</v>
      </c>
      <c r="C103" s="75">
        <v>1.2127426555183121</v>
      </c>
    </row>
    <row r="104" spans="1:3">
      <c r="A104" s="49">
        <v>39295</v>
      </c>
      <c r="B104" s="75">
        <v>46.6</v>
      </c>
      <c r="C104" s="75">
        <v>1.3317361346176142</v>
      </c>
    </row>
    <row r="105" spans="1:3">
      <c r="A105" s="49">
        <v>39326</v>
      </c>
      <c r="B105" s="75">
        <v>45.9</v>
      </c>
      <c r="C105" s="75">
        <v>1.5093763008401169</v>
      </c>
    </row>
    <row r="106" spans="1:3">
      <c r="A106" s="49">
        <v>39356</v>
      </c>
      <c r="B106" s="75">
        <v>52.4</v>
      </c>
      <c r="C106" s="75">
        <v>1.7911904160047243</v>
      </c>
    </row>
    <row r="107" spans="1:3">
      <c r="A107" s="49">
        <v>39387</v>
      </c>
      <c r="B107" s="75">
        <v>48.7</v>
      </c>
      <c r="C107" s="75">
        <v>2.0703421003778004</v>
      </c>
    </row>
    <row r="108" spans="1:3">
      <c r="A108" s="49">
        <v>39417</v>
      </c>
      <c r="B108" s="75">
        <v>54.6</v>
      </c>
      <c r="C108" s="75">
        <v>2.2393115545418425</v>
      </c>
    </row>
    <row r="109" spans="1:3">
      <c r="A109" s="49">
        <v>39448</v>
      </c>
      <c r="B109" s="75">
        <v>61.7</v>
      </c>
      <c r="C109" s="75">
        <v>2.1491343788840425</v>
      </c>
    </row>
    <row r="110" spans="1:3">
      <c r="A110" s="49">
        <v>39479</v>
      </c>
      <c r="B110" s="75">
        <v>55.3</v>
      </c>
      <c r="C110" s="75">
        <v>1.9399593740631218</v>
      </c>
    </row>
    <row r="111" spans="1:3">
      <c r="A111" s="49">
        <v>39508</v>
      </c>
      <c r="B111" s="75">
        <v>60.7</v>
      </c>
      <c r="C111" s="75">
        <v>1.6590766559730525</v>
      </c>
    </row>
    <row r="112" spans="1:3">
      <c r="A112" s="49">
        <v>39539</v>
      </c>
      <c r="B112" s="75">
        <v>58.6</v>
      </c>
      <c r="C112" s="75">
        <v>1.435608150367699</v>
      </c>
    </row>
    <row r="113" spans="1:3">
      <c r="A113" s="49">
        <v>39569</v>
      </c>
      <c r="B113" s="75">
        <v>60.2</v>
      </c>
      <c r="C113" s="75">
        <v>1.2167198630188096</v>
      </c>
    </row>
    <row r="114" spans="1:3">
      <c r="A114" s="49">
        <v>39600</v>
      </c>
      <c r="B114" s="75">
        <v>47</v>
      </c>
      <c r="C114" s="75">
        <v>1.1047191645461538</v>
      </c>
    </row>
    <row r="115" spans="1:3">
      <c r="A115" s="49">
        <v>39630</v>
      </c>
      <c r="B115" s="75">
        <v>25</v>
      </c>
      <c r="C115" s="75">
        <v>1.1329731472453233</v>
      </c>
    </row>
    <row r="116" spans="1:3">
      <c r="A116" s="49">
        <v>39661</v>
      </c>
      <c r="B116" s="75">
        <v>25.1</v>
      </c>
      <c r="C116" s="75">
        <v>1.1389917756400081</v>
      </c>
    </row>
    <row r="117" spans="1:3">
      <c r="A117" s="49">
        <v>39692</v>
      </c>
      <c r="B117" s="75">
        <v>25.5</v>
      </c>
      <c r="C117" s="75">
        <v>1.0928981834615001</v>
      </c>
    </row>
    <row r="118" spans="1:3">
      <c r="A118" s="49">
        <v>39722</v>
      </c>
      <c r="B118" s="75">
        <v>22.7</v>
      </c>
      <c r="C118" s="75">
        <v>0.91604394782105203</v>
      </c>
    </row>
    <row r="119" spans="1:3">
      <c r="A119" s="49">
        <v>39753</v>
      </c>
      <c r="B119" s="75">
        <v>20</v>
      </c>
      <c r="C119" s="75">
        <v>0.67212911180195078</v>
      </c>
    </row>
    <row r="120" spans="1:3">
      <c r="A120" s="49">
        <v>39783</v>
      </c>
      <c r="B120" s="75">
        <v>12.8</v>
      </c>
      <c r="C120" s="75">
        <v>0.41654495187297869</v>
      </c>
    </row>
    <row r="121" spans="1:3">
      <c r="A121" s="49">
        <v>39814</v>
      </c>
      <c r="B121" s="75">
        <v>17.2</v>
      </c>
      <c r="C121" s="75">
        <v>0.16120797661179154</v>
      </c>
    </row>
    <row r="122" spans="1:3">
      <c r="A122" s="49">
        <v>39845</v>
      </c>
      <c r="B122" s="75">
        <v>12.2</v>
      </c>
      <c r="C122" s="75">
        <v>0.24740462299803312</v>
      </c>
    </row>
    <row r="123" spans="1:3">
      <c r="A123" s="49">
        <v>39873</v>
      </c>
      <c r="B123" s="75">
        <v>28.3</v>
      </c>
      <c r="C123" s="75">
        <v>0.46712728763563405</v>
      </c>
    </row>
    <row r="124" spans="1:3">
      <c r="A124" s="49">
        <v>39904</v>
      </c>
      <c r="B124" s="75">
        <v>15.7</v>
      </c>
      <c r="C124" s="75">
        <v>0.92320189437100453</v>
      </c>
    </row>
    <row r="125" spans="1:3">
      <c r="A125" s="49">
        <v>39934</v>
      </c>
      <c r="B125" s="75">
        <v>26.5</v>
      </c>
      <c r="C125" s="75">
        <v>1.2697612913248548</v>
      </c>
    </row>
    <row r="126" spans="1:3">
      <c r="A126" s="49">
        <v>39965</v>
      </c>
      <c r="B126" s="75">
        <v>42.9</v>
      </c>
      <c r="C126" s="75">
        <v>1.577891628142055</v>
      </c>
    </row>
    <row r="127" spans="1:3">
      <c r="A127" s="49">
        <v>39995</v>
      </c>
      <c r="B127" s="75">
        <v>37.6</v>
      </c>
      <c r="C127" s="75">
        <v>2.0910833492138607</v>
      </c>
    </row>
    <row r="128" spans="1:3">
      <c r="A128" s="49">
        <v>40026</v>
      </c>
      <c r="B128" s="75">
        <v>9.4</v>
      </c>
      <c r="C128" s="75">
        <v>2.3028068784063009</v>
      </c>
    </row>
    <row r="129" spans="1:3">
      <c r="A129" s="49">
        <v>40057</v>
      </c>
      <c r="B129" s="75">
        <v>7.8</v>
      </c>
      <c r="C129" s="75">
        <v>2.4338818467601016</v>
      </c>
    </row>
    <row r="130" spans="1:3">
      <c r="A130" s="49">
        <v>40087</v>
      </c>
      <c r="B130" s="75">
        <v>4</v>
      </c>
      <c r="C130" s="75">
        <v>1.6384830806821356</v>
      </c>
    </row>
    <row r="131" spans="1:3">
      <c r="A131" s="49">
        <v>40118</v>
      </c>
      <c r="B131" s="75">
        <v>9.8000000000000007</v>
      </c>
      <c r="C131" s="75">
        <v>1.0664836844734396</v>
      </c>
    </row>
    <row r="132" spans="1:3">
      <c r="A132" s="49">
        <v>40148</v>
      </c>
      <c r="B132" s="75">
        <v>5.9</v>
      </c>
      <c r="C132" s="75">
        <v>0.59169137085871171</v>
      </c>
    </row>
    <row r="133" spans="1:3">
      <c r="A133" s="49">
        <v>40179</v>
      </c>
      <c r="B133" s="75">
        <v>11</v>
      </c>
      <c r="C133" s="75">
        <v>0.89385051391414549</v>
      </c>
    </row>
    <row r="134" spans="1:3">
      <c r="A134" s="49">
        <v>40210</v>
      </c>
      <c r="B134" s="75">
        <v>7.1</v>
      </c>
      <c r="C134" s="75">
        <v>1.0882736351082372</v>
      </c>
    </row>
    <row r="135" spans="1:3">
      <c r="A135" s="49">
        <v>40238</v>
      </c>
      <c r="B135" s="75">
        <v>3.6</v>
      </c>
      <c r="C135" s="75">
        <v>1.2494328780361599</v>
      </c>
    </row>
    <row r="136" spans="1:3">
      <c r="A136" s="49">
        <v>40269</v>
      </c>
      <c r="B136" s="75">
        <v>5.6</v>
      </c>
      <c r="C136" s="75">
        <v>0.99626938139137167</v>
      </c>
    </row>
    <row r="137" spans="1:3">
      <c r="A137" s="49">
        <v>40299</v>
      </c>
      <c r="B137" s="75">
        <v>6.5</v>
      </c>
      <c r="C137" s="75">
        <v>0.96816569134918495</v>
      </c>
    </row>
    <row r="138" spans="1:3">
      <c r="A138" s="49">
        <v>40330</v>
      </c>
      <c r="B138" s="75">
        <v>7.9</v>
      </c>
      <c r="C138" s="75">
        <v>0.99254351838331445</v>
      </c>
    </row>
    <row r="139" spans="1:3">
      <c r="A139" s="49">
        <v>40360</v>
      </c>
      <c r="B139" s="75">
        <v>9.5</v>
      </c>
      <c r="C139" s="75">
        <v>1.2620023323869844</v>
      </c>
    </row>
    <row r="140" spans="1:3">
      <c r="A140" s="49">
        <v>40391</v>
      </c>
      <c r="B140" s="75">
        <v>21.4</v>
      </c>
      <c r="C140" s="75">
        <v>1.2172116023127586</v>
      </c>
    </row>
    <row r="141" spans="1:3">
      <c r="A141" s="49">
        <v>40422</v>
      </c>
      <c r="B141" s="75">
        <v>20.100000000000001</v>
      </c>
      <c r="C141" s="75">
        <v>1.0111564819241607</v>
      </c>
    </row>
    <row r="142" spans="1:3">
      <c r="A142" s="49">
        <v>40452</v>
      </c>
      <c r="B142" s="75">
        <v>25.1</v>
      </c>
      <c r="C142" s="75">
        <v>0.71708948703594899</v>
      </c>
    </row>
    <row r="143" spans="1:3">
      <c r="A143" s="49">
        <v>40483</v>
      </c>
      <c r="B143" s="75">
        <v>24.1</v>
      </c>
      <c r="C143" s="75">
        <v>0.71269160346383842</v>
      </c>
    </row>
    <row r="144" spans="1:3">
      <c r="A144" s="49">
        <v>40513</v>
      </c>
      <c r="B144" s="75">
        <v>26.7</v>
      </c>
      <c r="C144" s="75">
        <v>0.95497780072713567</v>
      </c>
    </row>
    <row r="145" spans="1:4">
      <c r="A145" s="49">
        <v>40544</v>
      </c>
      <c r="B145" s="75">
        <v>30.3</v>
      </c>
      <c r="C145" s="75">
        <v>1.1236761623703302</v>
      </c>
    </row>
    <row r="146" spans="1:4">
      <c r="A146" s="49">
        <v>40575</v>
      </c>
      <c r="B146" s="75">
        <v>25.7</v>
      </c>
      <c r="C146" s="75">
        <v>1.1629145421401859</v>
      </c>
    </row>
    <row r="147" spans="1:4">
      <c r="A147" s="49">
        <v>40603</v>
      </c>
      <c r="B147" s="75">
        <v>32.5</v>
      </c>
      <c r="C147" s="75">
        <v>1.0825269764024483</v>
      </c>
    </row>
    <row r="148" spans="1:4">
      <c r="A148" s="49">
        <v>40634</v>
      </c>
      <c r="B148" s="75">
        <v>24.6</v>
      </c>
      <c r="C148" s="75">
        <v>1.1667416132352741</v>
      </c>
    </row>
    <row r="149" spans="1:4">
      <c r="A149" s="49">
        <v>40664</v>
      </c>
      <c r="B149" s="75">
        <v>14.9</v>
      </c>
      <c r="C149" s="75">
        <v>1.2013653040296788</v>
      </c>
    </row>
    <row r="150" spans="1:4">
      <c r="A150" s="49">
        <v>40695</v>
      </c>
      <c r="B150" s="75">
        <v>15</v>
      </c>
      <c r="C150" s="75">
        <v>0.9789849284380665</v>
      </c>
    </row>
    <row r="151" spans="1:4">
      <c r="A151" s="49">
        <v>40725</v>
      </c>
      <c r="B151" s="75">
        <v>13.3</v>
      </c>
      <c r="C151" s="75">
        <v>0.61234181290667777</v>
      </c>
    </row>
    <row r="152" spans="1:4">
      <c r="A152" s="49">
        <v>40756</v>
      </c>
      <c r="B152" s="75">
        <v>23.2</v>
      </c>
      <c r="C152" s="75">
        <v>0.3984277684546953</v>
      </c>
    </row>
    <row r="153" spans="1:4">
      <c r="A153" s="49">
        <v>40787</v>
      </c>
      <c r="B153" s="75">
        <v>22.4</v>
      </c>
      <c r="C153" s="75">
        <v>0.43186596450537706</v>
      </c>
    </row>
    <row r="154" spans="1:4">
      <c r="A154" s="49">
        <v>40817</v>
      </c>
      <c r="B154" s="75">
        <v>31.9</v>
      </c>
      <c r="C154" s="75">
        <v>0.71545378013442473</v>
      </c>
    </row>
    <row r="155" spans="1:4">
      <c r="A155" s="49">
        <v>40848</v>
      </c>
      <c r="B155" s="75">
        <v>51.5</v>
      </c>
      <c r="C155" s="75">
        <v>1.0236191239527273</v>
      </c>
    </row>
    <row r="156" spans="1:4">
      <c r="A156" s="49">
        <v>40878</v>
      </c>
      <c r="B156" s="75">
        <v>49.5</v>
      </c>
      <c r="C156" s="75">
        <v>1.4282011770467022</v>
      </c>
    </row>
    <row r="157" spans="1:4">
      <c r="A157" s="49">
        <v>40909</v>
      </c>
      <c r="B157" s="75">
        <v>44.4</v>
      </c>
      <c r="C157" s="75">
        <v>1.9295067079147259</v>
      </c>
      <c r="D157" s="76"/>
    </row>
    <row r="158" spans="1:4">
      <c r="A158" s="49">
        <v>40940</v>
      </c>
      <c r="B158" s="75">
        <v>31.9</v>
      </c>
      <c r="C158" s="75">
        <v>2.3607346645249123</v>
      </c>
      <c r="D158" s="76"/>
    </row>
    <row r="159" spans="1:4">
      <c r="A159" s="49">
        <v>40969</v>
      </c>
      <c r="B159" s="75">
        <v>23.2</v>
      </c>
      <c r="C159" s="75">
        <v>2.6652759814864737</v>
      </c>
      <c r="D159" s="76"/>
    </row>
    <row r="160" spans="1:4">
      <c r="A160" s="49">
        <v>41000</v>
      </c>
      <c r="B160" s="75">
        <v>24</v>
      </c>
      <c r="C160" s="75">
        <v>2.3576723768210712</v>
      </c>
      <c r="D160" s="76"/>
    </row>
    <row r="161" spans="1:3">
      <c r="A161" s="49">
        <v>41030</v>
      </c>
      <c r="B161" s="75">
        <v>21.8</v>
      </c>
      <c r="C161" s="75">
        <v>1.7016735520325739</v>
      </c>
    </row>
    <row r="162" spans="1:3">
      <c r="A162" s="49">
        <v>41061</v>
      </c>
      <c r="B162" s="75">
        <v>18.2</v>
      </c>
      <c r="C162" s="75">
        <v>1.0029518338872379</v>
      </c>
    </row>
    <row r="163" spans="1:3">
      <c r="A163" s="49">
        <v>41091</v>
      </c>
      <c r="B163" s="75">
        <v>14.7</v>
      </c>
      <c r="C163" s="75">
        <v>0.5756203538320932</v>
      </c>
    </row>
    <row r="164" spans="1:3">
      <c r="A164" s="49">
        <v>41122</v>
      </c>
      <c r="B164" s="75">
        <v>26.7</v>
      </c>
      <c r="C164" s="75">
        <v>0.6565581700846792</v>
      </c>
    </row>
    <row r="165" spans="1:3">
      <c r="A165" s="49">
        <v>41153</v>
      </c>
      <c r="B165" s="75">
        <v>26.4</v>
      </c>
      <c r="C165" s="75">
        <v>0.8587662861084624</v>
      </c>
    </row>
    <row r="166" spans="1:3">
      <c r="A166" s="49">
        <v>41183</v>
      </c>
      <c r="B166" s="75">
        <v>25.9</v>
      </c>
      <c r="C166" s="75">
        <v>1.0867041569192963</v>
      </c>
    </row>
    <row r="167" spans="1:3">
      <c r="A167" s="49">
        <v>41214</v>
      </c>
      <c r="B167" s="75">
        <v>22</v>
      </c>
      <c r="C167" s="75">
        <v>0.93808733311749393</v>
      </c>
    </row>
    <row r="168" spans="1:3">
      <c r="A168" s="49">
        <v>41244</v>
      </c>
      <c r="B168" s="75">
        <v>28.9</v>
      </c>
      <c r="C168" s="75">
        <v>0.6755162443645446</v>
      </c>
    </row>
    <row r="169" spans="1:3">
      <c r="A169" s="49">
        <v>41275</v>
      </c>
      <c r="B169" s="75">
        <v>20.2</v>
      </c>
      <c r="C169" s="75">
        <v>0.48424985257302922</v>
      </c>
    </row>
    <row r="170" spans="1:3">
      <c r="A170" s="49">
        <v>41306</v>
      </c>
      <c r="B170" s="77">
        <v>23.8</v>
      </c>
      <c r="C170" s="75">
        <v>0.46641475001992205</v>
      </c>
    </row>
    <row r="171" spans="1:3">
      <c r="A171" s="49">
        <v>41334</v>
      </c>
      <c r="B171" s="77">
        <v>25.7</v>
      </c>
      <c r="C171" s="75">
        <v>0.38212856068307133</v>
      </c>
    </row>
    <row r="172" spans="1:3">
      <c r="A172" s="49">
        <v>41365</v>
      </c>
      <c r="B172" s="77">
        <v>17.899999999999999</v>
      </c>
      <c r="C172" s="75">
        <v>0.15926326147021541</v>
      </c>
    </row>
    <row r="173" spans="1:3">
      <c r="A173" s="49">
        <v>41395</v>
      </c>
      <c r="B173" s="77">
        <v>14.5</v>
      </c>
      <c r="C173" s="75">
        <v>-5.5724408139482762E-2</v>
      </c>
    </row>
    <row r="174" spans="1:3">
      <c r="A174" s="49">
        <v>41426</v>
      </c>
      <c r="B174" s="77">
        <v>12.9</v>
      </c>
      <c r="C174" s="75">
        <v>-2.6396962348513853E-2</v>
      </c>
    </row>
    <row r="175" spans="1:3">
      <c r="A175" s="49">
        <v>41456</v>
      </c>
      <c r="B175" s="77">
        <v>16.8</v>
      </c>
      <c r="C175" s="75">
        <v>0.14641293413590972</v>
      </c>
    </row>
    <row r="176" spans="1:3">
      <c r="A176" s="49">
        <v>41487</v>
      </c>
      <c r="B176" s="77">
        <v>21.4</v>
      </c>
      <c r="C176" s="75">
        <v>0.3272008615093398</v>
      </c>
    </row>
    <row r="177" spans="1:3">
      <c r="A177" s="49">
        <v>41518</v>
      </c>
      <c r="B177" s="77">
        <v>16.8</v>
      </c>
      <c r="C177" s="75">
        <v>0.38332670415381642</v>
      </c>
    </row>
    <row r="178" spans="1:3">
      <c r="A178" s="49">
        <v>41548</v>
      </c>
      <c r="B178" s="77">
        <v>10.7</v>
      </c>
      <c r="C178" s="75">
        <v>0.31137302946258671</v>
      </c>
    </row>
    <row r="179" spans="1:3">
      <c r="A179" s="49">
        <v>41579</v>
      </c>
      <c r="B179" s="77">
        <v>14.4</v>
      </c>
      <c r="C179" s="75">
        <v>0.20795245285422936</v>
      </c>
    </row>
    <row r="180" spans="1:3">
      <c r="A180" s="49">
        <v>41609</v>
      </c>
      <c r="B180" s="77">
        <v>9.4</v>
      </c>
      <c r="C180" s="75">
        <v>-5.3031153466903902E-2</v>
      </c>
    </row>
    <row r="181" spans="1:3">
      <c r="A181" s="49">
        <v>41640</v>
      </c>
      <c r="B181" s="77">
        <v>11.4</v>
      </c>
      <c r="C181" s="75">
        <v>-0.20927864698998633</v>
      </c>
    </row>
    <row r="182" spans="1:3">
      <c r="A182" s="49">
        <v>41671</v>
      </c>
      <c r="B182" s="77">
        <v>17.100000000000001</v>
      </c>
      <c r="C182" s="75">
        <v>-0.28167167158095197</v>
      </c>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sheetPr codeName="Sheet42"/>
  <dimension ref="A1:F132"/>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G11" sqref="G11"/>
    </sheetView>
  </sheetViews>
  <sheetFormatPr defaultColWidth="9.140625" defaultRowHeight="12.75"/>
  <cols>
    <col min="1" max="1" width="14.28515625" style="53" bestFit="1" customWidth="1"/>
    <col min="2" max="16384" width="9.140625" style="53"/>
  </cols>
  <sheetData>
    <row r="1" spans="1:6">
      <c r="A1" s="53" t="s">
        <v>5</v>
      </c>
      <c r="B1" s="48" t="s">
        <v>159</v>
      </c>
    </row>
    <row r="2" spans="1:6">
      <c r="A2" s="53" t="s">
        <v>6</v>
      </c>
      <c r="B2" s="53" t="s">
        <v>340</v>
      </c>
    </row>
    <row r="3" spans="1:6">
      <c r="A3" s="53" t="s">
        <v>28</v>
      </c>
      <c r="B3" s="5" t="s">
        <v>341</v>
      </c>
    </row>
    <row r="4" spans="1:6">
      <c r="A4" s="53" t="s">
        <v>9</v>
      </c>
      <c r="B4" s="53" t="s">
        <v>29</v>
      </c>
      <c r="D4" s="53" t="s">
        <v>30</v>
      </c>
    </row>
    <row r="5" spans="1:6">
      <c r="B5" s="53" t="s">
        <v>10</v>
      </c>
      <c r="D5" s="53" t="s">
        <v>10</v>
      </c>
    </row>
    <row r="6" spans="1:6">
      <c r="B6" s="53" t="s">
        <v>84</v>
      </c>
      <c r="D6" s="53" t="s">
        <v>84</v>
      </c>
    </row>
    <row r="7" spans="1:6">
      <c r="A7" s="53" t="s">
        <v>25</v>
      </c>
      <c r="B7" s="53" t="s">
        <v>669</v>
      </c>
    </row>
    <row r="8" spans="1:6">
      <c r="A8" s="53" t="s">
        <v>117</v>
      </c>
      <c r="B8" s="53" t="s">
        <v>670</v>
      </c>
    </row>
    <row r="9" spans="1:6">
      <c r="B9" s="53" t="s">
        <v>125</v>
      </c>
      <c r="C9" s="53" t="s">
        <v>91</v>
      </c>
      <c r="D9" s="53" t="s">
        <v>93</v>
      </c>
      <c r="E9" s="66" t="s">
        <v>94</v>
      </c>
    </row>
    <row r="10" spans="1:6">
      <c r="B10" s="53" t="s">
        <v>124</v>
      </c>
      <c r="C10" s="53" t="s">
        <v>92</v>
      </c>
      <c r="D10" s="53" t="s">
        <v>95</v>
      </c>
      <c r="E10" s="53" t="s">
        <v>96</v>
      </c>
    </row>
    <row r="11" spans="1:6">
      <c r="A11" s="67">
        <v>37987</v>
      </c>
      <c r="B11" s="68">
        <v>6.5946057184822848</v>
      </c>
      <c r="C11" s="68">
        <v>6.9960476711083377</v>
      </c>
      <c r="D11" s="68">
        <v>1.5444253257730107</v>
      </c>
      <c r="E11" s="69"/>
      <c r="F11" s="70"/>
    </row>
    <row r="12" spans="1:6">
      <c r="A12" s="67">
        <v>38018</v>
      </c>
      <c r="B12" s="68">
        <v>7.1018922010840271</v>
      </c>
      <c r="C12" s="68">
        <v>7.1636288793412941</v>
      </c>
      <c r="D12" s="68">
        <v>1.6571349266003672</v>
      </c>
      <c r="E12" s="69"/>
      <c r="F12" s="70"/>
    </row>
    <row r="13" spans="1:6">
      <c r="A13" s="67">
        <v>38047</v>
      </c>
      <c r="B13" s="68">
        <v>6.6961025854197089</v>
      </c>
      <c r="C13" s="68">
        <v>6.7189280062977943</v>
      </c>
      <c r="D13" s="68">
        <v>1.6367587888436219</v>
      </c>
      <c r="E13" s="69"/>
      <c r="F13" s="70"/>
    </row>
    <row r="14" spans="1:6">
      <c r="A14" s="67">
        <v>38078</v>
      </c>
      <c r="B14" s="68">
        <v>6.928130374003544</v>
      </c>
      <c r="C14" s="68">
        <v>5.5882710457862421</v>
      </c>
      <c r="D14" s="68">
        <v>1.4414514705819519</v>
      </c>
      <c r="E14" s="69"/>
      <c r="F14" s="70"/>
    </row>
    <row r="15" spans="1:6">
      <c r="A15" s="67">
        <v>38108</v>
      </c>
      <c r="B15" s="68">
        <v>7.6478174102451248</v>
      </c>
      <c r="C15" s="68">
        <v>5.378939529169493</v>
      </c>
      <c r="D15" s="68">
        <v>1.4569455671535918</v>
      </c>
      <c r="E15" s="69"/>
      <c r="F15" s="70"/>
    </row>
    <row r="16" spans="1:6">
      <c r="A16" s="67">
        <v>38139</v>
      </c>
      <c r="B16" s="68">
        <v>7.4447244994629216</v>
      </c>
      <c r="C16" s="68">
        <v>4.5170373459849067</v>
      </c>
      <c r="D16" s="68">
        <v>1.2919481364439998</v>
      </c>
      <c r="E16" s="69"/>
      <c r="F16" s="70"/>
    </row>
    <row r="17" spans="1:6">
      <c r="A17" s="67">
        <v>38169</v>
      </c>
      <c r="B17" s="68">
        <v>7.1757612099193011</v>
      </c>
      <c r="C17" s="68">
        <v>4.6485101009696956</v>
      </c>
      <c r="D17" s="68">
        <v>1.3946239556025954</v>
      </c>
      <c r="E17" s="69"/>
      <c r="F17" s="70"/>
    </row>
    <row r="18" spans="1:6">
      <c r="A18" s="67">
        <v>38200</v>
      </c>
      <c r="B18" s="68">
        <v>7.1662359785012626</v>
      </c>
      <c r="C18" s="68">
        <v>5.0133580606441033</v>
      </c>
      <c r="D18" s="68">
        <v>1.533204419923579</v>
      </c>
      <c r="E18" s="69"/>
      <c r="F18" s="70"/>
    </row>
    <row r="19" spans="1:6">
      <c r="A19" s="67">
        <v>38231</v>
      </c>
      <c r="B19" s="68">
        <v>6.6325576285572225</v>
      </c>
      <c r="C19" s="68">
        <v>5.0070273570765336</v>
      </c>
      <c r="D19" s="68">
        <v>1.525278816568103</v>
      </c>
      <c r="E19" s="69"/>
      <c r="F19" s="70"/>
    </row>
    <row r="20" spans="1:6">
      <c r="A20" s="67">
        <v>38261</v>
      </c>
      <c r="B20" s="68">
        <v>6.3201656564956465</v>
      </c>
      <c r="C20" s="68">
        <v>4.6250102270171416</v>
      </c>
      <c r="D20" s="68">
        <v>1.3907085179087852</v>
      </c>
      <c r="E20" s="69"/>
      <c r="F20" s="70"/>
    </row>
    <row r="21" spans="1:6">
      <c r="A21" s="67">
        <v>38292</v>
      </c>
      <c r="B21" s="68">
        <v>5.7616784680450763</v>
      </c>
      <c r="C21" s="68">
        <v>4.363304909637332</v>
      </c>
      <c r="D21" s="68">
        <v>1.2929620626968248</v>
      </c>
      <c r="E21" s="69"/>
      <c r="F21" s="70"/>
    </row>
    <row r="22" spans="1:6">
      <c r="A22" s="67">
        <v>38322</v>
      </c>
      <c r="B22" s="68">
        <v>5.5299583415792029</v>
      </c>
      <c r="C22" s="68">
        <v>4.7231593082248615</v>
      </c>
      <c r="D22" s="68">
        <v>1.3718197659455917</v>
      </c>
      <c r="E22" s="69"/>
      <c r="F22" s="70"/>
    </row>
    <row r="23" spans="1:6">
      <c r="A23" s="67">
        <v>38353</v>
      </c>
      <c r="B23" s="68">
        <v>4.058858857711158</v>
      </c>
      <c r="C23" s="68">
        <v>4.229681232388371</v>
      </c>
      <c r="D23" s="68">
        <v>1.1920863876295424</v>
      </c>
      <c r="E23" s="69"/>
      <c r="F23" s="70"/>
    </row>
    <row r="24" spans="1:6">
      <c r="A24" s="67">
        <v>38384</v>
      </c>
      <c r="B24" s="68">
        <v>3.1914708582544336</v>
      </c>
      <c r="C24" s="68">
        <v>4.3245632354366359</v>
      </c>
      <c r="D24" s="68">
        <v>1.2126075094113524</v>
      </c>
      <c r="E24" s="69"/>
      <c r="F24" s="70"/>
    </row>
    <row r="25" spans="1:6">
      <c r="A25" s="67">
        <v>38412</v>
      </c>
      <c r="B25" s="68">
        <v>3.4508493456209806</v>
      </c>
      <c r="C25" s="68">
        <v>3.5923565120152094</v>
      </c>
      <c r="D25" s="68">
        <v>1.0556315952605768</v>
      </c>
      <c r="E25" s="69"/>
      <c r="F25" s="70"/>
    </row>
    <row r="26" spans="1:6">
      <c r="A26" s="67">
        <v>38443</v>
      </c>
      <c r="B26" s="68">
        <v>3.9297943734785434</v>
      </c>
      <c r="C26" s="68">
        <v>3.9944181404983943</v>
      </c>
      <c r="D26" s="68">
        <v>1.2393162177609853</v>
      </c>
      <c r="E26" s="69"/>
      <c r="F26" s="70"/>
    </row>
    <row r="27" spans="1:6">
      <c r="A27" s="67">
        <v>38473</v>
      </c>
      <c r="B27" s="68">
        <v>3.5449255974861558</v>
      </c>
      <c r="C27" s="68">
        <v>3.7432125273420533</v>
      </c>
      <c r="D27" s="68">
        <v>1.2160077642907154</v>
      </c>
      <c r="E27" s="69"/>
      <c r="F27" s="70"/>
    </row>
    <row r="28" spans="1:6">
      <c r="A28" s="67">
        <v>38504</v>
      </c>
      <c r="B28" s="68">
        <v>3.8034965357136485</v>
      </c>
      <c r="C28" s="68">
        <v>3.8819477472098063</v>
      </c>
      <c r="D28" s="68">
        <v>1.3169290516635721</v>
      </c>
      <c r="E28" s="69"/>
      <c r="F28" s="70"/>
    </row>
    <row r="29" spans="1:6">
      <c r="A29" s="67">
        <v>38534</v>
      </c>
      <c r="B29" s="68">
        <v>3.7182342748287027</v>
      </c>
      <c r="C29" s="68">
        <v>3.5404401601438882</v>
      </c>
      <c r="D29" s="68">
        <v>1.2268641729772578</v>
      </c>
      <c r="E29" s="69"/>
      <c r="F29" s="70"/>
    </row>
    <row r="30" spans="1:6">
      <c r="A30" s="67">
        <v>38565</v>
      </c>
      <c r="B30" s="68">
        <v>3.5551968568440628</v>
      </c>
      <c r="C30" s="68">
        <v>3.6875988960485913</v>
      </c>
      <c r="D30" s="68">
        <v>1.3010576970064971</v>
      </c>
      <c r="E30" s="69"/>
      <c r="F30" s="70"/>
    </row>
    <row r="31" spans="1:6">
      <c r="A31" s="67">
        <v>38596</v>
      </c>
      <c r="B31" s="68">
        <v>3.6675562908882</v>
      </c>
      <c r="C31" s="68">
        <v>3.9233019417285369</v>
      </c>
      <c r="D31" s="68">
        <v>1.4111567325020844</v>
      </c>
      <c r="E31" s="69"/>
      <c r="F31" s="70"/>
    </row>
    <row r="32" spans="1:6">
      <c r="A32" s="67">
        <v>38626</v>
      </c>
      <c r="B32" s="68">
        <v>3.2152308979749478</v>
      </c>
      <c r="C32" s="68">
        <v>3.8959308667961645</v>
      </c>
      <c r="D32" s="68">
        <v>1.4289649359047187</v>
      </c>
      <c r="E32" s="69"/>
      <c r="F32" s="70"/>
    </row>
    <row r="33" spans="1:6">
      <c r="A33" s="67">
        <v>38657</v>
      </c>
      <c r="B33" s="68">
        <v>3.3237531033580581</v>
      </c>
      <c r="C33" s="68">
        <v>3.3249626285251317</v>
      </c>
      <c r="D33" s="68">
        <v>1.2608355683734693</v>
      </c>
      <c r="E33" s="69"/>
      <c r="F33" s="70"/>
    </row>
    <row r="34" spans="1:6">
      <c r="A34" s="67">
        <v>38687</v>
      </c>
      <c r="B34" s="68">
        <v>3.3360625980303809</v>
      </c>
      <c r="C34" s="68">
        <v>3.030746624227056</v>
      </c>
      <c r="D34" s="68">
        <v>1.1826873253378998</v>
      </c>
      <c r="E34" s="69"/>
      <c r="F34" s="70"/>
    </row>
    <row r="35" spans="1:6">
      <c r="A35" s="67">
        <v>38718</v>
      </c>
      <c r="B35" s="68">
        <v>2.7154206098534104</v>
      </c>
      <c r="C35" s="68">
        <v>2.5111712714774783</v>
      </c>
      <c r="D35" s="68">
        <v>1.0087543084838115</v>
      </c>
      <c r="E35" s="69"/>
      <c r="F35" s="70"/>
    </row>
    <row r="36" spans="1:6">
      <c r="A36" s="67">
        <v>38749</v>
      </c>
      <c r="B36" s="68">
        <v>2.519233881685679</v>
      </c>
      <c r="C36" s="68">
        <v>2.9754157400331729</v>
      </c>
      <c r="D36" s="68">
        <v>1.2425192300585368</v>
      </c>
      <c r="E36" s="69"/>
      <c r="F36" s="70"/>
    </row>
    <row r="37" spans="1:6">
      <c r="A37" s="67">
        <v>38777</v>
      </c>
      <c r="B37" s="68">
        <v>2.3267409869982316</v>
      </c>
      <c r="C37" s="68">
        <v>2.7516697195330653</v>
      </c>
      <c r="D37" s="68">
        <v>1.1934624993294207</v>
      </c>
      <c r="E37" s="69"/>
      <c r="F37" s="70"/>
    </row>
    <row r="38" spans="1:6">
      <c r="A38" s="67">
        <v>38808</v>
      </c>
      <c r="B38" s="68">
        <v>2.2922632321694039</v>
      </c>
      <c r="C38" s="68">
        <v>2.6425184545214977</v>
      </c>
      <c r="D38" s="68">
        <v>1.1977494270915767</v>
      </c>
      <c r="E38" s="69"/>
      <c r="F38" s="70"/>
    </row>
    <row r="39" spans="1:6">
      <c r="A39" s="67">
        <v>38838</v>
      </c>
      <c r="B39" s="68">
        <v>2.7660370241831771</v>
      </c>
      <c r="C39" s="68">
        <v>3.4325811415319385</v>
      </c>
      <c r="D39" s="68">
        <v>1.6209201329139886</v>
      </c>
      <c r="E39" s="69"/>
      <c r="F39" s="70"/>
    </row>
    <row r="40" spans="1:6">
      <c r="A40" s="67">
        <v>38869</v>
      </c>
      <c r="B40" s="68">
        <v>2.7341854076931469</v>
      </c>
      <c r="C40" s="68">
        <v>4.3888084853213707</v>
      </c>
      <c r="D40" s="68">
        <v>2.1533687222288478</v>
      </c>
      <c r="E40" s="69"/>
      <c r="F40" s="70"/>
    </row>
    <row r="41" spans="1:6">
      <c r="A41" s="67">
        <v>38899</v>
      </c>
      <c r="B41" s="68">
        <v>3.0088193325157846</v>
      </c>
      <c r="C41" s="68">
        <v>5.1009259419474091</v>
      </c>
      <c r="D41" s="68">
        <v>2.5744185792621757</v>
      </c>
      <c r="E41" s="69"/>
      <c r="F41" s="70"/>
    </row>
    <row r="42" spans="1:6">
      <c r="A42" s="67">
        <v>38930</v>
      </c>
      <c r="B42" s="68">
        <v>3.4908906507704529</v>
      </c>
      <c r="C42" s="68">
        <v>5.8130433985734475</v>
      </c>
      <c r="D42" s="68">
        <v>2.9954684362955044</v>
      </c>
      <c r="E42" s="69"/>
      <c r="F42" s="70"/>
    </row>
    <row r="43" spans="1:6">
      <c r="A43" s="67">
        <v>38961</v>
      </c>
      <c r="B43" s="68">
        <v>5.8516822289582677</v>
      </c>
      <c r="C43" s="68">
        <v>6.2152314925139374</v>
      </c>
      <c r="D43" s="68">
        <v>3.2455958131549769</v>
      </c>
      <c r="E43" s="69"/>
      <c r="F43" s="70"/>
    </row>
    <row r="44" spans="1:6">
      <c r="A44" s="67">
        <v>38991</v>
      </c>
      <c r="B44" s="68">
        <v>6.3328647962773488</v>
      </c>
      <c r="C44" s="68">
        <v>5.7202602078910427</v>
      </c>
      <c r="D44" s="68">
        <v>2.9391963325014512</v>
      </c>
      <c r="E44" s="69"/>
      <c r="F44" s="70"/>
    </row>
    <row r="45" spans="1:6">
      <c r="A45" s="67">
        <v>39022</v>
      </c>
      <c r="B45" s="68">
        <v>6.3790548372585363</v>
      </c>
      <c r="C45" s="68">
        <v>6.0378821445283934</v>
      </c>
      <c r="D45" s="68">
        <v>3.0427703681679743</v>
      </c>
      <c r="E45" s="69"/>
      <c r="F45" s="70"/>
    </row>
    <row r="46" spans="1:6">
      <c r="A46" s="67">
        <v>39052</v>
      </c>
      <c r="B46" s="68">
        <v>6.5464090334440499</v>
      </c>
      <c r="C46" s="68">
        <v>6.2952523269678631</v>
      </c>
      <c r="D46" s="68">
        <v>3.1048946842583662</v>
      </c>
      <c r="E46" s="69"/>
      <c r="F46" s="70"/>
    </row>
    <row r="47" spans="1:6">
      <c r="A47" s="67">
        <v>39083</v>
      </c>
      <c r="B47" s="68">
        <v>7.7556245848529386</v>
      </c>
      <c r="C47" s="68">
        <v>7.1685407107704959</v>
      </c>
      <c r="D47" s="68">
        <v>3.4541220055415396</v>
      </c>
      <c r="E47" s="68">
        <v>3</v>
      </c>
      <c r="F47" s="70"/>
    </row>
    <row r="48" spans="1:6">
      <c r="A48" s="67">
        <v>39114</v>
      </c>
      <c r="B48" s="68">
        <v>8.8381789418161674</v>
      </c>
      <c r="C48" s="68">
        <v>6.2100567855072857</v>
      </c>
      <c r="D48" s="68">
        <v>2.8926492277883629</v>
      </c>
      <c r="E48" s="68">
        <v>3</v>
      </c>
      <c r="F48" s="70"/>
    </row>
    <row r="49" spans="1:6">
      <c r="A49" s="67">
        <v>39142</v>
      </c>
      <c r="B49" s="68">
        <v>9.0603714138023861</v>
      </c>
      <c r="C49" s="68">
        <v>5.3296861118386403</v>
      </c>
      <c r="D49" s="68">
        <v>2.4044615891356198</v>
      </c>
      <c r="E49" s="68">
        <v>3</v>
      </c>
      <c r="F49" s="70"/>
    </row>
    <row r="50" spans="1:6">
      <c r="A50" s="67">
        <v>39173</v>
      </c>
      <c r="B50" s="68">
        <v>8.7561792989581448</v>
      </c>
      <c r="C50" s="68">
        <v>5.4096764495524052</v>
      </c>
      <c r="D50" s="68">
        <v>2.335106169438208</v>
      </c>
      <c r="E50" s="68">
        <v>3</v>
      </c>
      <c r="F50" s="70"/>
    </row>
    <row r="51" spans="1:6">
      <c r="A51" s="67">
        <v>39203</v>
      </c>
      <c r="B51" s="68">
        <v>8.4790546901310222</v>
      </c>
      <c r="C51" s="68">
        <v>5.5706720847121254</v>
      </c>
      <c r="D51" s="68">
        <v>2.3226250870785226</v>
      </c>
      <c r="E51" s="68">
        <v>3</v>
      </c>
      <c r="F51" s="70"/>
    </row>
    <row r="52" spans="1:6">
      <c r="A52" s="67">
        <v>39234</v>
      </c>
      <c r="B52" s="68">
        <v>8.5846560099928553</v>
      </c>
      <c r="C52" s="68">
        <v>5.7002747613792133</v>
      </c>
      <c r="D52" s="68">
        <v>2.3390865553689837</v>
      </c>
      <c r="E52" s="68">
        <v>3</v>
      </c>
      <c r="F52" s="70"/>
    </row>
    <row r="53" spans="1:6">
      <c r="A53" s="67">
        <v>39264</v>
      </c>
      <c r="B53" s="68">
        <v>8.3812308979179591</v>
      </c>
      <c r="C53" s="68">
        <v>5.8102307085753297</v>
      </c>
      <c r="D53" s="68">
        <v>2.3322594799854608</v>
      </c>
      <c r="E53" s="68">
        <v>3</v>
      </c>
      <c r="F53" s="70"/>
    </row>
    <row r="54" spans="1:6">
      <c r="A54" s="67">
        <v>39295</v>
      </c>
      <c r="B54" s="68">
        <v>8.3154083497505127</v>
      </c>
      <c r="C54" s="68">
        <v>6.601589665287487</v>
      </c>
      <c r="D54" s="68">
        <v>2.5883084066447184</v>
      </c>
      <c r="E54" s="68">
        <v>3</v>
      </c>
      <c r="F54" s="70"/>
    </row>
    <row r="55" spans="1:6">
      <c r="A55" s="67">
        <v>39326</v>
      </c>
      <c r="B55" s="68">
        <v>6.400028749742674</v>
      </c>
      <c r="C55" s="68">
        <v>7.083740648514083</v>
      </c>
      <c r="D55" s="68">
        <v>2.7151423082881285</v>
      </c>
      <c r="E55" s="68">
        <v>3</v>
      </c>
      <c r="F55" s="70"/>
    </row>
    <row r="56" spans="1:6">
      <c r="A56" s="67">
        <v>39356</v>
      </c>
      <c r="B56" s="68">
        <v>6.7352961064867998</v>
      </c>
      <c r="C56" s="68">
        <v>6.9119886583820573</v>
      </c>
      <c r="D56" s="68">
        <v>2.6235463697625381</v>
      </c>
      <c r="E56" s="68">
        <v>3</v>
      </c>
      <c r="F56" s="70"/>
    </row>
    <row r="57" spans="1:6">
      <c r="A57" s="67">
        <v>39387</v>
      </c>
      <c r="B57" s="68">
        <v>7.1420982383946239</v>
      </c>
      <c r="C57" s="68">
        <v>6.7402366682500316</v>
      </c>
      <c r="D57" s="68">
        <v>2.5319504312369476</v>
      </c>
      <c r="E57" s="68">
        <v>3</v>
      </c>
      <c r="F57" s="70"/>
    </row>
    <row r="58" spans="1:6">
      <c r="A58" s="67">
        <v>39417</v>
      </c>
      <c r="B58" s="68">
        <v>7.3787707130532567</v>
      </c>
      <c r="C58" s="68">
        <v>6.5684846781180051</v>
      </c>
      <c r="D58" s="68">
        <v>2.4403544927113581</v>
      </c>
      <c r="E58" s="68">
        <v>3</v>
      </c>
      <c r="F58" s="70"/>
    </row>
    <row r="59" spans="1:6">
      <c r="A59" s="67">
        <v>39448</v>
      </c>
      <c r="B59" s="68">
        <v>7.0686269110153859</v>
      </c>
      <c r="C59" s="68">
        <v>6.5656420305366554</v>
      </c>
      <c r="D59" s="68">
        <v>2.3495909033385045</v>
      </c>
      <c r="E59" s="68">
        <v>3</v>
      </c>
      <c r="F59" s="70"/>
    </row>
    <row r="60" spans="1:6">
      <c r="A60" s="67">
        <v>39479</v>
      </c>
      <c r="B60" s="68">
        <v>6.9111854008880726</v>
      </c>
      <c r="C60" s="68">
        <v>6.2932920514073754</v>
      </c>
      <c r="D60" s="68">
        <v>2.1157523575061798</v>
      </c>
      <c r="E60" s="68">
        <v>3</v>
      </c>
      <c r="F60" s="70"/>
    </row>
    <row r="61" spans="1:6">
      <c r="A61" s="67">
        <v>39508</v>
      </c>
      <c r="B61" s="68">
        <v>6.7271299178440529</v>
      </c>
      <c r="C61" s="68">
        <v>6.5733811648385201</v>
      </c>
      <c r="D61" s="68">
        <v>2.0400317414147464</v>
      </c>
      <c r="E61" s="68">
        <v>3</v>
      </c>
      <c r="F61" s="70"/>
    </row>
    <row r="62" spans="1:6">
      <c r="A62" s="67">
        <v>39539</v>
      </c>
      <c r="B62" s="68">
        <v>6.6317035911350359</v>
      </c>
      <c r="C62" s="68">
        <v>6.8446364821577861</v>
      </c>
      <c r="D62" s="68">
        <v>1.9739813693040746</v>
      </c>
      <c r="E62" s="68">
        <v>3</v>
      </c>
      <c r="F62" s="70"/>
    </row>
    <row r="63" spans="1:6">
      <c r="A63" s="67">
        <v>39569</v>
      </c>
      <c r="B63" s="68">
        <v>6.9440452982506429</v>
      </c>
      <c r="C63" s="68">
        <v>8.0257047428263046</v>
      </c>
      <c r="D63" s="68">
        <v>2.17370449109616</v>
      </c>
      <c r="E63" s="68">
        <v>3</v>
      </c>
      <c r="F63" s="70"/>
    </row>
    <row r="64" spans="1:6">
      <c r="A64" s="67">
        <v>39600</v>
      </c>
      <c r="B64" s="68">
        <v>6.6873229646859897</v>
      </c>
      <c r="C64" s="68">
        <v>7.0731272687753926</v>
      </c>
      <c r="D64" s="68">
        <v>1.8647193699652274</v>
      </c>
      <c r="E64" s="68">
        <v>3</v>
      </c>
      <c r="F64" s="70"/>
    </row>
    <row r="65" spans="1:6">
      <c r="A65" s="67">
        <v>39630</v>
      </c>
      <c r="B65" s="68">
        <v>6.719601504508887</v>
      </c>
      <c r="C65" s="68">
        <v>7.2220940031652887</v>
      </c>
      <c r="D65" s="68">
        <v>1.9253447759681563</v>
      </c>
      <c r="E65" s="68">
        <v>3</v>
      </c>
      <c r="F65" s="70"/>
    </row>
    <row r="66" spans="1:6">
      <c r="A66" s="67">
        <v>39661</v>
      </c>
      <c r="B66" s="68">
        <v>6.4832101692146296</v>
      </c>
      <c r="C66" s="68">
        <v>7.371060737555184</v>
      </c>
      <c r="D66" s="68">
        <v>1.9859701819710862</v>
      </c>
      <c r="E66" s="68">
        <v>3</v>
      </c>
      <c r="F66" s="70"/>
    </row>
    <row r="67" spans="1:6">
      <c r="A67" s="67">
        <v>39692</v>
      </c>
      <c r="B67" s="68">
        <v>5.7413251481485759</v>
      </c>
      <c r="C67" s="68">
        <v>6.67407004976842</v>
      </c>
      <c r="D67" s="68">
        <v>1.8201006831124422</v>
      </c>
      <c r="E67" s="68">
        <v>3</v>
      </c>
      <c r="F67" s="70"/>
    </row>
    <row r="68" spans="1:6">
      <c r="A68" s="67">
        <v>39722</v>
      </c>
      <c r="B68" s="68">
        <v>5.1110301762020924</v>
      </c>
      <c r="C68" s="68">
        <v>8.9877457358700479</v>
      </c>
      <c r="D68" s="68">
        <v>2.4898148101001389</v>
      </c>
      <c r="E68" s="68">
        <v>3</v>
      </c>
      <c r="F68" s="70"/>
    </row>
    <row r="69" spans="1:6">
      <c r="A69" s="67">
        <v>39753</v>
      </c>
      <c r="B69" s="68">
        <v>4.2234044690434303</v>
      </c>
      <c r="C69" s="68">
        <v>7.2079793881866641</v>
      </c>
      <c r="D69" s="68">
        <v>2.0392740200479578</v>
      </c>
      <c r="E69" s="68">
        <v>3</v>
      </c>
      <c r="F69" s="70"/>
    </row>
    <row r="70" spans="1:6">
      <c r="A70" s="67">
        <v>39783</v>
      </c>
      <c r="B70" s="68">
        <v>3.4964814364965946</v>
      </c>
      <c r="C70" s="68">
        <v>7.1767839134319704</v>
      </c>
      <c r="D70" s="68">
        <v>2.0848459952221639</v>
      </c>
      <c r="E70" s="68">
        <v>3</v>
      </c>
      <c r="F70" s="70"/>
    </row>
    <row r="71" spans="1:6">
      <c r="A71" s="67">
        <v>39814</v>
      </c>
      <c r="B71" s="68">
        <v>3.1350487138178664</v>
      </c>
      <c r="C71" s="68">
        <v>7.085387696467599</v>
      </c>
      <c r="D71" s="68">
        <v>2.1302708865077662</v>
      </c>
      <c r="E71" s="68">
        <v>3</v>
      </c>
      <c r="F71" s="70"/>
    </row>
    <row r="72" spans="1:6">
      <c r="A72" s="67">
        <v>39845</v>
      </c>
      <c r="B72" s="68">
        <v>3.0207964066849655</v>
      </c>
      <c r="C72" s="68">
        <v>6.679878999950521</v>
      </c>
      <c r="D72" s="68">
        <v>2.0395331304312467</v>
      </c>
      <c r="E72" s="68">
        <v>3</v>
      </c>
      <c r="F72" s="70"/>
    </row>
    <row r="73" spans="1:6">
      <c r="A73" s="67">
        <v>39873</v>
      </c>
      <c r="B73" s="68">
        <v>2.89878189629421</v>
      </c>
      <c r="C73" s="68">
        <v>7.0689973637006709</v>
      </c>
      <c r="D73" s="68">
        <v>2.1644629088981464</v>
      </c>
      <c r="E73" s="68">
        <v>3</v>
      </c>
      <c r="F73" s="70"/>
    </row>
    <row r="74" spans="1:6">
      <c r="A74" s="67">
        <v>39904</v>
      </c>
      <c r="B74" s="68">
        <v>3.373364317978627</v>
      </c>
      <c r="C74" s="68">
        <v>6.7691471405212633</v>
      </c>
      <c r="D74" s="68">
        <v>2.0916681036848574</v>
      </c>
      <c r="E74" s="68">
        <v>3</v>
      </c>
      <c r="F74" s="70"/>
    </row>
    <row r="75" spans="1:6">
      <c r="A75" s="67">
        <v>39934</v>
      </c>
      <c r="B75" s="68">
        <v>3.7744860854231774</v>
      </c>
      <c r="C75" s="68">
        <v>6.093755633851603</v>
      </c>
      <c r="D75" s="68">
        <v>1.9003011545821433</v>
      </c>
      <c r="E75" s="68">
        <v>3</v>
      </c>
      <c r="F75" s="70"/>
    </row>
    <row r="76" spans="1:6">
      <c r="A76" s="67">
        <v>39965</v>
      </c>
      <c r="B76" s="68">
        <v>3.7075321671976695</v>
      </c>
      <c r="C76" s="68">
        <v>6.5853984873382805</v>
      </c>
      <c r="D76" s="68">
        <v>2.045881052192482</v>
      </c>
      <c r="E76" s="68">
        <v>3</v>
      </c>
      <c r="F76" s="70"/>
    </row>
    <row r="77" spans="1:6">
      <c r="A77" s="67">
        <v>39995</v>
      </c>
      <c r="B77" s="68">
        <v>5.0462790516202887</v>
      </c>
      <c r="C77" s="68">
        <v>7.3469698785234892</v>
      </c>
      <c r="D77" s="68">
        <v>2.3924898551130029</v>
      </c>
      <c r="E77" s="68">
        <v>3</v>
      </c>
      <c r="F77" s="70"/>
    </row>
    <row r="78" spans="1:6">
      <c r="A78" s="67">
        <v>40026</v>
      </c>
      <c r="B78" s="68">
        <v>5.0114720304461997</v>
      </c>
      <c r="C78" s="68">
        <v>6.117739554683336</v>
      </c>
      <c r="D78" s="68">
        <v>2.0470774510729903</v>
      </c>
      <c r="E78" s="68">
        <v>3</v>
      </c>
      <c r="F78" s="70"/>
    </row>
    <row r="79" spans="1:6">
      <c r="A79" s="67">
        <v>40057</v>
      </c>
      <c r="B79" s="68">
        <v>4.9006087035422752</v>
      </c>
      <c r="C79" s="68">
        <v>6.1133215364091047</v>
      </c>
      <c r="D79" s="68">
        <v>2.1018537833824826</v>
      </c>
      <c r="E79" s="68">
        <v>3</v>
      </c>
      <c r="F79" s="70"/>
    </row>
    <row r="80" spans="1:6">
      <c r="A80" s="67">
        <v>40087</v>
      </c>
      <c r="B80" s="68">
        <v>4.7063872017407249</v>
      </c>
      <c r="C80" s="68">
        <v>5.3364335406437862</v>
      </c>
      <c r="D80" s="68">
        <v>1.8747081273947837</v>
      </c>
      <c r="E80" s="68">
        <v>3</v>
      </c>
      <c r="F80" s="70"/>
    </row>
    <row r="81" spans="1:6">
      <c r="A81" s="67">
        <v>40118</v>
      </c>
      <c r="B81" s="68">
        <v>5.2233022310593071</v>
      </c>
      <c r="C81" s="68">
        <v>5.350810057474523</v>
      </c>
      <c r="D81" s="68">
        <v>1.9174968158694732</v>
      </c>
      <c r="E81" s="68">
        <v>3</v>
      </c>
      <c r="F81" s="70"/>
    </row>
    <row r="82" spans="1:6">
      <c r="A82" s="67">
        <v>40148</v>
      </c>
      <c r="B82" s="68">
        <v>5.5598421374139235</v>
      </c>
      <c r="C82" s="68">
        <v>5.0644283234553633</v>
      </c>
      <c r="D82" s="68">
        <v>1.8268692731442666</v>
      </c>
      <c r="E82" s="68">
        <v>3</v>
      </c>
      <c r="F82" s="70"/>
    </row>
    <row r="83" spans="1:6">
      <c r="A83" s="67">
        <v>40179</v>
      </c>
      <c r="B83" s="68">
        <v>6.4111214657854703</v>
      </c>
      <c r="C83" s="68">
        <v>6.145322406854417</v>
      </c>
      <c r="D83" s="68">
        <v>2.215965984844205</v>
      </c>
      <c r="E83" s="68">
        <v>3</v>
      </c>
      <c r="F83" s="70"/>
    </row>
    <row r="84" spans="1:6">
      <c r="A84" s="67">
        <v>40210</v>
      </c>
      <c r="B84" s="68">
        <v>5.7430480787216851</v>
      </c>
      <c r="C84" s="68">
        <v>5.3178484733885991</v>
      </c>
      <c r="D84" s="68">
        <v>1.8628655931556191</v>
      </c>
      <c r="E84" s="68">
        <v>3</v>
      </c>
      <c r="F84" s="70"/>
    </row>
    <row r="85" spans="1:6">
      <c r="A85" s="67">
        <v>40238</v>
      </c>
      <c r="B85" s="68">
        <v>5.94860124756066</v>
      </c>
      <c r="C85" s="68">
        <v>5.0419259449161933</v>
      </c>
      <c r="D85" s="68">
        <v>1.7108136553769517</v>
      </c>
      <c r="E85" s="68">
        <v>3</v>
      </c>
      <c r="F85" s="70"/>
    </row>
    <row r="86" spans="1:6">
      <c r="A86" s="67">
        <v>40269</v>
      </c>
      <c r="B86" s="68">
        <v>5.6432578573709407</v>
      </c>
      <c r="C86" s="68">
        <v>4.526639695798953</v>
      </c>
      <c r="D86" s="68">
        <v>1.4880611725919861</v>
      </c>
      <c r="E86" s="68">
        <v>3</v>
      </c>
      <c r="F86" s="70"/>
    </row>
    <row r="87" spans="1:6">
      <c r="A87" s="67">
        <v>40299</v>
      </c>
      <c r="B87" s="68">
        <v>5.0715598362723711</v>
      </c>
      <c r="C87" s="68">
        <v>4.0532522991546731</v>
      </c>
      <c r="D87" s="68">
        <v>1.3034051687823398</v>
      </c>
      <c r="E87" s="68">
        <v>3</v>
      </c>
      <c r="F87" s="70"/>
    </row>
    <row r="88" spans="1:6">
      <c r="A88" s="67">
        <v>40330</v>
      </c>
      <c r="B88" s="68">
        <v>5.2641695016076966</v>
      </c>
      <c r="C88" s="68">
        <v>3.9178785557720768</v>
      </c>
      <c r="D88" s="68">
        <v>1.2351195455687445</v>
      </c>
      <c r="E88" s="68">
        <v>3</v>
      </c>
      <c r="F88" s="70"/>
    </row>
    <row r="89" spans="1:6">
      <c r="A89" s="67">
        <v>40360</v>
      </c>
      <c r="B89" s="68">
        <v>3.9824670804934641</v>
      </c>
      <c r="C89" s="68">
        <v>4.4072952687415388</v>
      </c>
      <c r="D89" s="68">
        <v>1.3630148007390535</v>
      </c>
      <c r="E89" s="68">
        <v>3</v>
      </c>
      <c r="F89" s="70"/>
    </row>
    <row r="90" spans="1:6">
      <c r="A90" s="67">
        <v>40391</v>
      </c>
      <c r="B90" s="68">
        <v>3.6900500345274168</v>
      </c>
      <c r="C90" s="68">
        <v>4.0009630535655907</v>
      </c>
      <c r="D90" s="68">
        <v>1.2330399453026164</v>
      </c>
      <c r="E90" s="68">
        <v>3</v>
      </c>
      <c r="F90" s="70"/>
    </row>
    <row r="91" spans="1:6">
      <c r="A91" s="67">
        <v>40422</v>
      </c>
      <c r="B91" s="68">
        <v>3.7565001680861485</v>
      </c>
      <c r="C91" s="68">
        <v>4.2834421948503696</v>
      </c>
      <c r="D91" s="68">
        <v>1.3235868337710794</v>
      </c>
      <c r="E91" s="68">
        <v>3</v>
      </c>
      <c r="F91" s="70"/>
    </row>
    <row r="92" spans="1:6">
      <c r="A92" s="67">
        <v>40452</v>
      </c>
      <c r="B92" s="68">
        <v>4.1732049310302273</v>
      </c>
      <c r="C92" s="68">
        <v>4.0438695738616772</v>
      </c>
      <c r="D92" s="68">
        <v>1.3232583455650859</v>
      </c>
      <c r="E92" s="68">
        <v>3</v>
      </c>
      <c r="F92" s="70"/>
    </row>
    <row r="93" spans="1:6">
      <c r="A93" s="67">
        <v>40483</v>
      </c>
      <c r="B93" s="68">
        <v>4.1888107241230159</v>
      </c>
      <c r="C93" s="68">
        <v>4.0646949269420922</v>
      </c>
      <c r="D93" s="68">
        <v>1.4038653745590439</v>
      </c>
      <c r="E93" s="68">
        <v>3</v>
      </c>
      <c r="F93" s="70"/>
    </row>
    <row r="94" spans="1:6">
      <c r="A94" s="67">
        <v>40513</v>
      </c>
      <c r="B94" s="68">
        <v>4.6729278169541573</v>
      </c>
      <c r="C94" s="68">
        <v>4.0662775672348426</v>
      </c>
      <c r="D94" s="68">
        <v>1.4920503802921825</v>
      </c>
      <c r="E94" s="68">
        <v>3</v>
      </c>
      <c r="F94" s="70"/>
    </row>
    <row r="95" spans="1:6">
      <c r="A95" s="67">
        <v>40544</v>
      </c>
      <c r="B95" s="68">
        <v>3.969735842643658</v>
      </c>
      <c r="C95" s="68">
        <v>4.6042729882352287</v>
      </c>
      <c r="D95" s="68">
        <v>1.7832101724564051</v>
      </c>
      <c r="E95" s="68">
        <v>3</v>
      </c>
      <c r="F95" s="70"/>
    </row>
    <row r="96" spans="1:6">
      <c r="A96" s="67">
        <v>40575</v>
      </c>
      <c r="B96" s="68">
        <v>4.054792361295398</v>
      </c>
      <c r="C96" s="68">
        <v>4.6857310955905973</v>
      </c>
      <c r="D96" s="68">
        <v>1.9275803699403928</v>
      </c>
      <c r="E96" s="68">
        <v>3</v>
      </c>
      <c r="F96" s="70"/>
    </row>
    <row r="97" spans="1:6">
      <c r="A97" s="67">
        <v>40603</v>
      </c>
      <c r="B97" s="68">
        <v>4.5314431888997717</v>
      </c>
      <c r="C97" s="68">
        <v>5.8404993404637668</v>
      </c>
      <c r="D97" s="68">
        <v>2.5366354857145428</v>
      </c>
      <c r="E97" s="68">
        <v>3</v>
      </c>
      <c r="F97" s="70"/>
    </row>
    <row r="98" spans="1:6">
      <c r="A98" s="67">
        <v>40634</v>
      </c>
      <c r="B98" s="68">
        <v>4.6634022105901494</v>
      </c>
      <c r="C98" s="68">
        <v>5.6713036446898668</v>
      </c>
      <c r="D98" s="68">
        <v>2.5660957603785048</v>
      </c>
      <c r="E98" s="68">
        <v>3</v>
      </c>
      <c r="F98" s="70"/>
    </row>
    <row r="99" spans="1:6">
      <c r="A99" s="67">
        <v>40664</v>
      </c>
      <c r="B99" s="68">
        <v>3.9423107730884226</v>
      </c>
      <c r="C99" s="68">
        <v>5.3604152034674586</v>
      </c>
      <c r="D99" s="68">
        <v>2.5147707172033895</v>
      </c>
      <c r="E99" s="68">
        <v>3</v>
      </c>
      <c r="F99" s="70"/>
    </row>
    <row r="100" spans="1:6">
      <c r="A100" s="67">
        <v>40695</v>
      </c>
      <c r="B100" s="68">
        <v>3.4699515473535314</v>
      </c>
      <c r="C100" s="68">
        <v>5.1380001044725008</v>
      </c>
      <c r="D100" s="68">
        <v>2.5448766261646405</v>
      </c>
      <c r="E100" s="68">
        <v>3</v>
      </c>
      <c r="F100" s="70"/>
    </row>
    <row r="101" spans="1:6">
      <c r="A101" s="67">
        <v>40725</v>
      </c>
      <c r="B101" s="68">
        <v>3.0872335866325642</v>
      </c>
      <c r="C101" s="68">
        <v>4.9278177404957573</v>
      </c>
      <c r="D101" s="68">
        <v>2.5841844795132625</v>
      </c>
      <c r="E101" s="68">
        <v>3</v>
      </c>
      <c r="F101" s="70"/>
    </row>
    <row r="102" spans="1:6">
      <c r="A102" s="67">
        <v>40756</v>
      </c>
      <c r="B102" s="68">
        <v>3.5772730514191977</v>
      </c>
      <c r="C102" s="68">
        <v>4.4644956297776268</v>
      </c>
      <c r="D102" s="68">
        <v>2.494116845308862</v>
      </c>
      <c r="E102" s="68">
        <v>3</v>
      </c>
      <c r="F102" s="70"/>
    </row>
    <row r="103" spans="1:6">
      <c r="A103" s="67">
        <v>40787</v>
      </c>
      <c r="B103" s="68">
        <v>3.5745954581961428</v>
      </c>
      <c r="C103" s="68">
        <v>5.243588671680155</v>
      </c>
      <c r="D103" s="68">
        <v>3.0789480110348544</v>
      </c>
      <c r="E103" s="68">
        <v>3</v>
      </c>
      <c r="F103" s="70"/>
    </row>
    <row r="104" spans="1:6">
      <c r="A104" s="67">
        <v>40817</v>
      </c>
      <c r="B104" s="68">
        <v>3.8650936416994881</v>
      </c>
      <c r="C104" s="68">
        <v>5.3322336983023808</v>
      </c>
      <c r="D104" s="68">
        <v>3.2480930245267237</v>
      </c>
      <c r="E104" s="68">
        <v>3</v>
      </c>
      <c r="F104" s="70"/>
    </row>
    <row r="105" spans="1:6">
      <c r="A105" s="67">
        <v>40848</v>
      </c>
      <c r="B105" s="68">
        <v>4.2627452503511449</v>
      </c>
      <c r="C105" s="68">
        <v>5.3205182832988021</v>
      </c>
      <c r="D105" s="68">
        <v>3.3096172694507731</v>
      </c>
      <c r="E105" s="68">
        <v>3</v>
      </c>
      <c r="F105" s="70"/>
    </row>
    <row r="106" spans="1:6">
      <c r="A106" s="67">
        <v>40878</v>
      </c>
      <c r="B106" s="68">
        <v>4.0712968450605445</v>
      </c>
      <c r="C106" s="68">
        <v>5.9260702517383468</v>
      </c>
      <c r="D106" s="68">
        <v>3.6838661312656367</v>
      </c>
      <c r="E106" s="68">
        <v>3</v>
      </c>
      <c r="F106" s="70"/>
    </row>
    <row r="107" spans="1:6">
      <c r="A107" s="67">
        <v>40909</v>
      </c>
      <c r="B107" s="68">
        <v>5.45</v>
      </c>
      <c r="C107" s="68">
        <v>6.0258417400491959</v>
      </c>
      <c r="D107" s="68">
        <v>3.7098756166859195</v>
      </c>
      <c r="E107" s="68">
        <v>3</v>
      </c>
      <c r="F107" s="70"/>
    </row>
    <row r="108" spans="1:6">
      <c r="A108" s="67">
        <v>40940</v>
      </c>
      <c r="B108" s="68">
        <v>5.8917248388257377</v>
      </c>
      <c r="C108" s="68">
        <v>5.4656359860758448</v>
      </c>
      <c r="D108" s="68">
        <v>3.2364266369081482</v>
      </c>
      <c r="E108" s="68">
        <v>3</v>
      </c>
      <c r="F108" s="70"/>
    </row>
    <row r="109" spans="1:6">
      <c r="A109" s="67">
        <v>40969</v>
      </c>
      <c r="B109" s="68">
        <v>5.5386549820153164</v>
      </c>
      <c r="C109" s="68">
        <v>5.4921496753062984</v>
      </c>
      <c r="D109" s="68">
        <v>3.0963433935372846</v>
      </c>
      <c r="E109" s="68">
        <v>3</v>
      </c>
    </row>
    <row r="110" spans="1:6">
      <c r="A110" s="67">
        <v>41000</v>
      </c>
      <c r="B110" s="68">
        <v>5.6959295128268508</v>
      </c>
      <c r="C110" s="68">
        <v>5.3620146511850439</v>
      </c>
      <c r="D110" s="68">
        <v>2.8878304512863799</v>
      </c>
      <c r="E110" s="68">
        <v>3</v>
      </c>
    </row>
    <row r="111" spans="1:6">
      <c r="A111" s="67">
        <v>41030</v>
      </c>
      <c r="B111" s="68">
        <v>5.2747119439959818</v>
      </c>
      <c r="C111" s="68">
        <v>5.7860108755099127</v>
      </c>
      <c r="D111" s="68">
        <v>2.9917122301458328</v>
      </c>
      <c r="E111" s="68">
        <v>3</v>
      </c>
    </row>
    <row r="112" spans="1:6">
      <c r="A112" s="67">
        <v>41061</v>
      </c>
      <c r="B112" s="68">
        <v>5.591654886359521</v>
      </c>
      <c r="C112" s="68">
        <v>5.6467724231368841</v>
      </c>
      <c r="D112" s="68">
        <v>2.8890858614410213</v>
      </c>
      <c r="E112" s="68">
        <v>3</v>
      </c>
    </row>
    <row r="113" spans="1:5">
      <c r="A113" s="67">
        <v>41091</v>
      </c>
      <c r="B113" s="68">
        <v>5.7778584599969349</v>
      </c>
      <c r="C113" s="68">
        <v>4.9508416008169176</v>
      </c>
      <c r="D113" s="68">
        <v>2.5700964413464673</v>
      </c>
      <c r="E113" s="68">
        <v>3</v>
      </c>
    </row>
    <row r="114" spans="1:5">
      <c r="A114" s="67">
        <v>41122</v>
      </c>
      <c r="B114" s="68">
        <v>6.0402597279291399</v>
      </c>
      <c r="C114" s="68">
        <v>5.5362057430488409</v>
      </c>
      <c r="D114" s="68">
        <v>2.9099345612339373</v>
      </c>
      <c r="E114" s="68">
        <v>3</v>
      </c>
    </row>
    <row r="115" spans="1:5">
      <c r="A115" s="67">
        <v>41153</v>
      </c>
      <c r="B115" s="68">
        <v>6.5940306892332217</v>
      </c>
      <c r="C115" s="68">
        <v>5.2161447956300426</v>
      </c>
      <c r="D115" s="68">
        <v>2.7577417942741578</v>
      </c>
      <c r="E115" s="68">
        <v>3</v>
      </c>
    </row>
    <row r="116" spans="1:5">
      <c r="A116" s="67">
        <v>41183</v>
      </c>
      <c r="B116" s="68">
        <v>6.0030045837908261</v>
      </c>
      <c r="C116" s="68">
        <v>6.0266193763264972</v>
      </c>
      <c r="D116" s="68">
        <v>3.1506309198040672</v>
      </c>
      <c r="E116" s="68">
        <v>3</v>
      </c>
    </row>
    <row r="117" spans="1:5">
      <c r="A117" s="67">
        <v>41214</v>
      </c>
      <c r="B117" s="71">
        <v>5.2137375152014158</v>
      </c>
      <c r="C117" s="71">
        <v>5.6955169583405674</v>
      </c>
      <c r="D117" s="71">
        <v>2.9426154802688949</v>
      </c>
      <c r="E117" s="71">
        <v>3</v>
      </c>
    </row>
    <row r="118" spans="1:5">
      <c r="A118" s="67">
        <v>41244</v>
      </c>
      <c r="B118" s="68">
        <v>4.9956519390938041</v>
      </c>
      <c r="C118" s="68">
        <v>5.6734391565500282</v>
      </c>
      <c r="D118" s="68">
        <v>2.8929154083420912</v>
      </c>
      <c r="E118" s="68">
        <v>3</v>
      </c>
    </row>
    <row r="119" spans="1:5">
      <c r="A119" s="67">
        <v>41275</v>
      </c>
      <c r="B119" s="68">
        <v>3.7169918492455309</v>
      </c>
      <c r="C119" s="68">
        <v>5.4546389367527244</v>
      </c>
      <c r="D119" s="68">
        <v>2.7262341778814001</v>
      </c>
      <c r="E119" s="68">
        <v>3</v>
      </c>
    </row>
    <row r="120" spans="1:5">
      <c r="A120" s="67">
        <v>41306</v>
      </c>
      <c r="B120" s="68">
        <v>2.7804965967721529</v>
      </c>
      <c r="C120" s="68">
        <v>4.8737835231856987</v>
      </c>
      <c r="D120" s="68">
        <v>2.4169834302872397</v>
      </c>
      <c r="E120" s="68">
        <v>3</v>
      </c>
    </row>
    <row r="121" spans="1:5">
      <c r="A121" s="67">
        <v>41334</v>
      </c>
      <c r="B121" s="68">
        <v>2.2255184719153789</v>
      </c>
      <c r="C121" s="68">
        <v>4.3351386803051026</v>
      </c>
      <c r="D121" s="68">
        <v>2.1669767262527806</v>
      </c>
      <c r="E121" s="68">
        <v>3</v>
      </c>
    </row>
    <row r="122" spans="1:5">
      <c r="A122" s="67">
        <v>41365</v>
      </c>
      <c r="B122" s="71">
        <v>1.6883769546178371</v>
      </c>
      <c r="C122" s="71">
        <v>4.5548940337969483</v>
      </c>
      <c r="D122" s="71">
        <v>2.4316402854792383</v>
      </c>
      <c r="E122" s="71">
        <v>3</v>
      </c>
    </row>
    <row r="123" spans="1:5">
      <c r="A123" s="67">
        <v>41395</v>
      </c>
      <c r="B123" s="72">
        <v>1.7561482773411257</v>
      </c>
      <c r="C123" s="71">
        <v>3.6763300228221536</v>
      </c>
      <c r="D123" s="71">
        <v>2.1017072003520609</v>
      </c>
      <c r="E123" s="71">
        <v>3</v>
      </c>
    </row>
    <row r="124" spans="1:5">
      <c r="A124" s="67">
        <v>41426</v>
      </c>
      <c r="B124" s="68">
        <v>1.9225695100686124</v>
      </c>
      <c r="C124" s="68">
        <v>4.2411014681493411</v>
      </c>
      <c r="D124" s="68">
        <v>2.5653205727641053</v>
      </c>
      <c r="E124" s="68">
        <v>3</v>
      </c>
    </row>
    <row r="125" spans="1:5">
      <c r="A125" s="67">
        <v>41456</v>
      </c>
      <c r="B125" s="68">
        <v>1.7545255250372378</v>
      </c>
      <c r="C125" s="68">
        <v>3.4247485026285811</v>
      </c>
      <c r="D125" s="68">
        <v>2.1910423127730199</v>
      </c>
      <c r="E125" s="68">
        <v>3</v>
      </c>
    </row>
    <row r="126" spans="1:5">
      <c r="A126" s="67">
        <v>41487</v>
      </c>
      <c r="B126" s="68">
        <v>1.34330660778663</v>
      </c>
      <c r="C126" s="68">
        <v>3.800235277980502</v>
      </c>
      <c r="D126" s="68">
        <v>2.5229350483039688</v>
      </c>
      <c r="E126" s="68">
        <v>3</v>
      </c>
    </row>
    <row r="127" spans="1:5">
      <c r="A127" s="67">
        <v>41518</v>
      </c>
      <c r="B127" s="68">
        <v>1.3710606097958618</v>
      </c>
      <c r="C127" s="68">
        <v>3.2427180232848016</v>
      </c>
      <c r="D127" s="68">
        <v>2.2377244222041259</v>
      </c>
      <c r="E127" s="68">
        <v>3</v>
      </c>
    </row>
    <row r="128" spans="1:5">
      <c r="A128" s="67">
        <v>41548</v>
      </c>
      <c r="B128" s="68">
        <v>0.91132193042523113</v>
      </c>
      <c r="C128" s="68">
        <v>2.6664213074775782</v>
      </c>
      <c r="D128" s="68">
        <v>1.9133033272760791</v>
      </c>
      <c r="E128" s="68">
        <v>3</v>
      </c>
    </row>
    <row r="129" spans="1:5">
      <c r="A129" s="67">
        <v>41579</v>
      </c>
      <c r="B129" s="68">
        <v>0.91593030816623866</v>
      </c>
      <c r="C129" s="68">
        <v>2.6214036680574004</v>
      </c>
      <c r="D129" s="68">
        <v>1.9833741011067803</v>
      </c>
      <c r="E129" s="68">
        <v>3</v>
      </c>
    </row>
    <row r="130" spans="1:5">
      <c r="A130" s="67">
        <v>41609</v>
      </c>
      <c r="B130" s="68">
        <v>0.42506276944780552</v>
      </c>
      <c r="C130" s="68">
        <v>2.6042651825725094</v>
      </c>
      <c r="D130" s="68">
        <v>2.0772109083084476</v>
      </c>
      <c r="E130" s="68">
        <v>3</v>
      </c>
    </row>
    <row r="131" spans="1:5">
      <c r="A131" s="67">
        <v>41640</v>
      </c>
      <c r="B131" s="68">
        <v>-4.2830873292615479E-2</v>
      </c>
      <c r="C131" s="68">
        <v>2.3022881915351636</v>
      </c>
      <c r="D131" s="68">
        <v>1.9656751561693442</v>
      </c>
      <c r="E131" s="68">
        <v>3</v>
      </c>
    </row>
    <row r="132" spans="1:5">
      <c r="A132" s="67">
        <v>41671</v>
      </c>
      <c r="B132" s="68">
        <v>0.1</v>
      </c>
      <c r="C132" s="68">
        <v>2.2855401977037735</v>
      </c>
      <c r="D132" s="68">
        <v>2.0802438176476157</v>
      </c>
      <c r="E132" s="68">
        <v>3</v>
      </c>
    </row>
  </sheetData>
  <pageMargins left="0.75" right="0.75" top="1" bottom="1" header="0.5" footer="0.5"/>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sheetPr codeName="Sheet61"/>
  <dimension ref="A1:X64"/>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B6" sqref="B6"/>
    </sheetView>
  </sheetViews>
  <sheetFormatPr defaultRowHeight="12.75"/>
  <cols>
    <col min="1" max="1" width="10.42578125" style="19" bestFit="1" customWidth="1"/>
    <col min="2" max="2" width="15.7109375" style="19" customWidth="1"/>
    <col min="3" max="16384" width="9.140625" style="19"/>
  </cols>
  <sheetData>
    <row r="1" spans="1:24">
      <c r="A1" s="13" t="s">
        <v>5</v>
      </c>
      <c r="B1" s="14" t="s">
        <v>485</v>
      </c>
      <c r="C1" s="14"/>
      <c r="D1" s="14"/>
    </row>
    <row r="2" spans="1:24">
      <c r="A2" s="14" t="s">
        <v>6</v>
      </c>
      <c r="B2" s="5" t="s">
        <v>486</v>
      </c>
      <c r="C2" s="14"/>
      <c r="D2" s="14"/>
    </row>
    <row r="3" spans="1:24">
      <c r="A3" s="14" t="s">
        <v>7</v>
      </c>
      <c r="B3" s="14" t="s">
        <v>487</v>
      </c>
      <c r="C3" s="14"/>
      <c r="D3" s="14"/>
    </row>
    <row r="4" spans="1:24">
      <c r="A4" s="297" t="s">
        <v>25</v>
      </c>
      <c r="B4" s="298" t="s">
        <v>724</v>
      </c>
      <c r="C4" s="14"/>
      <c r="D4" s="14"/>
    </row>
    <row r="5" spans="1:24">
      <c r="A5" s="297" t="s">
        <v>117</v>
      </c>
      <c r="B5" s="298" t="s">
        <v>725</v>
      </c>
      <c r="C5" s="14"/>
      <c r="D5" s="14"/>
    </row>
    <row r="6" spans="1:24">
      <c r="A6" s="6" t="s">
        <v>9</v>
      </c>
      <c r="B6" s="6" t="s">
        <v>488</v>
      </c>
      <c r="C6" s="14" t="s">
        <v>489</v>
      </c>
      <c r="D6" s="14"/>
    </row>
    <row r="7" spans="1:24">
      <c r="A7" s="6"/>
      <c r="B7" s="6" t="s">
        <v>490</v>
      </c>
      <c r="C7" s="14" t="s">
        <v>491</v>
      </c>
      <c r="D7" s="14"/>
    </row>
    <row r="10" spans="1:24">
      <c r="B10" s="19" t="s">
        <v>489</v>
      </c>
      <c r="C10" s="19" t="s">
        <v>492</v>
      </c>
    </row>
    <row r="11" spans="1:24" s="20" customFormat="1">
      <c r="B11" s="20" t="s">
        <v>491</v>
      </c>
      <c r="C11" s="20" t="s">
        <v>493</v>
      </c>
      <c r="W11" s="19"/>
      <c r="X11" s="19"/>
    </row>
    <row r="12" spans="1:24">
      <c r="A12" s="58"/>
      <c r="B12" s="21">
        <v>5.1948051948051951E-2</v>
      </c>
      <c r="C12" s="22" t="s">
        <v>494</v>
      </c>
      <c r="F12" s="23"/>
      <c r="G12" s="23"/>
      <c r="H12" s="23"/>
      <c r="I12" s="23"/>
      <c r="J12" s="23"/>
      <c r="K12" s="23"/>
      <c r="W12" s="24"/>
    </row>
    <row r="13" spans="1:24">
      <c r="A13" s="58"/>
      <c r="B13" s="21">
        <v>1.948051948051948E-2</v>
      </c>
      <c r="C13" s="22" t="s">
        <v>495</v>
      </c>
      <c r="F13" s="23"/>
      <c r="G13" s="23"/>
      <c r="H13" s="23"/>
      <c r="I13" s="23"/>
      <c r="J13" s="23"/>
      <c r="K13" s="23"/>
      <c r="W13" s="24"/>
    </row>
    <row r="14" spans="1:24">
      <c r="A14" s="58"/>
      <c r="B14" s="21">
        <v>0</v>
      </c>
      <c r="C14" s="22" t="s">
        <v>496</v>
      </c>
      <c r="F14" s="23"/>
      <c r="G14" s="23"/>
      <c r="H14" s="23"/>
      <c r="I14" s="23"/>
      <c r="J14" s="23"/>
      <c r="K14" s="23"/>
      <c r="W14" s="24"/>
    </row>
    <row r="15" spans="1:24">
      <c r="A15" s="58"/>
      <c r="B15" s="21">
        <v>1.948051948051948E-2</v>
      </c>
      <c r="C15" s="22" t="s">
        <v>497</v>
      </c>
      <c r="F15" s="23"/>
      <c r="G15" s="23"/>
      <c r="H15" s="23"/>
      <c r="I15" s="23"/>
      <c r="J15" s="23"/>
      <c r="K15" s="23"/>
      <c r="W15" s="24"/>
    </row>
    <row r="16" spans="1:24">
      <c r="A16" s="58"/>
      <c r="B16" s="21">
        <v>4.5454545454545456E-2</v>
      </c>
      <c r="C16" s="22" t="s">
        <v>498</v>
      </c>
      <c r="F16" s="23"/>
      <c r="G16" s="23"/>
      <c r="H16" s="23"/>
      <c r="I16" s="23"/>
      <c r="J16" s="23"/>
      <c r="K16" s="23"/>
      <c r="W16" s="24"/>
    </row>
    <row r="17" spans="1:24">
      <c r="A17" s="58"/>
      <c r="B17" s="21">
        <v>3.2467532467532464E-2</v>
      </c>
      <c r="C17" s="22" t="s">
        <v>499</v>
      </c>
      <c r="F17" s="23"/>
      <c r="G17" s="23"/>
      <c r="H17" s="23"/>
      <c r="I17" s="23"/>
      <c r="J17" s="23"/>
      <c r="K17" s="23"/>
      <c r="W17" s="24"/>
    </row>
    <row r="18" spans="1:24">
      <c r="A18" s="58"/>
      <c r="B18" s="21">
        <v>0.18831168831168832</v>
      </c>
      <c r="C18" s="22" t="s">
        <v>500</v>
      </c>
      <c r="F18" s="23"/>
      <c r="G18" s="23"/>
      <c r="H18" s="23"/>
      <c r="I18" s="23"/>
      <c r="J18" s="23"/>
      <c r="K18" s="23"/>
      <c r="W18" s="24"/>
    </row>
    <row r="19" spans="1:24">
      <c r="A19" s="58"/>
      <c r="B19" s="21">
        <v>0.24675324675324675</v>
      </c>
      <c r="C19" s="22" t="s">
        <v>501</v>
      </c>
      <c r="F19" s="23"/>
      <c r="G19" s="23"/>
      <c r="H19" s="23"/>
      <c r="I19" s="23"/>
      <c r="J19" s="23"/>
      <c r="K19" s="23"/>
      <c r="W19" s="24"/>
    </row>
    <row r="20" spans="1:24">
      <c r="A20" s="58"/>
      <c r="B20" s="21">
        <v>0.24675324675324675</v>
      </c>
      <c r="C20" s="22" t="s">
        <v>502</v>
      </c>
      <c r="F20" s="23"/>
      <c r="G20" s="23"/>
      <c r="H20" s="23"/>
      <c r="I20" s="23"/>
      <c r="J20" s="23"/>
      <c r="K20" s="23"/>
      <c r="W20" s="24"/>
    </row>
    <row r="21" spans="1:24">
      <c r="A21" s="58"/>
      <c r="B21" s="21">
        <v>7.1428571428571425E-2</v>
      </c>
      <c r="C21" s="22" t="s">
        <v>503</v>
      </c>
      <c r="F21" s="23"/>
      <c r="G21" s="23"/>
      <c r="H21" s="23"/>
      <c r="I21" s="23"/>
      <c r="J21" s="23"/>
      <c r="K21" s="23"/>
      <c r="W21" s="24"/>
    </row>
    <row r="22" spans="1:24">
      <c r="A22" s="58"/>
      <c r="B22" s="21">
        <v>3.2467532467532464E-2</v>
      </c>
      <c r="C22" s="22" t="s">
        <v>504</v>
      </c>
      <c r="F22" s="23"/>
      <c r="G22" s="23"/>
      <c r="H22" s="23"/>
      <c r="I22" s="23"/>
      <c r="J22" s="23"/>
      <c r="K22" s="23"/>
      <c r="W22" s="24"/>
    </row>
    <row r="23" spans="1:24">
      <c r="A23" s="58"/>
      <c r="B23" s="21">
        <v>1.2987012987012988E-2</v>
      </c>
      <c r="C23" s="22" t="s">
        <v>505</v>
      </c>
      <c r="F23" s="23"/>
      <c r="G23" s="23"/>
      <c r="H23" s="23"/>
      <c r="I23" s="23"/>
      <c r="J23" s="23"/>
      <c r="K23" s="23"/>
      <c r="W23" s="24"/>
    </row>
    <row r="24" spans="1:24">
      <c r="A24" s="58"/>
      <c r="B24" s="21">
        <v>0</v>
      </c>
      <c r="C24" s="22" t="s">
        <v>506</v>
      </c>
      <c r="F24" s="23"/>
      <c r="G24" s="23"/>
      <c r="H24" s="23"/>
      <c r="I24" s="23"/>
      <c r="J24" s="23"/>
      <c r="K24" s="23"/>
      <c r="W24" s="24"/>
    </row>
    <row r="25" spans="1:24">
      <c r="A25" s="58"/>
      <c r="B25" s="21">
        <v>3.2467532467532464E-2</v>
      </c>
      <c r="C25" s="22" t="s">
        <v>507</v>
      </c>
      <c r="F25" s="23"/>
      <c r="G25" s="23"/>
      <c r="H25" s="23"/>
      <c r="I25" s="23"/>
      <c r="J25" s="23"/>
      <c r="K25" s="23"/>
      <c r="W25" s="24"/>
    </row>
    <row r="26" spans="1:24">
      <c r="A26" s="58"/>
      <c r="B26" s="22"/>
      <c r="C26" s="22"/>
      <c r="F26" s="23"/>
      <c r="G26" s="23"/>
      <c r="H26" s="23"/>
      <c r="I26" s="23"/>
      <c r="J26" s="23"/>
      <c r="K26" s="23"/>
      <c r="W26" s="24"/>
    </row>
    <row r="27" spans="1:24">
      <c r="A27" s="58"/>
      <c r="B27" s="22"/>
      <c r="C27" s="22"/>
      <c r="F27" s="23"/>
      <c r="G27" s="23"/>
      <c r="H27" s="23"/>
      <c r="I27" s="23"/>
      <c r="J27" s="23"/>
      <c r="K27" s="23"/>
      <c r="W27" s="24"/>
    </row>
    <row r="28" spans="1:24">
      <c r="A28" s="58"/>
      <c r="B28" s="22"/>
      <c r="C28" s="22"/>
      <c r="F28" s="23"/>
      <c r="G28" s="23"/>
      <c r="H28" s="23"/>
      <c r="I28" s="23"/>
      <c r="J28" s="23"/>
      <c r="K28" s="23"/>
      <c r="W28" s="24"/>
    </row>
    <row r="29" spans="1:24">
      <c r="A29" s="58"/>
      <c r="B29" s="22"/>
      <c r="C29" s="22"/>
      <c r="F29" s="23"/>
      <c r="G29" s="23"/>
      <c r="H29" s="23"/>
      <c r="I29" s="23"/>
      <c r="J29" s="23"/>
      <c r="K29" s="23"/>
      <c r="W29" s="24"/>
    </row>
    <row r="30" spans="1:24">
      <c r="A30" s="58"/>
      <c r="B30" s="22"/>
      <c r="C30" s="22"/>
      <c r="F30" s="23"/>
      <c r="G30" s="23"/>
      <c r="H30" s="23"/>
      <c r="I30" s="23"/>
      <c r="J30" s="23"/>
      <c r="K30" s="23"/>
      <c r="W30" s="24"/>
      <c r="X30" s="22"/>
    </row>
    <row r="31" spans="1:24">
      <c r="A31" s="58"/>
      <c r="B31" s="22"/>
      <c r="C31" s="22"/>
      <c r="F31" s="23"/>
      <c r="G31" s="23"/>
      <c r="H31" s="23"/>
      <c r="I31" s="23"/>
      <c r="J31" s="23"/>
      <c r="K31" s="23"/>
      <c r="W31" s="24"/>
      <c r="X31" s="22"/>
    </row>
    <row r="32" spans="1:24">
      <c r="A32" s="58"/>
      <c r="B32" s="22"/>
      <c r="C32" s="22"/>
      <c r="F32" s="23"/>
      <c r="G32" s="23"/>
      <c r="H32" s="23"/>
      <c r="I32" s="23"/>
      <c r="J32" s="23"/>
      <c r="K32" s="23"/>
      <c r="W32" s="24"/>
      <c r="X32" s="22"/>
    </row>
    <row r="33" spans="1:24">
      <c r="A33" s="58"/>
      <c r="B33" s="22"/>
      <c r="C33" s="22"/>
      <c r="F33" s="23"/>
      <c r="G33" s="23"/>
      <c r="H33" s="23"/>
      <c r="I33" s="23"/>
      <c r="J33" s="23"/>
      <c r="K33" s="23"/>
      <c r="W33" s="24"/>
      <c r="X33" s="22"/>
    </row>
    <row r="34" spans="1:24">
      <c r="A34" s="58"/>
      <c r="B34" s="22"/>
      <c r="C34" s="22"/>
      <c r="F34" s="23"/>
      <c r="G34" s="23"/>
      <c r="H34" s="23"/>
      <c r="I34" s="23"/>
      <c r="J34" s="23"/>
      <c r="K34" s="23"/>
      <c r="W34" s="24"/>
      <c r="X34" s="22"/>
    </row>
    <row r="35" spans="1:24">
      <c r="A35" s="58"/>
      <c r="B35" s="22"/>
      <c r="C35" s="22"/>
      <c r="F35" s="23"/>
      <c r="G35" s="23"/>
      <c r="H35" s="23"/>
      <c r="I35" s="23"/>
      <c r="J35" s="23"/>
      <c r="K35" s="23"/>
      <c r="W35" s="24"/>
      <c r="X35" s="22"/>
    </row>
    <row r="36" spans="1:24">
      <c r="A36" s="58"/>
      <c r="B36" s="22"/>
      <c r="C36" s="22"/>
      <c r="F36" s="23"/>
      <c r="G36" s="23"/>
      <c r="H36" s="23"/>
      <c r="I36" s="23"/>
      <c r="J36" s="23"/>
      <c r="K36" s="23"/>
      <c r="W36" s="24"/>
      <c r="X36" s="22"/>
    </row>
    <row r="37" spans="1:24">
      <c r="A37" s="58"/>
      <c r="B37" s="22"/>
      <c r="C37" s="22"/>
      <c r="F37" s="23"/>
      <c r="G37" s="23"/>
      <c r="H37" s="23"/>
      <c r="I37" s="23"/>
      <c r="J37" s="23"/>
      <c r="K37" s="23"/>
      <c r="W37" s="24"/>
      <c r="X37" s="22"/>
    </row>
    <row r="38" spans="1:24">
      <c r="A38" s="58"/>
      <c r="B38" s="22"/>
      <c r="C38" s="22"/>
      <c r="F38" s="23"/>
      <c r="G38" s="23"/>
      <c r="H38" s="23"/>
      <c r="I38" s="23"/>
      <c r="J38" s="23"/>
      <c r="K38" s="23"/>
      <c r="W38" s="24"/>
      <c r="X38" s="22"/>
    </row>
    <row r="39" spans="1:24">
      <c r="A39" s="58"/>
      <c r="B39" s="22"/>
      <c r="C39" s="22"/>
      <c r="F39" s="23"/>
      <c r="G39" s="23"/>
      <c r="H39" s="23"/>
      <c r="I39" s="23"/>
      <c r="J39" s="23"/>
      <c r="K39" s="23"/>
      <c r="W39" s="24"/>
      <c r="X39" s="22"/>
    </row>
    <row r="40" spans="1:24">
      <c r="A40" s="58"/>
      <c r="B40" s="22"/>
      <c r="C40" s="22"/>
      <c r="F40" s="23"/>
      <c r="G40" s="23"/>
      <c r="H40" s="23"/>
      <c r="I40" s="23"/>
      <c r="J40" s="23"/>
      <c r="K40" s="23"/>
      <c r="W40" s="24"/>
      <c r="X40" s="22"/>
    </row>
    <row r="41" spans="1:24">
      <c r="A41" s="58"/>
      <c r="B41" s="22"/>
      <c r="C41" s="22"/>
      <c r="F41" s="23"/>
      <c r="G41" s="23"/>
      <c r="H41" s="23"/>
      <c r="I41" s="23"/>
      <c r="J41" s="23"/>
      <c r="K41" s="23"/>
      <c r="W41" s="24"/>
      <c r="X41" s="22"/>
    </row>
    <row r="42" spans="1:24">
      <c r="A42" s="58"/>
      <c r="B42" s="22"/>
      <c r="C42" s="22"/>
      <c r="F42" s="23"/>
      <c r="G42" s="23"/>
      <c r="H42" s="23"/>
      <c r="I42" s="23"/>
      <c r="J42" s="23"/>
      <c r="K42" s="23"/>
      <c r="W42" s="24"/>
      <c r="X42" s="22"/>
    </row>
    <row r="43" spans="1:24">
      <c r="A43" s="58"/>
      <c r="B43" s="22"/>
      <c r="C43" s="22"/>
      <c r="D43" s="22"/>
      <c r="F43" s="23"/>
      <c r="G43" s="23"/>
      <c r="H43" s="23"/>
      <c r="I43" s="23"/>
      <c r="J43" s="23"/>
      <c r="K43" s="23"/>
      <c r="W43" s="24"/>
      <c r="X43" s="22"/>
    </row>
    <row r="44" spans="1:24">
      <c r="A44" s="58"/>
      <c r="B44" s="22"/>
      <c r="C44" s="22"/>
      <c r="F44" s="23"/>
      <c r="G44" s="23"/>
      <c r="H44" s="23"/>
      <c r="I44" s="23"/>
      <c r="J44" s="23"/>
      <c r="K44" s="23"/>
      <c r="W44" s="24"/>
      <c r="X44" s="22"/>
    </row>
    <row r="45" spans="1:24">
      <c r="A45" s="58"/>
      <c r="B45" s="22"/>
      <c r="C45" s="22"/>
      <c r="F45" s="23"/>
      <c r="G45" s="23"/>
      <c r="H45" s="23"/>
      <c r="I45" s="23"/>
      <c r="X45" s="22"/>
    </row>
    <row r="46" spans="1:24">
      <c r="A46" s="58"/>
      <c r="B46" s="22"/>
      <c r="C46" s="22"/>
      <c r="X46" s="22"/>
    </row>
    <row r="47" spans="1:24">
      <c r="X47" s="22"/>
    </row>
    <row r="48" spans="1:24">
      <c r="X48" s="22"/>
    </row>
    <row r="49" spans="24:24">
      <c r="X49" s="22"/>
    </row>
    <row r="50" spans="24:24">
      <c r="X50" s="22"/>
    </row>
    <row r="51" spans="24:24">
      <c r="X51" s="22"/>
    </row>
    <row r="52" spans="24:24">
      <c r="X52" s="22"/>
    </row>
    <row r="53" spans="24:24">
      <c r="X53" s="22"/>
    </row>
    <row r="54" spans="24:24">
      <c r="X54" s="22"/>
    </row>
    <row r="55" spans="24:24">
      <c r="X55" s="22"/>
    </row>
    <row r="56" spans="24:24">
      <c r="X56" s="22"/>
    </row>
    <row r="57" spans="24:24">
      <c r="X57" s="22"/>
    </row>
    <row r="58" spans="24:24">
      <c r="X58" s="22"/>
    </row>
    <row r="59" spans="24:24">
      <c r="X59" s="22"/>
    </row>
    <row r="60" spans="24:24">
      <c r="X60" s="22"/>
    </row>
    <row r="61" spans="24:24">
      <c r="X61" s="22"/>
    </row>
    <row r="62" spans="24:24">
      <c r="X62" s="22"/>
    </row>
    <row r="63" spans="24:24">
      <c r="X63" s="22"/>
    </row>
    <row r="64" spans="24:24">
      <c r="X64" s="22"/>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sheetPr codeName="Sheet70"/>
  <dimension ref="A1:V96"/>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G12" sqref="G12"/>
    </sheetView>
  </sheetViews>
  <sheetFormatPr defaultRowHeight="12.75"/>
  <cols>
    <col min="1" max="1" width="10.140625" style="6" bestFit="1" customWidth="1"/>
    <col min="2" max="16384" width="9.140625" style="6"/>
  </cols>
  <sheetData>
    <row r="1" spans="1:22">
      <c r="A1" s="59" t="s">
        <v>5</v>
      </c>
      <c r="B1" s="60" t="s">
        <v>485</v>
      </c>
    </row>
    <row r="2" spans="1:22">
      <c r="A2" s="6" t="s">
        <v>6</v>
      </c>
      <c r="B2" s="5" t="s">
        <v>599</v>
      </c>
    </row>
    <row r="3" spans="1:22">
      <c r="A3" s="6" t="s">
        <v>28</v>
      </c>
      <c r="B3" s="6" t="s">
        <v>508</v>
      </c>
    </row>
    <row r="4" spans="1:22">
      <c r="A4" s="297" t="s">
        <v>25</v>
      </c>
      <c r="B4" s="299" t="s">
        <v>671</v>
      </c>
    </row>
    <row r="5" spans="1:22">
      <c r="A5" s="297" t="s">
        <v>117</v>
      </c>
      <c r="B5" s="299" t="s">
        <v>671</v>
      </c>
    </row>
    <row r="6" spans="1:22">
      <c r="A6" s="6" t="s">
        <v>9</v>
      </c>
      <c r="B6" s="6" t="s">
        <v>10</v>
      </c>
      <c r="P6" s="11"/>
      <c r="Q6" s="11"/>
      <c r="R6" s="11"/>
      <c r="S6" s="11"/>
      <c r="T6" s="11"/>
      <c r="U6" s="11"/>
      <c r="V6" s="11"/>
    </row>
    <row r="7" spans="1:22">
      <c r="B7" s="6" t="s">
        <v>31</v>
      </c>
      <c r="P7" s="11"/>
      <c r="Q7" s="11"/>
      <c r="R7" s="11"/>
      <c r="S7" s="11"/>
      <c r="T7" s="11"/>
      <c r="U7" s="11"/>
      <c r="V7" s="11"/>
    </row>
    <row r="8" spans="1:22">
      <c r="P8" s="11"/>
      <c r="Q8" s="11"/>
      <c r="R8" s="11"/>
      <c r="S8" s="11"/>
      <c r="T8" s="11"/>
      <c r="U8" s="11"/>
      <c r="V8" s="11"/>
    </row>
    <row r="9" spans="1:22">
      <c r="P9" s="11"/>
      <c r="Q9" s="11"/>
      <c r="R9" s="11"/>
      <c r="S9" s="11"/>
      <c r="T9" s="11"/>
      <c r="U9" s="11"/>
      <c r="V9" s="11"/>
    </row>
    <row r="10" spans="1:22">
      <c r="B10" s="2" t="s">
        <v>630</v>
      </c>
      <c r="C10" s="2" t="s">
        <v>509</v>
      </c>
      <c r="D10" s="6" t="s">
        <v>542</v>
      </c>
      <c r="E10" s="2" t="s">
        <v>543</v>
      </c>
      <c r="P10" s="11"/>
      <c r="Q10" s="11"/>
      <c r="R10" s="11"/>
      <c r="S10" s="11"/>
      <c r="T10" s="11"/>
      <c r="U10" s="11"/>
      <c r="V10" s="11"/>
    </row>
    <row r="11" spans="1:22">
      <c r="B11" s="6" t="s">
        <v>540</v>
      </c>
      <c r="C11" s="61" t="s">
        <v>631</v>
      </c>
      <c r="D11" s="6" t="s">
        <v>541</v>
      </c>
      <c r="E11" s="6" t="s">
        <v>544</v>
      </c>
      <c r="P11" s="11"/>
      <c r="Q11" s="11"/>
      <c r="R11" s="11"/>
      <c r="S11" s="11"/>
      <c r="T11" s="11"/>
      <c r="U11" s="11"/>
      <c r="V11" s="11"/>
    </row>
    <row r="12" spans="1:22">
      <c r="A12" s="8">
        <v>39083</v>
      </c>
      <c r="B12" s="65">
        <v>15.883000000000001</v>
      </c>
      <c r="C12" s="62">
        <v>0</v>
      </c>
      <c r="D12" s="65">
        <v>18.57</v>
      </c>
      <c r="E12" s="6">
        <v>17.909600000000001</v>
      </c>
      <c r="P12" s="11"/>
      <c r="Q12" s="11"/>
      <c r="R12" s="11"/>
      <c r="S12" s="11"/>
      <c r="T12" s="11"/>
      <c r="U12" s="11"/>
      <c r="V12" s="11"/>
    </row>
    <row r="13" spans="1:22">
      <c r="A13" s="9">
        <v>39114</v>
      </c>
      <c r="B13" s="65">
        <v>13.721</v>
      </c>
      <c r="C13" s="62">
        <v>0</v>
      </c>
      <c r="D13" s="65">
        <v>18.57</v>
      </c>
      <c r="E13" s="6">
        <v>18.977600000000002</v>
      </c>
      <c r="P13" s="11"/>
      <c r="Q13" s="11"/>
      <c r="R13" s="11"/>
      <c r="S13" s="11"/>
      <c r="T13" s="11"/>
      <c r="U13" s="11"/>
      <c r="V13" s="11"/>
    </row>
    <row r="14" spans="1:22">
      <c r="A14" s="9">
        <v>39142</v>
      </c>
      <c r="B14" s="65">
        <v>13.509</v>
      </c>
      <c r="C14" s="62">
        <v>0</v>
      </c>
      <c r="D14" s="65">
        <v>18.57</v>
      </c>
      <c r="E14" s="6">
        <v>15.403800000000004</v>
      </c>
      <c r="P14" s="11"/>
      <c r="Q14" s="11"/>
      <c r="R14" s="11"/>
      <c r="S14" s="11"/>
      <c r="T14" s="11"/>
      <c r="U14" s="11"/>
      <c r="V14" s="11"/>
    </row>
    <row r="15" spans="1:22">
      <c r="A15" s="9">
        <v>39173</v>
      </c>
      <c r="B15" s="65">
        <v>13.509</v>
      </c>
      <c r="C15" s="62">
        <v>0</v>
      </c>
      <c r="D15" s="65">
        <v>18.57</v>
      </c>
      <c r="E15" s="6">
        <v>14.028600000000003</v>
      </c>
      <c r="P15" s="11"/>
      <c r="Q15" s="11"/>
      <c r="R15" s="11"/>
      <c r="S15" s="11"/>
      <c r="T15" s="11"/>
      <c r="U15" s="11"/>
      <c r="V15" s="11"/>
    </row>
    <row r="16" spans="1:22">
      <c r="A16" s="9">
        <v>39203</v>
      </c>
      <c r="B16" s="65">
        <v>13.509</v>
      </c>
      <c r="C16" s="62">
        <v>0</v>
      </c>
      <c r="D16" s="65">
        <v>18.57</v>
      </c>
      <c r="E16" s="6">
        <v>13.525600000000001</v>
      </c>
      <c r="P16" s="11"/>
      <c r="Q16" s="11"/>
      <c r="R16" s="11"/>
      <c r="S16" s="11"/>
      <c r="T16" s="11"/>
      <c r="U16" s="11"/>
      <c r="V16" s="11"/>
    </row>
    <row r="17" spans="1:22">
      <c r="A17" s="9">
        <v>39234</v>
      </c>
      <c r="B17" s="65">
        <v>13.509</v>
      </c>
      <c r="C17" s="62">
        <v>0</v>
      </c>
      <c r="D17" s="65">
        <v>18.57</v>
      </c>
      <c r="E17" s="6">
        <v>15.172599999999999</v>
      </c>
      <c r="P17" s="11"/>
      <c r="Q17" s="11"/>
      <c r="R17" s="11"/>
      <c r="S17" s="11"/>
      <c r="T17" s="11"/>
      <c r="U17" s="11"/>
      <c r="V17" s="11"/>
    </row>
    <row r="18" spans="1:22">
      <c r="A18" s="9">
        <v>39264</v>
      </c>
      <c r="B18" s="65">
        <v>13.509</v>
      </c>
      <c r="C18" s="62">
        <v>0</v>
      </c>
      <c r="D18" s="65">
        <v>18.57</v>
      </c>
      <c r="E18" s="6">
        <v>16.812800000000003</v>
      </c>
      <c r="P18" s="11"/>
      <c r="Q18" s="11"/>
      <c r="R18" s="11"/>
      <c r="S18" s="11"/>
      <c r="T18" s="11"/>
      <c r="U18" s="11"/>
      <c r="V18" s="11"/>
    </row>
    <row r="19" spans="1:22">
      <c r="A19" s="9">
        <v>39295</v>
      </c>
      <c r="B19" s="65">
        <v>18.459</v>
      </c>
      <c r="C19" s="62">
        <v>0</v>
      </c>
      <c r="D19" s="65">
        <v>18.57</v>
      </c>
      <c r="E19" s="6">
        <v>20.755199999999999</v>
      </c>
      <c r="P19" s="11"/>
      <c r="Q19" s="11"/>
      <c r="R19" s="11"/>
      <c r="S19" s="11"/>
      <c r="T19" s="11"/>
      <c r="U19" s="11"/>
      <c r="V19" s="11"/>
    </row>
    <row r="20" spans="1:22">
      <c r="A20" s="9">
        <v>39326</v>
      </c>
      <c r="B20" s="65">
        <v>16.988999999999997</v>
      </c>
      <c r="C20" s="62">
        <v>0</v>
      </c>
      <c r="D20" s="65">
        <v>18.57</v>
      </c>
      <c r="E20" s="6">
        <v>15.004999999999999</v>
      </c>
      <c r="P20" s="11"/>
      <c r="Q20" s="11"/>
      <c r="R20" s="11"/>
      <c r="S20" s="11"/>
      <c r="T20" s="11"/>
      <c r="U20" s="11"/>
      <c r="V20" s="11"/>
    </row>
    <row r="21" spans="1:22">
      <c r="A21" s="9">
        <v>39356</v>
      </c>
      <c r="B21" s="65">
        <v>12.895</v>
      </c>
      <c r="C21" s="62">
        <v>0</v>
      </c>
      <c r="D21" s="65">
        <v>18.57</v>
      </c>
      <c r="E21" s="6">
        <v>14.339999999999998</v>
      </c>
      <c r="P21" s="11"/>
      <c r="Q21" s="11"/>
      <c r="R21" s="11"/>
      <c r="S21" s="11"/>
      <c r="T21" s="11"/>
      <c r="U21" s="11"/>
      <c r="V21" s="11"/>
    </row>
    <row r="22" spans="1:22">
      <c r="A22" s="9">
        <v>39387</v>
      </c>
      <c r="B22" s="65">
        <v>11.636999999999999</v>
      </c>
      <c r="C22" s="62">
        <v>0</v>
      </c>
      <c r="D22" s="65">
        <v>18.57</v>
      </c>
      <c r="E22" s="6">
        <v>15.888200000000001</v>
      </c>
      <c r="P22" s="11"/>
      <c r="Q22" s="11"/>
      <c r="R22" s="11"/>
      <c r="S22" s="11"/>
      <c r="T22" s="11"/>
      <c r="U22" s="11"/>
      <c r="V22" s="11"/>
    </row>
    <row r="23" spans="1:22">
      <c r="A23" s="10">
        <v>39417</v>
      </c>
      <c r="B23" s="65">
        <v>12.817000000000002</v>
      </c>
      <c r="C23" s="62">
        <v>0</v>
      </c>
      <c r="D23" s="65">
        <v>18.57</v>
      </c>
      <c r="E23" s="6">
        <v>15.524799999999999</v>
      </c>
      <c r="P23" s="11"/>
      <c r="Q23" s="11"/>
      <c r="R23" s="11"/>
      <c r="S23" s="11"/>
      <c r="T23" s="11"/>
      <c r="U23" s="11"/>
      <c r="V23" s="11"/>
    </row>
    <row r="24" spans="1:22">
      <c r="A24" s="8">
        <v>39448</v>
      </c>
      <c r="B24" s="65">
        <v>10.892999999999999</v>
      </c>
      <c r="C24" s="62">
        <v>1.161</v>
      </c>
      <c r="D24" s="65">
        <v>18.57</v>
      </c>
      <c r="E24" s="6">
        <v>15.843800000000002</v>
      </c>
      <c r="P24" s="11"/>
      <c r="Q24" s="11"/>
      <c r="R24" s="11"/>
      <c r="S24" s="11"/>
      <c r="T24" s="11"/>
      <c r="U24" s="11"/>
      <c r="V24" s="11"/>
    </row>
    <row r="25" spans="1:22">
      <c r="A25" s="9">
        <v>39479</v>
      </c>
      <c r="B25" s="65">
        <v>18.677999999999997</v>
      </c>
      <c r="C25" s="62">
        <v>0</v>
      </c>
      <c r="D25" s="65">
        <v>18.57</v>
      </c>
      <c r="E25" s="6">
        <v>13.110200000000003</v>
      </c>
      <c r="P25" s="11"/>
      <c r="Q25" s="11"/>
      <c r="R25" s="11"/>
      <c r="S25" s="11"/>
      <c r="T25" s="11"/>
      <c r="U25" s="11"/>
      <c r="V25" s="11"/>
    </row>
    <row r="26" spans="1:22">
      <c r="A26" s="9">
        <v>39508</v>
      </c>
      <c r="B26" s="65">
        <v>12.218999999999998</v>
      </c>
      <c r="C26" s="62">
        <v>0</v>
      </c>
      <c r="D26" s="65">
        <v>18.57</v>
      </c>
      <c r="E26" s="6">
        <v>13.821199999999999</v>
      </c>
      <c r="P26" s="11"/>
      <c r="Q26" s="11"/>
      <c r="R26" s="11"/>
      <c r="S26" s="11"/>
      <c r="T26" s="11"/>
      <c r="U26" s="11"/>
      <c r="V26" s="11"/>
    </row>
    <row r="27" spans="1:22">
      <c r="A27" s="9">
        <v>39539</v>
      </c>
      <c r="B27" s="65">
        <v>8.8339999999999996</v>
      </c>
      <c r="C27" s="62">
        <v>0</v>
      </c>
      <c r="D27" s="65">
        <v>18.57</v>
      </c>
      <c r="E27" s="6">
        <v>14.9</v>
      </c>
      <c r="P27" s="11"/>
      <c r="Q27" s="11"/>
      <c r="R27" s="11"/>
      <c r="S27" s="11"/>
      <c r="T27" s="11"/>
      <c r="U27" s="11"/>
      <c r="V27" s="11"/>
    </row>
    <row r="28" spans="1:22">
      <c r="A28" s="9">
        <v>39569</v>
      </c>
      <c r="B28" s="65">
        <v>8.0579999999999981</v>
      </c>
      <c r="C28" s="62">
        <v>0</v>
      </c>
      <c r="D28" s="65">
        <v>18.57</v>
      </c>
      <c r="E28" s="6">
        <v>11.499600000000001</v>
      </c>
      <c r="P28" s="11"/>
      <c r="Q28" s="11"/>
      <c r="R28" s="11"/>
      <c r="S28" s="11"/>
      <c r="T28" s="11"/>
      <c r="U28" s="11"/>
      <c r="V28" s="11"/>
    </row>
    <row r="29" spans="1:22">
      <c r="A29" s="9">
        <v>39600</v>
      </c>
      <c r="B29" s="65">
        <v>14.366000000000003</v>
      </c>
      <c r="C29" s="62">
        <v>0</v>
      </c>
      <c r="D29" s="65">
        <v>18.57</v>
      </c>
      <c r="E29" s="6">
        <v>13.9512</v>
      </c>
    </row>
    <row r="30" spans="1:22">
      <c r="A30" s="9">
        <v>39630</v>
      </c>
      <c r="B30" s="65">
        <v>19.882000000000001</v>
      </c>
      <c r="C30" s="62">
        <v>0</v>
      </c>
      <c r="D30" s="65">
        <v>18.57</v>
      </c>
      <c r="E30" s="6">
        <v>17.165600000000001</v>
      </c>
    </row>
    <row r="31" spans="1:22">
      <c r="A31" s="9">
        <v>39661</v>
      </c>
      <c r="B31" s="65">
        <v>19.757000000000001</v>
      </c>
      <c r="C31" s="62">
        <v>0</v>
      </c>
      <c r="D31" s="65">
        <v>18.57</v>
      </c>
      <c r="E31" s="6">
        <v>15.649200000000002</v>
      </c>
    </row>
    <row r="32" spans="1:22">
      <c r="A32" s="9">
        <v>39692</v>
      </c>
      <c r="B32" s="65">
        <v>18.908000000000001</v>
      </c>
      <c r="C32" s="62">
        <v>0</v>
      </c>
      <c r="D32" s="65">
        <v>18.57</v>
      </c>
      <c r="E32" s="6">
        <v>14.6304</v>
      </c>
    </row>
    <row r="33" spans="1:5">
      <c r="A33" s="9">
        <v>39722</v>
      </c>
      <c r="B33" s="65">
        <v>18.773999999999997</v>
      </c>
      <c r="C33" s="62">
        <v>0</v>
      </c>
      <c r="D33" s="65">
        <v>18.57</v>
      </c>
      <c r="E33" s="6">
        <v>12.634799999999998</v>
      </c>
    </row>
    <row r="34" spans="1:5">
      <c r="A34" s="9">
        <v>39753</v>
      </c>
      <c r="B34" s="65">
        <v>19.654</v>
      </c>
      <c r="C34" s="62">
        <v>0</v>
      </c>
      <c r="D34" s="65">
        <v>18.57</v>
      </c>
      <c r="E34" s="6">
        <v>20.463200000000001</v>
      </c>
    </row>
    <row r="35" spans="1:5">
      <c r="A35" s="10">
        <v>39783</v>
      </c>
      <c r="B35" s="65">
        <v>22.894000000000002</v>
      </c>
      <c r="C35" s="62">
        <v>0</v>
      </c>
      <c r="D35" s="65">
        <v>18.57</v>
      </c>
      <c r="E35" s="6">
        <v>23.083000000000006</v>
      </c>
    </row>
    <row r="36" spans="1:5">
      <c r="A36" s="8">
        <v>39814</v>
      </c>
      <c r="B36" s="65">
        <v>19.469000000000001</v>
      </c>
      <c r="C36" s="62">
        <v>0</v>
      </c>
      <c r="D36" s="65">
        <v>18.57</v>
      </c>
      <c r="E36" s="6">
        <v>25.333399999999997</v>
      </c>
    </row>
    <row r="37" spans="1:5">
      <c r="A37" s="9">
        <v>39845</v>
      </c>
      <c r="B37" s="65">
        <v>21.513999999999999</v>
      </c>
      <c r="C37" s="62">
        <v>0</v>
      </c>
      <c r="D37" s="65">
        <v>18.57</v>
      </c>
      <c r="E37" s="6">
        <v>27.121400000000001</v>
      </c>
    </row>
    <row r="38" spans="1:5">
      <c r="A38" s="9">
        <v>39873</v>
      </c>
      <c r="B38" s="65">
        <v>24.642999999999997</v>
      </c>
      <c r="C38" s="62">
        <v>0</v>
      </c>
      <c r="D38" s="65">
        <v>18.57</v>
      </c>
      <c r="E38" s="6">
        <v>27.159799999999997</v>
      </c>
    </row>
    <row r="39" spans="1:5">
      <c r="A39" s="9">
        <v>39904</v>
      </c>
      <c r="B39" s="65">
        <v>18.029999999999998</v>
      </c>
      <c r="C39" s="62">
        <v>0</v>
      </c>
      <c r="D39" s="65">
        <v>18.57</v>
      </c>
      <c r="E39" s="6">
        <v>28.084199999999992</v>
      </c>
    </row>
    <row r="40" spans="1:5">
      <c r="A40" s="9">
        <v>39934</v>
      </c>
      <c r="B40" s="65">
        <v>16.762999999999998</v>
      </c>
      <c r="C40" s="62">
        <v>0</v>
      </c>
      <c r="D40" s="65">
        <v>18.57</v>
      </c>
      <c r="E40" s="6">
        <v>30.476999999999997</v>
      </c>
    </row>
    <row r="41" spans="1:5">
      <c r="A41" s="9">
        <v>39965</v>
      </c>
      <c r="B41" s="65">
        <v>16.422000000000001</v>
      </c>
      <c r="C41" s="62">
        <v>0</v>
      </c>
      <c r="D41" s="65">
        <v>18.57</v>
      </c>
      <c r="E41" s="6">
        <v>32.217200000000005</v>
      </c>
    </row>
    <row r="42" spans="1:5">
      <c r="A42" s="9">
        <v>39995</v>
      </c>
      <c r="B42" s="65">
        <v>12.639999999999997</v>
      </c>
      <c r="C42" s="62">
        <v>0</v>
      </c>
      <c r="D42" s="65">
        <v>18.57</v>
      </c>
      <c r="E42" s="6">
        <v>32.744399999999999</v>
      </c>
    </row>
    <row r="43" spans="1:5">
      <c r="A43" s="9">
        <v>40026</v>
      </c>
      <c r="B43" s="65">
        <v>16.923999999999999</v>
      </c>
      <c r="C43" s="62">
        <v>0</v>
      </c>
      <c r="D43" s="65">
        <v>18.57</v>
      </c>
      <c r="E43" s="6">
        <v>37.360599999999991</v>
      </c>
    </row>
    <row r="44" spans="1:5">
      <c r="A44" s="9">
        <v>40057</v>
      </c>
      <c r="B44" s="65">
        <v>14.655999999999999</v>
      </c>
      <c r="C44" s="62">
        <v>1.163</v>
      </c>
      <c r="D44" s="65">
        <v>18.57</v>
      </c>
      <c r="E44" s="6">
        <v>34.290599999999998</v>
      </c>
    </row>
    <row r="45" spans="1:5">
      <c r="A45" s="9">
        <v>40087</v>
      </c>
      <c r="B45" s="65">
        <v>14.819999999999995</v>
      </c>
      <c r="C45" s="62">
        <v>4.4000000000000004</v>
      </c>
      <c r="D45" s="65">
        <v>18.57</v>
      </c>
      <c r="E45" s="6">
        <v>34.114400000000003</v>
      </c>
    </row>
    <row r="46" spans="1:5">
      <c r="A46" s="9">
        <v>40118</v>
      </c>
      <c r="B46" s="65">
        <v>13.255999999999998</v>
      </c>
      <c r="C46" s="62">
        <v>4.4000000000000004</v>
      </c>
      <c r="D46" s="65">
        <v>18.57</v>
      </c>
      <c r="E46" s="6">
        <v>30.349400000000003</v>
      </c>
    </row>
    <row r="47" spans="1:5">
      <c r="A47" s="10">
        <v>40148</v>
      </c>
      <c r="B47" s="18">
        <v>16.368000000000002</v>
      </c>
      <c r="C47" s="6">
        <v>4.4000000000000004</v>
      </c>
      <c r="D47" s="65">
        <v>18.57</v>
      </c>
      <c r="E47" s="6">
        <v>31.352399999999999</v>
      </c>
    </row>
    <row r="48" spans="1:5">
      <c r="A48" s="8">
        <v>40179</v>
      </c>
      <c r="B48" s="18">
        <v>11.776999999999999</v>
      </c>
      <c r="C48" s="6">
        <v>1.2250000000000001</v>
      </c>
      <c r="D48" s="65">
        <v>18.57</v>
      </c>
      <c r="E48" s="6">
        <v>32.642799999999994</v>
      </c>
    </row>
    <row r="49" spans="1:5">
      <c r="A49" s="9">
        <v>40210</v>
      </c>
      <c r="B49" s="18">
        <v>11.776999999999999</v>
      </c>
      <c r="C49" s="6">
        <v>1.2250000000000001</v>
      </c>
      <c r="D49" s="65">
        <v>18.57</v>
      </c>
      <c r="E49" s="6">
        <v>34.578999999999994</v>
      </c>
    </row>
    <row r="50" spans="1:5">
      <c r="A50" s="9">
        <v>40238</v>
      </c>
      <c r="B50" s="18">
        <v>11.776999999999999</v>
      </c>
      <c r="C50" s="6">
        <v>1.2250000000000001</v>
      </c>
      <c r="D50" s="65">
        <v>18.57</v>
      </c>
      <c r="E50" s="6">
        <v>27.993999999999993</v>
      </c>
    </row>
    <row r="51" spans="1:5">
      <c r="A51" s="8">
        <v>40269</v>
      </c>
      <c r="B51" s="18">
        <v>11.087000000000002</v>
      </c>
      <c r="C51" s="6">
        <v>1.2250000000000001</v>
      </c>
      <c r="D51" s="65">
        <v>18.57</v>
      </c>
      <c r="E51" s="6">
        <v>25.862000000000002</v>
      </c>
    </row>
    <row r="52" spans="1:5">
      <c r="A52" s="8">
        <v>40299</v>
      </c>
      <c r="B52" s="18">
        <v>17.457000000000001</v>
      </c>
      <c r="C52" s="6">
        <v>1.2250000000000001</v>
      </c>
      <c r="D52" s="65">
        <v>18.57</v>
      </c>
      <c r="E52" s="6">
        <v>25.830399999999997</v>
      </c>
    </row>
    <row r="53" spans="1:5">
      <c r="A53" s="8">
        <v>40330</v>
      </c>
      <c r="B53" s="18">
        <v>17.23</v>
      </c>
      <c r="C53" s="6">
        <v>1.2250000000000001</v>
      </c>
      <c r="D53" s="65">
        <v>18.57</v>
      </c>
      <c r="E53" s="6">
        <v>24.505000000000003</v>
      </c>
    </row>
    <row r="54" spans="1:5">
      <c r="A54" s="8">
        <v>40360</v>
      </c>
      <c r="B54" s="18">
        <v>32.529999999999987</v>
      </c>
      <c r="C54" s="6">
        <v>1.2250000000000001</v>
      </c>
      <c r="D54" s="65">
        <v>18.57</v>
      </c>
      <c r="E54" s="6">
        <v>20.410800000000002</v>
      </c>
    </row>
    <row r="55" spans="1:5">
      <c r="A55" s="8">
        <v>40391</v>
      </c>
      <c r="B55" s="18">
        <v>31.006999999999991</v>
      </c>
      <c r="C55" s="6">
        <v>1.2250000000000001</v>
      </c>
      <c r="D55" s="65">
        <v>18.57</v>
      </c>
      <c r="E55" s="6">
        <v>18.034599999999998</v>
      </c>
    </row>
    <row r="56" spans="1:5">
      <c r="A56" s="8">
        <v>40422</v>
      </c>
      <c r="B56" s="18">
        <v>28.708999999999996</v>
      </c>
      <c r="C56" s="6">
        <v>1.2250000000000001</v>
      </c>
      <c r="D56" s="65">
        <v>18.57</v>
      </c>
      <c r="E56" s="6">
        <v>17.135199999999998</v>
      </c>
    </row>
    <row r="57" spans="1:5">
      <c r="A57" s="8">
        <v>40452</v>
      </c>
      <c r="B57" s="18">
        <v>20.266999999999999</v>
      </c>
      <c r="C57" s="6">
        <v>1.2250000000000001</v>
      </c>
      <c r="D57" s="65">
        <v>18.57</v>
      </c>
      <c r="E57" s="6">
        <v>19.4208</v>
      </c>
    </row>
    <row r="58" spans="1:5">
      <c r="A58" s="8">
        <v>40483</v>
      </c>
      <c r="B58" s="18">
        <v>21.002000000000006</v>
      </c>
      <c r="C58" s="6">
        <v>4.4649999999999999</v>
      </c>
      <c r="D58" s="65">
        <v>18.57</v>
      </c>
      <c r="E58" s="6">
        <v>18.580400000000001</v>
      </c>
    </row>
    <row r="59" spans="1:5">
      <c r="A59" s="8">
        <v>40513</v>
      </c>
      <c r="B59" s="18">
        <v>14.117000000000003</v>
      </c>
      <c r="C59" s="6">
        <v>3.2399999999999998</v>
      </c>
      <c r="D59" s="65">
        <v>18.57</v>
      </c>
      <c r="E59" s="6">
        <v>19.6218</v>
      </c>
    </row>
    <row r="60" spans="1:5">
      <c r="A60" s="8">
        <v>40544</v>
      </c>
      <c r="B60" s="18">
        <v>18.976999999999993</v>
      </c>
      <c r="C60" s="6">
        <v>3.5520000000000005</v>
      </c>
      <c r="D60" s="65">
        <v>18.57</v>
      </c>
      <c r="E60" s="6">
        <v>20.199400000000004</v>
      </c>
    </row>
    <row r="61" spans="1:5">
      <c r="A61" s="8">
        <v>40575</v>
      </c>
      <c r="B61" s="18">
        <v>21.074999999999992</v>
      </c>
      <c r="C61" s="6">
        <v>3.5520000000000005</v>
      </c>
      <c r="D61" s="65">
        <v>18.57</v>
      </c>
      <c r="E61" s="6">
        <v>20.209800000000001</v>
      </c>
    </row>
    <row r="62" spans="1:5">
      <c r="A62" s="8">
        <v>40603</v>
      </c>
      <c r="B62" s="18">
        <v>17.133999999999993</v>
      </c>
      <c r="C62" s="6">
        <v>3.5520000000000005</v>
      </c>
      <c r="D62" s="65">
        <v>18.57</v>
      </c>
      <c r="E62" s="6">
        <v>18.514400000000002</v>
      </c>
    </row>
    <row r="63" spans="1:5">
      <c r="A63" s="8">
        <v>40634</v>
      </c>
      <c r="B63" s="18">
        <v>17.133999999999993</v>
      </c>
      <c r="C63" s="6">
        <v>3.5520000000000005</v>
      </c>
      <c r="D63" s="65">
        <v>18.57</v>
      </c>
      <c r="E63" s="6">
        <v>13.612999999999996</v>
      </c>
    </row>
    <row r="64" spans="1:5">
      <c r="A64" s="8">
        <v>40664</v>
      </c>
      <c r="B64" s="18">
        <v>19.462999999999994</v>
      </c>
      <c r="C64" s="6">
        <v>3.5520000000000005</v>
      </c>
      <c r="D64" s="65">
        <v>18.57</v>
      </c>
      <c r="E64" s="6">
        <v>12.279200000000001</v>
      </c>
    </row>
    <row r="65" spans="1:5">
      <c r="A65" s="8">
        <v>40695</v>
      </c>
      <c r="B65" s="18">
        <v>21.629999999999995</v>
      </c>
      <c r="C65" s="6">
        <v>3.5520000000000005</v>
      </c>
      <c r="D65" s="65">
        <v>18.57</v>
      </c>
      <c r="E65" s="6">
        <v>13.164399999999997</v>
      </c>
    </row>
    <row r="66" spans="1:5">
      <c r="A66" s="8">
        <v>40725</v>
      </c>
      <c r="B66" s="18">
        <v>19.155999999999999</v>
      </c>
      <c r="C66" s="6">
        <v>0</v>
      </c>
      <c r="D66" s="65">
        <v>18.57</v>
      </c>
      <c r="E66" s="6">
        <v>19.767600000000002</v>
      </c>
    </row>
    <row r="67" spans="1:5">
      <c r="A67" s="8">
        <v>40756</v>
      </c>
      <c r="B67" s="18">
        <v>17.861999999999998</v>
      </c>
      <c r="C67" s="6">
        <v>0</v>
      </c>
      <c r="D67" s="65">
        <v>18.57</v>
      </c>
      <c r="E67" s="6">
        <v>22.7822</v>
      </c>
    </row>
    <row r="68" spans="1:5">
      <c r="A68" s="8">
        <v>40787</v>
      </c>
      <c r="B68" s="18">
        <v>17.457999999999998</v>
      </c>
      <c r="C68" s="6">
        <v>0</v>
      </c>
      <c r="D68" s="65">
        <v>18.57</v>
      </c>
      <c r="E68" s="6">
        <v>17.8628</v>
      </c>
    </row>
    <row r="69" spans="1:5">
      <c r="A69" s="8">
        <v>40817</v>
      </c>
      <c r="B69" s="18">
        <v>15.877999999999997</v>
      </c>
      <c r="C69" s="6">
        <v>0</v>
      </c>
      <c r="D69" s="65">
        <v>18.57</v>
      </c>
      <c r="E69" s="6">
        <v>16.0914</v>
      </c>
    </row>
    <row r="70" spans="1:5">
      <c r="A70" s="8">
        <v>40848</v>
      </c>
      <c r="B70" s="18">
        <v>15.085999999999995</v>
      </c>
      <c r="C70" s="6">
        <v>0</v>
      </c>
      <c r="D70" s="65">
        <v>18.57</v>
      </c>
      <c r="E70" s="6">
        <v>15.059800000000001</v>
      </c>
    </row>
    <row r="71" spans="1:5">
      <c r="A71" s="8">
        <v>40878</v>
      </c>
      <c r="B71" s="18">
        <v>11.319000000000003</v>
      </c>
      <c r="C71" s="6">
        <v>0</v>
      </c>
      <c r="D71" s="65">
        <v>18.57</v>
      </c>
      <c r="E71" s="6">
        <v>17.635399999999997</v>
      </c>
    </row>
    <row r="72" spans="1:5">
      <c r="A72" s="8">
        <v>40909</v>
      </c>
      <c r="B72" s="18">
        <v>9.3080000000000016</v>
      </c>
      <c r="C72" s="6">
        <v>0</v>
      </c>
      <c r="D72" s="65">
        <v>18.57</v>
      </c>
      <c r="E72" s="6">
        <v>22.581399999999995</v>
      </c>
    </row>
    <row r="73" spans="1:5">
      <c r="A73" s="8">
        <v>40940</v>
      </c>
      <c r="B73" s="18">
        <v>8.2520000000000007</v>
      </c>
      <c r="C73" s="6">
        <v>0</v>
      </c>
      <c r="D73" s="65">
        <v>18.57</v>
      </c>
      <c r="E73" s="6">
        <v>24.706999999999994</v>
      </c>
    </row>
    <row r="74" spans="1:5">
      <c r="A74" s="8">
        <v>40969</v>
      </c>
      <c r="B74" s="18">
        <v>8.7570000000000014</v>
      </c>
      <c r="C74" s="6">
        <v>0</v>
      </c>
      <c r="D74" s="65">
        <v>18.57</v>
      </c>
      <c r="E74" s="6">
        <v>23.437399999999997</v>
      </c>
    </row>
    <row r="75" spans="1:5">
      <c r="A75" s="8">
        <v>41000</v>
      </c>
      <c r="B75" s="18">
        <v>12.663</v>
      </c>
      <c r="C75" s="6">
        <v>0</v>
      </c>
      <c r="D75" s="65">
        <v>18.57</v>
      </c>
      <c r="E75" s="6">
        <v>21.401199999999996</v>
      </c>
    </row>
    <row r="76" spans="1:5">
      <c r="A76" s="8">
        <v>41030</v>
      </c>
      <c r="B76" s="18">
        <v>11.827000000000002</v>
      </c>
      <c r="C76" s="6">
        <v>0</v>
      </c>
      <c r="D76" s="65">
        <v>18.57</v>
      </c>
      <c r="E76" s="6">
        <v>22.6556</v>
      </c>
    </row>
    <row r="77" spans="1:5">
      <c r="A77" s="8">
        <v>41061</v>
      </c>
      <c r="B77" s="18">
        <v>10.059000000000001</v>
      </c>
      <c r="C77" s="6">
        <v>0</v>
      </c>
      <c r="D77" s="65">
        <v>18.57</v>
      </c>
      <c r="E77" s="6">
        <v>22.516399999999997</v>
      </c>
    </row>
    <row r="78" spans="1:5">
      <c r="A78" s="8">
        <v>41091</v>
      </c>
      <c r="B78" s="18">
        <v>8.6579999999999995</v>
      </c>
      <c r="C78" s="6">
        <v>0</v>
      </c>
      <c r="D78" s="65">
        <v>18.57</v>
      </c>
      <c r="E78" s="6">
        <v>23.580799999999993</v>
      </c>
    </row>
    <row r="79" spans="1:5">
      <c r="A79" s="8">
        <v>41122</v>
      </c>
      <c r="B79" s="18">
        <v>5.5879999999999992</v>
      </c>
      <c r="C79" s="6">
        <v>0</v>
      </c>
      <c r="D79" s="65">
        <v>18.57</v>
      </c>
      <c r="E79" s="6">
        <v>25.390999999999995</v>
      </c>
    </row>
    <row r="80" spans="1:5">
      <c r="A80" s="8">
        <v>41153</v>
      </c>
      <c r="B80" s="18">
        <v>5.548</v>
      </c>
      <c r="C80" s="6">
        <v>1.0740000000000001</v>
      </c>
      <c r="D80" s="65">
        <v>18.57</v>
      </c>
      <c r="E80" s="6">
        <v>26.133799999999997</v>
      </c>
    </row>
    <row r="81" spans="1:5">
      <c r="A81" s="8">
        <v>41183</v>
      </c>
      <c r="B81" s="18">
        <v>5.5879999999999992</v>
      </c>
      <c r="C81" s="6">
        <v>0</v>
      </c>
      <c r="D81" s="65">
        <v>18.57</v>
      </c>
      <c r="E81" s="6">
        <v>25.116599999999998</v>
      </c>
    </row>
    <row r="82" spans="1:5">
      <c r="A82" s="8">
        <v>41214</v>
      </c>
      <c r="B82" s="18">
        <v>6.0049999999999999</v>
      </c>
      <c r="C82" s="6">
        <v>0</v>
      </c>
      <c r="D82" s="65">
        <v>18.57</v>
      </c>
      <c r="E82" s="6">
        <v>27.447799999999994</v>
      </c>
    </row>
    <row r="83" spans="1:5">
      <c r="A83" s="8">
        <v>41244</v>
      </c>
      <c r="B83" s="18">
        <v>5.9939999999999998</v>
      </c>
      <c r="C83" s="6">
        <v>0</v>
      </c>
      <c r="D83" s="65">
        <v>18.57</v>
      </c>
      <c r="E83" s="6">
        <v>29.355600000000003</v>
      </c>
    </row>
    <row r="84" spans="1:5">
      <c r="A84" s="8">
        <v>41275</v>
      </c>
      <c r="B84" s="18">
        <v>16.733999999999998</v>
      </c>
      <c r="C84" s="6">
        <v>8.4340000000000011</v>
      </c>
      <c r="D84" s="65">
        <v>18.57</v>
      </c>
      <c r="E84" s="6">
        <v>29.910800000000002</v>
      </c>
    </row>
    <row r="85" spans="1:5">
      <c r="A85" s="8">
        <v>41306</v>
      </c>
      <c r="B85" s="18">
        <v>16.111999999999998</v>
      </c>
      <c r="C85" s="6">
        <v>8.4340000000000011</v>
      </c>
      <c r="D85" s="65">
        <v>18.57</v>
      </c>
      <c r="E85" s="6">
        <v>29.723600000000005</v>
      </c>
    </row>
    <row r="86" spans="1:5">
      <c r="A86" s="8">
        <v>41334</v>
      </c>
      <c r="B86" s="18">
        <v>22.88999999999999</v>
      </c>
      <c r="C86" s="6">
        <v>8.4340000000000011</v>
      </c>
      <c r="D86" s="65">
        <v>18.57</v>
      </c>
      <c r="E86" s="6">
        <v>31.733999999999998</v>
      </c>
    </row>
    <row r="87" spans="1:5">
      <c r="A87" s="8">
        <v>41365</v>
      </c>
      <c r="B87" s="18">
        <v>20.979999999999993</v>
      </c>
      <c r="C87" s="6">
        <v>8.4340000000000011</v>
      </c>
      <c r="D87" s="65">
        <v>18.57</v>
      </c>
      <c r="E87" s="6">
        <v>37.695599999999999</v>
      </c>
    </row>
    <row r="88" spans="1:5">
      <c r="A88" s="8">
        <v>41395</v>
      </c>
      <c r="B88" s="18">
        <v>23.753999999999994</v>
      </c>
      <c r="C88" s="6">
        <v>8.4340000000000011</v>
      </c>
      <c r="D88" s="65">
        <v>18.57</v>
      </c>
      <c r="E88" s="6">
        <v>34.926000000000002</v>
      </c>
    </row>
    <row r="89" spans="1:5">
      <c r="A89" s="8">
        <v>41426</v>
      </c>
      <c r="B89" s="18">
        <v>26.033999999999995</v>
      </c>
      <c r="C89" s="6">
        <v>8.4340000000000011</v>
      </c>
      <c r="D89" s="65">
        <v>18.57</v>
      </c>
      <c r="E89" s="6">
        <v>31.917999999999996</v>
      </c>
    </row>
    <row r="90" spans="1:5">
      <c r="A90" s="8">
        <v>41456</v>
      </c>
      <c r="B90" s="18">
        <v>15.067999999999998</v>
      </c>
      <c r="C90" s="6">
        <v>8.4340000000000011</v>
      </c>
      <c r="D90" s="65">
        <v>18.57</v>
      </c>
      <c r="E90" s="6">
        <v>37.328199999999995</v>
      </c>
    </row>
    <row r="91" spans="1:5">
      <c r="A91" s="8">
        <v>41487</v>
      </c>
      <c r="B91" s="18">
        <v>24.626999999999985</v>
      </c>
      <c r="C91" s="6">
        <v>8.4340000000000011</v>
      </c>
      <c r="D91" s="65">
        <v>18.57</v>
      </c>
      <c r="E91" s="6">
        <v>40.723999999999997</v>
      </c>
    </row>
    <row r="92" spans="1:5">
      <c r="A92" s="8">
        <v>41518</v>
      </c>
      <c r="B92" s="18">
        <v>27.170999999999989</v>
      </c>
      <c r="C92" s="6">
        <v>8.4340000000000011</v>
      </c>
      <c r="D92" s="65">
        <v>18.57</v>
      </c>
      <c r="E92" s="6">
        <v>39.214199999999991</v>
      </c>
    </row>
    <row r="93" spans="1:5">
      <c r="A93" s="8">
        <v>41548</v>
      </c>
      <c r="B93" s="18">
        <v>29.538999999999991</v>
      </c>
      <c r="C93" s="6">
        <v>8.4340000000000011</v>
      </c>
      <c r="D93" s="65">
        <v>18.57</v>
      </c>
      <c r="E93" s="6">
        <v>50.543399999999991</v>
      </c>
    </row>
    <row r="94" spans="1:5">
      <c r="A94" s="8">
        <v>41579</v>
      </c>
      <c r="B94" s="18">
        <v>28.790999999999993</v>
      </c>
      <c r="C94" s="6">
        <v>8.4340000000000011</v>
      </c>
      <c r="D94" s="65">
        <v>18.57</v>
      </c>
      <c r="E94" s="6">
        <v>45.144799999999996</v>
      </c>
    </row>
    <row r="95" spans="1:5">
      <c r="A95" s="8">
        <v>41609</v>
      </c>
      <c r="B95" s="18">
        <v>23.000999999999994</v>
      </c>
      <c r="C95" s="6">
        <v>8.4340000000000011</v>
      </c>
      <c r="D95" s="65">
        <v>18.57</v>
      </c>
      <c r="E95" s="6">
        <v>48.630600000000001</v>
      </c>
    </row>
    <row r="96" spans="1:5">
      <c r="A96" s="8">
        <v>41640</v>
      </c>
      <c r="B96" s="18">
        <v>29.161999999999995</v>
      </c>
      <c r="C96" s="6">
        <v>8.0289999999999999</v>
      </c>
      <c r="D96" s="65">
        <v>18.57</v>
      </c>
      <c r="E96" s="6">
        <v>48.165199999999999</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sheetPr codeName="Sheet71"/>
  <dimension ref="A1:E47"/>
  <sheetViews>
    <sheetView showGridLines="0" zoomScaleNormal="100" workbookViewId="0">
      <pane xSplit="1" ySplit="12" topLeftCell="B13" activePane="bottomRight" state="frozen"/>
      <selection sqref="A1:XFD1048576"/>
      <selection pane="topRight" sqref="A1:XFD1048576"/>
      <selection pane="bottomLeft" sqref="A1:XFD1048576"/>
      <selection pane="bottomRight" activeCell="B7" sqref="B7"/>
    </sheetView>
  </sheetViews>
  <sheetFormatPr defaultRowHeight="12.75"/>
  <cols>
    <col min="1" max="1" width="15.5703125" style="1" bestFit="1" customWidth="1"/>
    <col min="2" max="16384" width="9.140625" style="1"/>
  </cols>
  <sheetData>
    <row r="1" spans="1:5">
      <c r="A1" s="3" t="s">
        <v>5</v>
      </c>
      <c r="B1" s="4" t="s">
        <v>485</v>
      </c>
    </row>
    <row r="2" spans="1:5">
      <c r="A2" s="3" t="s">
        <v>6</v>
      </c>
      <c r="B2" s="1" t="s">
        <v>600</v>
      </c>
    </row>
    <row r="3" spans="1:5">
      <c r="A3" s="3" t="s">
        <v>28</v>
      </c>
      <c r="B3" s="1" t="s">
        <v>601</v>
      </c>
    </row>
    <row r="4" spans="1:5">
      <c r="A4" s="297" t="s">
        <v>25</v>
      </c>
      <c r="B4" s="299" t="s">
        <v>671</v>
      </c>
    </row>
    <row r="5" spans="1:5">
      <c r="A5" s="297" t="s">
        <v>117</v>
      </c>
      <c r="B5" s="299" t="s">
        <v>671</v>
      </c>
    </row>
    <row r="6" spans="1:5">
      <c r="A6" s="7" t="s">
        <v>9</v>
      </c>
      <c r="B6" s="5" t="s">
        <v>510</v>
      </c>
      <c r="C6" s="5"/>
    </row>
    <row r="7" spans="1:5">
      <c r="B7" s="1" t="s">
        <v>512</v>
      </c>
    </row>
    <row r="11" spans="1:5">
      <c r="B11" s="5" t="s">
        <v>510</v>
      </c>
      <c r="C11" s="5" t="s">
        <v>511</v>
      </c>
      <c r="D11" s="16"/>
      <c r="E11" s="16"/>
    </row>
    <row r="12" spans="1:5">
      <c r="B12" s="1" t="s">
        <v>512</v>
      </c>
      <c r="C12" s="1" t="s">
        <v>513</v>
      </c>
    </row>
    <row r="13" spans="1:5">
      <c r="A13" s="5" t="s">
        <v>514</v>
      </c>
      <c r="B13" s="17">
        <v>18.714999999999996</v>
      </c>
      <c r="C13" s="17">
        <v>1.9334229993275045</v>
      </c>
    </row>
    <row r="14" spans="1:5">
      <c r="A14" s="5" t="s">
        <v>515</v>
      </c>
      <c r="B14" s="17">
        <v>19.8</v>
      </c>
      <c r="C14" s="17">
        <v>1.9</v>
      </c>
    </row>
    <row r="15" spans="1:5">
      <c r="A15" s="5" t="s">
        <v>516</v>
      </c>
      <c r="B15" s="17">
        <v>29.084000000000003</v>
      </c>
      <c r="C15" s="17">
        <v>1.6</v>
      </c>
    </row>
    <row r="16" spans="1:5">
      <c r="A16" s="5" t="s">
        <v>517</v>
      </c>
      <c r="B16" s="17">
        <v>20.71</v>
      </c>
      <c r="C16" s="17">
        <v>1.5304862996790973</v>
      </c>
    </row>
    <row r="17" spans="1:3">
      <c r="A17" s="5" t="s">
        <v>518</v>
      </c>
      <c r="B17" s="17">
        <v>19.429000000000002</v>
      </c>
      <c r="C17" s="17">
        <v>1.5</v>
      </c>
    </row>
    <row r="18" spans="1:3">
      <c r="A18" s="5" t="s">
        <v>291</v>
      </c>
      <c r="B18" s="17">
        <v>16.968</v>
      </c>
      <c r="C18" s="17">
        <v>1.2195121951219505</v>
      </c>
    </row>
    <row r="19" spans="1:3">
      <c r="A19" s="5" t="s">
        <v>519</v>
      </c>
      <c r="B19" s="17">
        <v>22.592999999999996</v>
      </c>
      <c r="C19" s="17">
        <v>1.2</v>
      </c>
    </row>
    <row r="20" spans="1:3">
      <c r="A20" s="5" t="s">
        <v>520</v>
      </c>
      <c r="B20" s="17">
        <v>22.381</v>
      </c>
      <c r="C20" s="17">
        <v>1.1000000000000001</v>
      </c>
    </row>
    <row r="21" spans="1:3">
      <c r="A21" s="5" t="s">
        <v>521</v>
      </c>
      <c r="B21" s="17">
        <v>35.19700000000001</v>
      </c>
      <c r="C21" s="17">
        <v>0.9</v>
      </c>
    </row>
    <row r="22" spans="1:3">
      <c r="A22" s="5" t="s">
        <v>522</v>
      </c>
      <c r="B22" s="17">
        <v>42.823</v>
      </c>
      <c r="C22" s="17">
        <v>0.89781260202417457</v>
      </c>
    </row>
    <row r="23" spans="1:3">
      <c r="A23" s="5" t="s">
        <v>397</v>
      </c>
      <c r="B23" s="17">
        <v>34.222000000000008</v>
      </c>
      <c r="C23" s="17">
        <v>0.83908749235206415</v>
      </c>
    </row>
    <row r="24" spans="1:3">
      <c r="A24" s="5" t="s">
        <v>523</v>
      </c>
      <c r="B24" s="17">
        <v>38.078999999999994</v>
      </c>
      <c r="C24" s="17">
        <v>0.8</v>
      </c>
    </row>
    <row r="25" spans="1:3">
      <c r="A25" s="11" t="s">
        <v>290</v>
      </c>
      <c r="B25" s="17">
        <v>37.190999999999995</v>
      </c>
      <c r="C25" s="17">
        <v>0.8</v>
      </c>
    </row>
    <row r="26" spans="1:3">
      <c r="A26" s="5" t="s">
        <v>524</v>
      </c>
      <c r="B26" s="17">
        <v>34.719000000000008</v>
      </c>
      <c r="C26" s="17">
        <v>0.8</v>
      </c>
    </row>
    <row r="27" spans="1:3">
      <c r="A27" s="5" t="s">
        <v>401</v>
      </c>
      <c r="B27" s="17">
        <v>26</v>
      </c>
      <c r="C27" s="17">
        <v>0.6</v>
      </c>
    </row>
    <row r="28" spans="1:3">
      <c r="A28" s="5" t="s">
        <v>525</v>
      </c>
      <c r="B28" s="17">
        <v>28.679999999999996</v>
      </c>
      <c r="C28" s="17">
        <v>0.56044835868694065</v>
      </c>
    </row>
    <row r="29" spans="1:3">
      <c r="A29" s="5" t="s">
        <v>526</v>
      </c>
      <c r="B29" s="17">
        <v>36.356000000000009</v>
      </c>
      <c r="C29" s="17">
        <v>0.5</v>
      </c>
    </row>
    <row r="30" spans="1:3">
      <c r="A30" s="5" t="s">
        <v>527</v>
      </c>
      <c r="B30" s="17">
        <v>42.120000000000005</v>
      </c>
      <c r="C30" s="17">
        <v>0.4</v>
      </c>
    </row>
    <row r="31" spans="1:3">
      <c r="A31" s="5" t="s">
        <v>398</v>
      </c>
      <c r="B31" s="17">
        <v>31.539000000000005</v>
      </c>
      <c r="C31" s="17">
        <v>0.3050791556728143</v>
      </c>
    </row>
    <row r="32" spans="1:3">
      <c r="A32" s="5" t="s">
        <v>528</v>
      </c>
      <c r="B32" s="17">
        <v>31.151</v>
      </c>
      <c r="C32" s="17">
        <v>0.3</v>
      </c>
    </row>
    <row r="33" spans="1:3">
      <c r="A33" s="5" t="s">
        <v>529</v>
      </c>
      <c r="B33" s="17">
        <v>44.901000000000003</v>
      </c>
      <c r="C33" s="17">
        <v>0.3</v>
      </c>
    </row>
    <row r="34" spans="1:3">
      <c r="A34" s="5" t="s">
        <v>530</v>
      </c>
      <c r="B34" s="17">
        <v>40.893000000000015</v>
      </c>
      <c r="C34" s="17">
        <v>0.2</v>
      </c>
    </row>
    <row r="35" spans="1:3">
      <c r="A35" s="5" t="s">
        <v>531</v>
      </c>
      <c r="B35" s="17">
        <v>39.293999999999997</v>
      </c>
      <c r="C35" s="17">
        <v>0.2</v>
      </c>
    </row>
    <row r="36" spans="1:3">
      <c r="A36" s="5" t="s">
        <v>532</v>
      </c>
      <c r="B36" s="17">
        <v>44.867000000000004</v>
      </c>
      <c r="C36" s="17">
        <v>0.1</v>
      </c>
    </row>
    <row r="37" spans="1:3">
      <c r="A37" s="5" t="s">
        <v>533</v>
      </c>
      <c r="B37" s="17">
        <v>41.70000000000001</v>
      </c>
      <c r="C37" s="17">
        <v>0</v>
      </c>
    </row>
    <row r="38" spans="1:3">
      <c r="A38" s="5" t="s">
        <v>534</v>
      </c>
      <c r="B38" s="17">
        <v>52.382999999999996</v>
      </c>
      <c r="C38" s="17">
        <v>-1.3</v>
      </c>
    </row>
    <row r="39" spans="1:3">
      <c r="A39" s="5" t="s">
        <v>535</v>
      </c>
      <c r="B39" s="17">
        <v>74.928999999999959</v>
      </c>
      <c r="C39" s="17">
        <v>-1.4</v>
      </c>
    </row>
    <row r="40" spans="1:3">
      <c r="A40" s="5" t="s">
        <v>536</v>
      </c>
      <c r="B40" s="17">
        <v>63.491</v>
      </c>
      <c r="C40" s="17">
        <v>-1.6</v>
      </c>
    </row>
    <row r="41" spans="1:3">
      <c r="A41" s="58"/>
      <c r="B41" s="17"/>
      <c r="C41" s="17"/>
    </row>
    <row r="42" spans="1:3">
      <c r="A42" s="58"/>
      <c r="B42" s="17"/>
      <c r="C42" s="17"/>
    </row>
    <row r="43" spans="1:3">
      <c r="A43" s="58"/>
      <c r="B43" s="17"/>
      <c r="C43" s="17"/>
    </row>
    <row r="44" spans="1:3">
      <c r="A44" s="58"/>
      <c r="B44" s="17"/>
      <c r="C44" s="17"/>
    </row>
    <row r="45" spans="1:3">
      <c r="A45" s="58"/>
      <c r="B45" s="17"/>
      <c r="C45" s="17"/>
    </row>
    <row r="46" spans="1:3">
      <c r="A46" s="58"/>
      <c r="B46" s="17"/>
      <c r="C46" s="17"/>
    </row>
    <row r="47" spans="1:3">
      <c r="A47" s="58"/>
      <c r="B47" s="17"/>
      <c r="C47" s="17"/>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heet17"/>
  <dimension ref="A1:F203"/>
  <sheetViews>
    <sheetView showGridLines="0" zoomScaleNormal="100" workbookViewId="0">
      <pane xSplit="1" ySplit="11" topLeftCell="B12" activePane="bottomRight" state="frozen"/>
      <selection sqref="A1:XFD1048576"/>
      <selection pane="topRight" sqref="A1:XFD1048576"/>
      <selection pane="bottomLeft" sqref="A1:XFD1048576"/>
      <selection pane="bottomRight" activeCell="B1" sqref="B1"/>
    </sheetView>
  </sheetViews>
  <sheetFormatPr defaultColWidth="9.140625" defaultRowHeight="12.75"/>
  <cols>
    <col min="1" max="1" width="13.7109375" style="255" customWidth="1"/>
    <col min="2" max="16384" width="9.140625" style="255"/>
  </cols>
  <sheetData>
    <row r="1" spans="1:6">
      <c r="A1" s="14" t="s">
        <v>5</v>
      </c>
      <c r="B1" s="254" t="s">
        <v>538</v>
      </c>
      <c r="C1" s="40"/>
    </row>
    <row r="2" spans="1:6">
      <c r="A2" s="14" t="s">
        <v>6</v>
      </c>
      <c r="B2" s="41" t="s">
        <v>308</v>
      </c>
      <c r="C2" s="40"/>
    </row>
    <row r="3" spans="1:6">
      <c r="A3" s="14" t="s">
        <v>7</v>
      </c>
      <c r="B3" s="41" t="s">
        <v>622</v>
      </c>
      <c r="C3" s="40"/>
    </row>
    <row r="4" spans="1:6">
      <c r="A4" s="14" t="s">
        <v>8</v>
      </c>
      <c r="B4" s="39" t="s">
        <v>726</v>
      </c>
      <c r="C4" s="40"/>
    </row>
    <row r="5" spans="1:6">
      <c r="A5" s="14" t="s">
        <v>451</v>
      </c>
      <c r="B5" s="39" t="s">
        <v>727</v>
      </c>
      <c r="C5" s="40"/>
    </row>
    <row r="6" spans="1:6">
      <c r="A6" s="14" t="s">
        <v>25</v>
      </c>
      <c r="B6" s="41" t="s">
        <v>672</v>
      </c>
    </row>
    <row r="7" spans="1:6">
      <c r="A7" s="14" t="s">
        <v>117</v>
      </c>
      <c r="B7" s="39" t="s">
        <v>672</v>
      </c>
    </row>
    <row r="8" spans="1:6">
      <c r="A8" s="14"/>
      <c r="B8" s="39"/>
    </row>
    <row r="9" spans="1:6">
      <c r="A9" s="256"/>
      <c r="B9" s="255" t="s">
        <v>17</v>
      </c>
      <c r="E9" s="255" t="s">
        <v>18</v>
      </c>
    </row>
    <row r="10" spans="1:6">
      <c r="A10" s="256"/>
      <c r="B10" s="255" t="s">
        <v>20</v>
      </c>
      <c r="C10" s="255" t="s">
        <v>12</v>
      </c>
      <c r="D10" s="255" t="s">
        <v>16</v>
      </c>
      <c r="E10" s="255" t="s">
        <v>15</v>
      </c>
      <c r="F10" s="255" t="s">
        <v>21</v>
      </c>
    </row>
    <row r="11" spans="1:6">
      <c r="B11" s="255" t="s">
        <v>11</v>
      </c>
      <c r="C11" s="255" t="s">
        <v>12</v>
      </c>
      <c r="D11" s="255" t="s">
        <v>14</v>
      </c>
      <c r="E11" s="255" t="s">
        <v>13</v>
      </c>
      <c r="F11" s="255" t="s">
        <v>19</v>
      </c>
    </row>
    <row r="12" spans="1:6">
      <c r="A12" s="249">
        <v>36526</v>
      </c>
      <c r="B12" s="257">
        <v>1.9481269999999999</v>
      </c>
      <c r="C12" s="257">
        <v>2.7388919999999999</v>
      </c>
      <c r="D12" s="257">
        <v>-0.6763285</v>
      </c>
      <c r="E12" s="257">
        <v>-0.2</v>
      </c>
      <c r="F12" s="257">
        <v>28.89894</v>
      </c>
    </row>
    <row r="13" spans="1:6">
      <c r="A13" s="249">
        <v>36557</v>
      </c>
      <c r="B13" s="257">
        <v>2.0363549999999999</v>
      </c>
      <c r="C13" s="257">
        <v>3.2218840000000002</v>
      </c>
      <c r="D13" s="257">
        <v>-0.58195920000000001</v>
      </c>
      <c r="E13" s="257">
        <v>0.7</v>
      </c>
      <c r="F13" s="257">
        <v>25.060459999999999</v>
      </c>
    </row>
    <row r="14" spans="1:6">
      <c r="A14" s="249">
        <v>36586</v>
      </c>
      <c r="B14" s="257">
        <v>2.1337619999999999</v>
      </c>
      <c r="C14" s="257">
        <v>3.7575759999999998</v>
      </c>
      <c r="D14" s="257">
        <v>-0.48449609999999999</v>
      </c>
      <c r="E14" s="257">
        <v>-0.2</v>
      </c>
      <c r="F14" s="257">
        <v>22.384070000000001</v>
      </c>
    </row>
    <row r="15" spans="1:6">
      <c r="A15" s="249">
        <v>36617</v>
      </c>
      <c r="B15" s="257">
        <v>1.828362</v>
      </c>
      <c r="C15" s="257">
        <v>3.0685920000000002</v>
      </c>
      <c r="D15" s="257">
        <v>-0.77145609999999998</v>
      </c>
      <c r="E15" s="257">
        <v>-0.3</v>
      </c>
      <c r="F15" s="257">
        <v>19.888860000000001</v>
      </c>
    </row>
    <row r="16" spans="1:6">
      <c r="A16" s="249">
        <v>36647</v>
      </c>
      <c r="B16" s="257">
        <v>1.8150679999999999</v>
      </c>
      <c r="C16" s="257">
        <v>3.1889289999999999</v>
      </c>
      <c r="D16" s="257">
        <v>-0.67502410000000002</v>
      </c>
      <c r="E16" s="257">
        <v>0.1</v>
      </c>
      <c r="F16" s="257">
        <v>19.419619999999998</v>
      </c>
    </row>
    <row r="17" spans="1:6">
      <c r="A17" s="249">
        <v>36678</v>
      </c>
      <c r="B17" s="257">
        <v>2.2031960000000002</v>
      </c>
      <c r="C17" s="257">
        <v>3.730445</v>
      </c>
      <c r="D17" s="257">
        <v>-0.58027079999999998</v>
      </c>
      <c r="E17" s="257">
        <v>0.5</v>
      </c>
      <c r="F17" s="257">
        <v>20.23997</v>
      </c>
    </row>
    <row r="18" spans="1:6">
      <c r="A18" s="249">
        <v>36708</v>
      </c>
      <c r="B18" s="257">
        <v>2.2125910000000002</v>
      </c>
      <c r="C18" s="257">
        <v>3.659268</v>
      </c>
      <c r="D18" s="257">
        <v>-0.4854369</v>
      </c>
      <c r="E18" s="257">
        <v>0.5</v>
      </c>
      <c r="F18" s="257">
        <v>19.070329999999998</v>
      </c>
    </row>
    <row r="19" spans="1:6">
      <c r="A19" s="249">
        <v>36739</v>
      </c>
      <c r="B19" s="257">
        <v>2.1058620000000001</v>
      </c>
      <c r="C19" s="257">
        <v>3.4111310000000001</v>
      </c>
      <c r="D19" s="257">
        <v>-0.48402709999999999</v>
      </c>
      <c r="E19" s="257">
        <v>0.3</v>
      </c>
      <c r="F19" s="257">
        <v>18.83501</v>
      </c>
    </row>
    <row r="20" spans="1:6">
      <c r="A20" s="249">
        <v>36770</v>
      </c>
      <c r="B20" s="257">
        <v>2.490618</v>
      </c>
      <c r="C20" s="257">
        <v>3.454437</v>
      </c>
      <c r="D20" s="257">
        <v>-0.86872590000000005</v>
      </c>
      <c r="E20" s="257">
        <v>0</v>
      </c>
      <c r="F20" s="257">
        <v>18.600850000000001</v>
      </c>
    </row>
    <row r="21" spans="1:6">
      <c r="A21" s="249">
        <v>36800</v>
      </c>
      <c r="B21" s="257">
        <v>2.490618</v>
      </c>
      <c r="C21" s="257">
        <v>3.4482759999999999</v>
      </c>
      <c r="D21" s="257">
        <v>-1.0597300000000001</v>
      </c>
      <c r="E21" s="257">
        <v>0</v>
      </c>
      <c r="F21" s="257">
        <v>19.419589999999999</v>
      </c>
    </row>
    <row r="22" spans="1:6">
      <c r="A22" s="249">
        <v>36831</v>
      </c>
      <c r="B22" s="257">
        <v>2.485811</v>
      </c>
      <c r="C22" s="257">
        <v>3.4462269999999999</v>
      </c>
      <c r="D22" s="257">
        <v>-0.77519380000000004</v>
      </c>
      <c r="E22" s="257">
        <v>1.3</v>
      </c>
      <c r="F22" s="257">
        <v>19.773610000000001</v>
      </c>
    </row>
    <row r="23" spans="1:6">
      <c r="A23" s="249">
        <v>36861</v>
      </c>
      <c r="B23" s="257">
        <v>2.5693269999999999</v>
      </c>
      <c r="C23" s="257">
        <v>3.386809</v>
      </c>
      <c r="D23" s="257">
        <v>-0.38872689999999999</v>
      </c>
      <c r="E23" s="257">
        <v>0.4</v>
      </c>
      <c r="F23" s="257">
        <v>20.128309999999999</v>
      </c>
    </row>
    <row r="24" spans="1:6">
      <c r="A24" s="249">
        <v>36892</v>
      </c>
      <c r="B24" s="257">
        <v>2.0918139999999998</v>
      </c>
      <c r="C24" s="257">
        <v>3.7322280000000001</v>
      </c>
      <c r="D24" s="257">
        <v>-0.2918288</v>
      </c>
      <c r="E24" s="257">
        <v>1.2</v>
      </c>
      <c r="F24" s="257">
        <v>20.715450000000001</v>
      </c>
    </row>
    <row r="25" spans="1:6">
      <c r="A25" s="249">
        <v>36923</v>
      </c>
      <c r="B25" s="257">
        <v>2.0859169999999998</v>
      </c>
      <c r="C25" s="257">
        <v>3.533569</v>
      </c>
      <c r="D25" s="257">
        <v>-0.39024389999999998</v>
      </c>
      <c r="E25" s="257">
        <v>0</v>
      </c>
      <c r="F25" s="257">
        <v>22.29731</v>
      </c>
    </row>
    <row r="26" spans="1:6">
      <c r="A26" s="249">
        <v>36951</v>
      </c>
      <c r="B26" s="257">
        <v>2.2688980000000001</v>
      </c>
      <c r="C26" s="257">
        <v>2.9205610000000002</v>
      </c>
      <c r="D26" s="257">
        <v>-0.77896790000000005</v>
      </c>
      <c r="E26" s="257">
        <v>0.8</v>
      </c>
      <c r="F26" s="257">
        <v>23.797529999999998</v>
      </c>
    </row>
    <row r="27" spans="1:6">
      <c r="A27" s="249">
        <v>36982</v>
      </c>
      <c r="B27" s="257">
        <v>2.7381890000000002</v>
      </c>
      <c r="C27" s="257">
        <v>3.2691189999999999</v>
      </c>
      <c r="D27" s="257">
        <v>-0.77745379999999997</v>
      </c>
      <c r="E27" s="257">
        <v>1.6</v>
      </c>
      <c r="F27" s="257">
        <v>24.903030000000001</v>
      </c>
    </row>
    <row r="28" spans="1:6">
      <c r="A28" s="249">
        <v>37012</v>
      </c>
      <c r="B28" s="257">
        <v>3.2178490000000002</v>
      </c>
      <c r="C28" s="257">
        <v>3.6151599999999999</v>
      </c>
      <c r="D28" s="257">
        <v>-0.77669900000000003</v>
      </c>
      <c r="E28" s="257">
        <v>1.7</v>
      </c>
      <c r="F28" s="257">
        <v>24.865200000000002</v>
      </c>
    </row>
    <row r="29" spans="1:6">
      <c r="A29" s="249">
        <v>37043</v>
      </c>
      <c r="B29" s="257">
        <v>2.9152239999999998</v>
      </c>
      <c r="C29" s="257">
        <v>3.2482600000000001</v>
      </c>
      <c r="D29" s="257">
        <v>-0.8754864</v>
      </c>
      <c r="E29" s="257">
        <v>1.4</v>
      </c>
      <c r="F29" s="257">
        <v>23.715890000000002</v>
      </c>
    </row>
    <row r="30" spans="1:6">
      <c r="A30" s="249">
        <v>37073</v>
      </c>
      <c r="B30" s="257">
        <v>2.6221830000000002</v>
      </c>
      <c r="C30" s="257">
        <v>2.7199080000000002</v>
      </c>
      <c r="D30" s="257">
        <v>-0.87804879999999996</v>
      </c>
      <c r="E30" s="257">
        <v>1.5</v>
      </c>
      <c r="F30" s="257">
        <v>22.023199999999999</v>
      </c>
    </row>
    <row r="31" spans="1:6">
      <c r="A31" s="249">
        <v>37104</v>
      </c>
      <c r="B31" s="257">
        <v>2.4414720000000001</v>
      </c>
      <c r="C31" s="257">
        <v>2.7199080000000002</v>
      </c>
      <c r="D31" s="257">
        <v>-0.77821010000000002</v>
      </c>
      <c r="E31" s="257">
        <v>1</v>
      </c>
      <c r="F31" s="257">
        <v>20.815049999999999</v>
      </c>
    </row>
    <row r="32" spans="1:6">
      <c r="A32" s="249">
        <v>37135</v>
      </c>
      <c r="B32" s="257">
        <v>2.2414559999999999</v>
      </c>
      <c r="C32" s="257">
        <v>2.648244</v>
      </c>
      <c r="D32" s="257">
        <v>-0.87633879999999997</v>
      </c>
      <c r="E32" s="257">
        <v>-0.1</v>
      </c>
      <c r="F32" s="257">
        <v>20.038430000000002</v>
      </c>
    </row>
    <row r="33" spans="1:6">
      <c r="A33" s="249">
        <v>37165</v>
      </c>
      <c r="B33" s="257">
        <v>2.3302260000000001</v>
      </c>
      <c r="C33" s="257">
        <v>2.1264370000000001</v>
      </c>
      <c r="D33" s="257">
        <v>-0.87633879999999997</v>
      </c>
      <c r="E33" s="257">
        <v>0.2</v>
      </c>
      <c r="F33" s="257">
        <v>18.80106</v>
      </c>
    </row>
    <row r="34" spans="1:6">
      <c r="A34" s="249">
        <v>37196</v>
      </c>
      <c r="B34" s="257">
        <v>2.048953</v>
      </c>
      <c r="C34" s="257">
        <v>1.895462</v>
      </c>
      <c r="D34" s="257">
        <v>-1.074219</v>
      </c>
      <c r="E34" s="257">
        <v>-0.3</v>
      </c>
      <c r="F34" s="257">
        <v>18.63212</v>
      </c>
    </row>
    <row r="35" spans="1:6">
      <c r="A35" s="249">
        <v>37226</v>
      </c>
      <c r="B35" s="257">
        <v>2.1408079999999998</v>
      </c>
      <c r="C35" s="257">
        <v>1.5517240000000001</v>
      </c>
      <c r="D35" s="257">
        <v>-1.2682929999999999</v>
      </c>
      <c r="E35" s="257">
        <v>-0.3</v>
      </c>
      <c r="F35" s="257">
        <v>18.69312</v>
      </c>
    </row>
    <row r="36" spans="1:6">
      <c r="A36" s="249">
        <v>37257</v>
      </c>
      <c r="B36" s="257">
        <v>2.602725</v>
      </c>
      <c r="C36" s="257">
        <v>1.142204</v>
      </c>
      <c r="D36" s="257">
        <v>-1.4634149999999999</v>
      </c>
      <c r="E36" s="257">
        <v>-1</v>
      </c>
      <c r="F36" s="257">
        <v>19.034849999999999</v>
      </c>
    </row>
    <row r="37" spans="1:6">
      <c r="A37" s="249">
        <v>37288</v>
      </c>
      <c r="B37" s="257">
        <v>2.5071789999999998</v>
      </c>
      <c r="C37" s="257">
        <v>1.137656</v>
      </c>
      <c r="D37" s="257">
        <v>-1.567091</v>
      </c>
      <c r="E37" s="257">
        <v>0</v>
      </c>
      <c r="F37" s="257">
        <v>17.641919999999999</v>
      </c>
    </row>
    <row r="38" spans="1:6">
      <c r="A38" s="249">
        <v>37316</v>
      </c>
      <c r="B38" s="257">
        <v>2.4931359999999998</v>
      </c>
      <c r="C38" s="257">
        <v>1.4755959999999999</v>
      </c>
      <c r="D38" s="257">
        <v>-1.1776249999999999</v>
      </c>
      <c r="E38" s="257">
        <v>-0.8</v>
      </c>
      <c r="F38" s="257">
        <v>16.8096</v>
      </c>
    </row>
    <row r="39" spans="1:6">
      <c r="A39" s="249">
        <v>37347</v>
      </c>
      <c r="B39" s="257">
        <v>2.3921350000000001</v>
      </c>
      <c r="C39" s="257">
        <v>1.6393439999999999</v>
      </c>
      <c r="D39" s="257">
        <v>-1.077375</v>
      </c>
      <c r="E39" s="257">
        <v>-1.3</v>
      </c>
      <c r="F39" s="257">
        <v>16.006740000000001</v>
      </c>
    </row>
    <row r="40" spans="1:6">
      <c r="A40" s="249">
        <v>37377</v>
      </c>
      <c r="B40" s="257">
        <v>2.0095589999999999</v>
      </c>
      <c r="C40" s="257">
        <v>1.181767</v>
      </c>
      <c r="D40" s="257">
        <v>-0.88062620000000003</v>
      </c>
      <c r="E40" s="257">
        <v>-1.1000000000000001</v>
      </c>
      <c r="F40" s="257">
        <v>15.97682</v>
      </c>
    </row>
    <row r="41" spans="1:6">
      <c r="A41" s="249">
        <v>37408</v>
      </c>
      <c r="B41" s="257">
        <v>1.92099</v>
      </c>
      <c r="C41" s="257">
        <v>1.0674159999999999</v>
      </c>
      <c r="D41" s="257">
        <v>-0.686948</v>
      </c>
      <c r="E41" s="257">
        <v>-0.8</v>
      </c>
      <c r="F41" s="257">
        <v>14.65798</v>
      </c>
    </row>
    <row r="42" spans="1:6">
      <c r="A42" s="249">
        <v>37438</v>
      </c>
      <c r="B42" s="257">
        <v>2.0115249999999998</v>
      </c>
      <c r="C42" s="257">
        <v>1.4647889999999999</v>
      </c>
      <c r="D42" s="257">
        <v>-0.78740160000000003</v>
      </c>
      <c r="E42" s="257">
        <v>-0.9</v>
      </c>
      <c r="F42" s="257">
        <v>15.004060000000001</v>
      </c>
    </row>
    <row r="43" spans="1:6">
      <c r="A43" s="249">
        <v>37469</v>
      </c>
      <c r="B43" s="257">
        <v>2.1982810000000002</v>
      </c>
      <c r="C43" s="257">
        <v>1.8028169999999999</v>
      </c>
      <c r="D43" s="257">
        <v>-0.8823529</v>
      </c>
      <c r="E43" s="257">
        <v>-0.7</v>
      </c>
      <c r="F43" s="257">
        <v>15.08516</v>
      </c>
    </row>
    <row r="44" spans="1:6">
      <c r="A44" s="249">
        <v>37500</v>
      </c>
      <c r="B44" s="257">
        <v>2.0946389999999999</v>
      </c>
      <c r="C44" s="257">
        <v>1.514302</v>
      </c>
      <c r="D44" s="257">
        <v>-0.68762279999999998</v>
      </c>
      <c r="E44" s="257">
        <v>-0.7</v>
      </c>
      <c r="F44" s="257">
        <v>14.826750000000001</v>
      </c>
    </row>
    <row r="45" spans="1:6">
      <c r="A45" s="249">
        <v>37530</v>
      </c>
      <c r="B45" s="257">
        <v>2.2880069999999999</v>
      </c>
      <c r="C45" s="257">
        <v>2.0258859999999999</v>
      </c>
      <c r="D45" s="257">
        <v>-0.88408640000000005</v>
      </c>
      <c r="E45" s="257">
        <v>-0.8</v>
      </c>
      <c r="F45" s="257">
        <v>14.83254</v>
      </c>
    </row>
    <row r="46" spans="1:6">
      <c r="A46" s="249">
        <v>37561</v>
      </c>
      <c r="B46" s="257">
        <v>2.2791399999999999</v>
      </c>
      <c r="C46" s="257">
        <v>2.1984219999999999</v>
      </c>
      <c r="D46" s="257">
        <v>-0.39486670000000001</v>
      </c>
      <c r="E46" s="257">
        <v>-0.7</v>
      </c>
      <c r="F46" s="257">
        <v>15.184889999999999</v>
      </c>
    </row>
    <row r="47" spans="1:6">
      <c r="A47" s="249">
        <v>37591</v>
      </c>
      <c r="B47" s="257">
        <v>2.268799</v>
      </c>
      <c r="C47" s="257">
        <v>2.3769100000000001</v>
      </c>
      <c r="D47" s="257">
        <v>-0.2964427</v>
      </c>
      <c r="E47" s="257">
        <v>-0.4</v>
      </c>
      <c r="F47" s="257">
        <v>15.01548</v>
      </c>
    </row>
    <row r="48" spans="1:6">
      <c r="A48" s="249">
        <v>37622</v>
      </c>
      <c r="B48" s="257">
        <v>2.1804839999999999</v>
      </c>
      <c r="C48" s="257">
        <v>2.5974029999999999</v>
      </c>
      <c r="D48" s="257">
        <v>-0.39603959999999999</v>
      </c>
      <c r="E48" s="257">
        <v>0.4</v>
      </c>
      <c r="F48" s="257">
        <v>14.26426</v>
      </c>
    </row>
    <row r="49" spans="1:6">
      <c r="A49" s="249">
        <v>37653</v>
      </c>
      <c r="B49" s="257">
        <v>2.3596590000000002</v>
      </c>
      <c r="C49" s="257">
        <v>2.980877</v>
      </c>
      <c r="D49" s="257">
        <v>-0.19900499999999999</v>
      </c>
      <c r="E49" s="257">
        <v>0.2</v>
      </c>
      <c r="F49" s="257">
        <v>14.847810000000001</v>
      </c>
    </row>
    <row r="50" spans="1:6">
      <c r="A50" s="249">
        <v>37681</v>
      </c>
      <c r="B50" s="257">
        <v>2.43249</v>
      </c>
      <c r="C50" s="257">
        <v>3.0201340000000001</v>
      </c>
      <c r="D50" s="257">
        <v>-9.9304859999999995E-2</v>
      </c>
      <c r="E50" s="257">
        <v>0.9</v>
      </c>
      <c r="F50" s="257">
        <v>14.757709999999999</v>
      </c>
    </row>
    <row r="51" spans="1:6">
      <c r="A51" s="249">
        <v>37712</v>
      </c>
      <c r="B51" s="257">
        <v>2.1548959999999999</v>
      </c>
      <c r="C51" s="257">
        <v>2.2246939999999999</v>
      </c>
      <c r="D51" s="257">
        <v>-9.9009899999999998E-2</v>
      </c>
      <c r="E51" s="257">
        <v>1</v>
      </c>
      <c r="F51" s="257">
        <v>14.66957</v>
      </c>
    </row>
    <row r="52" spans="1:6">
      <c r="A52" s="249">
        <v>37742</v>
      </c>
      <c r="B52" s="257">
        <v>1.8741350000000001</v>
      </c>
      <c r="C52" s="257">
        <v>2.0578419999999999</v>
      </c>
      <c r="D52" s="257">
        <v>-0.19743340000000001</v>
      </c>
      <c r="E52" s="257">
        <v>0.7</v>
      </c>
      <c r="F52" s="257">
        <v>13.56174</v>
      </c>
    </row>
    <row r="53" spans="1:6">
      <c r="A53" s="249">
        <v>37773</v>
      </c>
      <c r="B53" s="257">
        <v>1.9699709999999999</v>
      </c>
      <c r="C53" s="257">
        <v>2.112285</v>
      </c>
      <c r="D53" s="257">
        <v>-0.39525690000000002</v>
      </c>
      <c r="E53" s="257">
        <v>0.3</v>
      </c>
      <c r="F53" s="257">
        <v>13.920450000000001</v>
      </c>
    </row>
    <row r="54" spans="1:6">
      <c r="A54" s="249">
        <v>37803</v>
      </c>
      <c r="B54" s="257">
        <v>1.9718610000000001</v>
      </c>
      <c r="C54" s="257">
        <v>2.1099389999999998</v>
      </c>
      <c r="D54" s="257">
        <v>-0.1984127</v>
      </c>
      <c r="E54" s="257">
        <v>0.5</v>
      </c>
      <c r="F54" s="257">
        <v>13.892810000000001</v>
      </c>
    </row>
    <row r="55" spans="1:6">
      <c r="A55" s="249">
        <v>37834</v>
      </c>
      <c r="B55" s="257">
        <v>2.0551590000000002</v>
      </c>
      <c r="C55" s="257">
        <v>2.1582729999999999</v>
      </c>
      <c r="D55" s="257">
        <v>-0.2967359</v>
      </c>
      <c r="E55" s="257">
        <v>0.9</v>
      </c>
      <c r="F55" s="257">
        <v>13.389709999999999</v>
      </c>
    </row>
    <row r="56" spans="1:6">
      <c r="A56" s="249">
        <v>37865</v>
      </c>
      <c r="B56" s="257">
        <v>2.2430110000000001</v>
      </c>
      <c r="C56" s="257">
        <v>2.3204419999999999</v>
      </c>
      <c r="D56" s="257">
        <v>-0.1978239</v>
      </c>
      <c r="E56" s="257">
        <v>1.1000000000000001</v>
      </c>
      <c r="F56" s="257">
        <v>13.263159999999999</v>
      </c>
    </row>
    <row r="57" spans="1:6">
      <c r="A57" s="249">
        <v>37895</v>
      </c>
      <c r="B57" s="257">
        <v>2.0460090000000002</v>
      </c>
      <c r="C57" s="257">
        <v>2.040816</v>
      </c>
      <c r="D57" s="257">
        <v>0</v>
      </c>
      <c r="E57" s="257">
        <v>1.8</v>
      </c>
      <c r="F57" s="257">
        <v>13.19444</v>
      </c>
    </row>
    <row r="58" spans="1:6">
      <c r="A58" s="249">
        <v>37926</v>
      </c>
      <c r="B58" s="257">
        <v>2.2389640000000002</v>
      </c>
      <c r="C58" s="257">
        <v>1.7650300000000001</v>
      </c>
      <c r="D58" s="257">
        <v>-0.49554009999999998</v>
      </c>
      <c r="E58" s="257">
        <v>3</v>
      </c>
      <c r="F58" s="257">
        <v>12.43169</v>
      </c>
    </row>
    <row r="59" spans="1:6">
      <c r="A59" s="249">
        <v>37956</v>
      </c>
      <c r="B59" s="257">
        <v>2.0494400000000002</v>
      </c>
      <c r="C59" s="257">
        <v>1.879491</v>
      </c>
      <c r="D59" s="257">
        <v>-0.39643210000000001</v>
      </c>
      <c r="E59" s="257">
        <v>3.2</v>
      </c>
      <c r="F59" s="257">
        <v>11.97847</v>
      </c>
    </row>
    <row r="60" spans="1:6">
      <c r="A60" s="249">
        <v>37987</v>
      </c>
      <c r="B60" s="257">
        <v>1.86985</v>
      </c>
      <c r="C60" s="257">
        <v>1.9262520000000001</v>
      </c>
      <c r="D60" s="257">
        <v>-0.2982107</v>
      </c>
      <c r="E60" s="257">
        <v>3.2</v>
      </c>
      <c r="F60" s="257">
        <v>11.23522</v>
      </c>
    </row>
    <row r="61" spans="1:6">
      <c r="A61" s="249">
        <v>38018</v>
      </c>
      <c r="B61" s="257">
        <v>1.6842109999999999</v>
      </c>
      <c r="C61" s="257">
        <v>1.6930639999999999</v>
      </c>
      <c r="D61" s="257">
        <v>0</v>
      </c>
      <c r="E61" s="257">
        <v>2.1</v>
      </c>
      <c r="F61" s="257">
        <v>10.536519999999999</v>
      </c>
    </row>
    <row r="62" spans="1:6">
      <c r="A62" s="249">
        <v>38047</v>
      </c>
      <c r="B62" s="257">
        <v>1.757506</v>
      </c>
      <c r="C62" s="257">
        <v>1.737242</v>
      </c>
      <c r="D62" s="257">
        <v>-9.9403580000000005E-2</v>
      </c>
      <c r="E62" s="257">
        <v>3</v>
      </c>
      <c r="F62" s="257">
        <v>10.23672</v>
      </c>
    </row>
    <row r="63" spans="1:6">
      <c r="A63" s="249">
        <v>38078</v>
      </c>
      <c r="B63" s="257">
        <v>2.1094400000000002</v>
      </c>
      <c r="C63" s="257">
        <v>2.2850929999999998</v>
      </c>
      <c r="D63" s="257">
        <v>-0.39643210000000001</v>
      </c>
      <c r="E63" s="257">
        <v>3.8</v>
      </c>
      <c r="F63" s="257">
        <v>10.19633</v>
      </c>
    </row>
    <row r="64" spans="1:6">
      <c r="A64" s="249">
        <v>38108</v>
      </c>
      <c r="B64" s="257">
        <v>2.4668130000000001</v>
      </c>
      <c r="C64" s="257">
        <v>3.051771</v>
      </c>
      <c r="D64" s="257">
        <v>-0.4945599</v>
      </c>
      <c r="E64" s="257">
        <v>4.4000000000000004</v>
      </c>
      <c r="F64" s="257">
        <v>10.18228</v>
      </c>
    </row>
    <row r="65" spans="1:6">
      <c r="A65" s="249">
        <v>38139</v>
      </c>
      <c r="B65" s="257">
        <v>2.4540519999999999</v>
      </c>
      <c r="C65" s="257">
        <v>3.2661950000000002</v>
      </c>
      <c r="D65" s="257">
        <v>0</v>
      </c>
      <c r="E65" s="257">
        <v>5</v>
      </c>
      <c r="F65" s="257">
        <v>10.09975</v>
      </c>
    </row>
    <row r="66" spans="1:6">
      <c r="A66" s="249">
        <v>38169</v>
      </c>
      <c r="B66" s="257">
        <v>2.2891189999999999</v>
      </c>
      <c r="C66" s="257">
        <v>2.9907560000000002</v>
      </c>
      <c r="D66" s="257">
        <v>-9.9403580000000005E-2</v>
      </c>
      <c r="E66" s="257">
        <v>5.3</v>
      </c>
      <c r="F66" s="257">
        <v>10.402480000000001</v>
      </c>
    </row>
    <row r="67" spans="1:6">
      <c r="A67" s="249">
        <v>38200</v>
      </c>
      <c r="B67" s="257">
        <v>2.3685309999999999</v>
      </c>
      <c r="C67" s="257">
        <v>2.654388</v>
      </c>
      <c r="D67" s="257">
        <v>-0.1984127</v>
      </c>
      <c r="E67" s="257">
        <v>5.3</v>
      </c>
      <c r="F67" s="257">
        <v>11.249219999999999</v>
      </c>
    </row>
    <row r="68" spans="1:6">
      <c r="A68" s="249">
        <v>38231</v>
      </c>
      <c r="B68" s="257">
        <v>2.1002290000000001</v>
      </c>
      <c r="C68" s="257">
        <v>2.5377969999999999</v>
      </c>
      <c r="D68" s="257">
        <v>0</v>
      </c>
      <c r="E68" s="257">
        <v>5.2</v>
      </c>
      <c r="F68" s="257">
        <v>11.40025</v>
      </c>
    </row>
    <row r="69" spans="1:6">
      <c r="A69" s="249">
        <v>38261</v>
      </c>
      <c r="B69" s="257">
        <v>2.4516930000000001</v>
      </c>
      <c r="C69" s="257">
        <v>3.1891889999999998</v>
      </c>
      <c r="D69" s="257">
        <v>0.49554009999999998</v>
      </c>
      <c r="E69" s="257">
        <v>4.3</v>
      </c>
      <c r="F69" s="257">
        <v>11.53374</v>
      </c>
    </row>
    <row r="70" spans="1:6">
      <c r="A70" s="249">
        <v>38292</v>
      </c>
      <c r="B70" s="257">
        <v>2.2625839999999999</v>
      </c>
      <c r="C70" s="257">
        <v>3.5230350000000001</v>
      </c>
      <c r="D70" s="257">
        <v>0.79681279999999999</v>
      </c>
      <c r="E70" s="257">
        <v>2.8</v>
      </c>
      <c r="F70" s="257">
        <v>11.7254</v>
      </c>
    </row>
    <row r="71" spans="1:6">
      <c r="A71" s="249">
        <v>38322</v>
      </c>
      <c r="B71" s="257">
        <v>2.3498960000000002</v>
      </c>
      <c r="C71" s="257">
        <v>3.2555619999999998</v>
      </c>
      <c r="D71" s="257">
        <v>0.19900499999999999</v>
      </c>
      <c r="E71" s="257">
        <v>2.4</v>
      </c>
      <c r="F71" s="257">
        <v>11.71875</v>
      </c>
    </row>
    <row r="72" spans="1:6">
      <c r="A72" s="249">
        <v>38353</v>
      </c>
      <c r="B72" s="257">
        <v>1.91849</v>
      </c>
      <c r="C72" s="257">
        <v>2.9697619999999998</v>
      </c>
      <c r="D72" s="257">
        <v>0.19940179999999999</v>
      </c>
      <c r="E72" s="257">
        <v>1.9</v>
      </c>
      <c r="F72" s="257">
        <v>12.699350000000001</v>
      </c>
    </row>
    <row r="73" spans="1:6">
      <c r="A73" s="249">
        <v>38384</v>
      </c>
      <c r="B73" s="257">
        <v>2.091097</v>
      </c>
      <c r="C73" s="257">
        <v>3.0075189999999998</v>
      </c>
      <c r="D73" s="257">
        <v>-9.9700899999999995E-2</v>
      </c>
      <c r="E73" s="257">
        <v>3.9</v>
      </c>
      <c r="F73" s="257">
        <v>12.98246</v>
      </c>
    </row>
    <row r="74" spans="1:6">
      <c r="A74" s="249">
        <v>38412</v>
      </c>
      <c r="B74" s="257">
        <v>2.1692200000000001</v>
      </c>
      <c r="C74" s="257">
        <v>3.1483460000000001</v>
      </c>
      <c r="D74" s="257">
        <v>0</v>
      </c>
      <c r="E74" s="257">
        <v>2.7</v>
      </c>
      <c r="F74" s="257">
        <v>13.580959999999999</v>
      </c>
    </row>
    <row r="75" spans="1:6">
      <c r="A75" s="249">
        <v>38443</v>
      </c>
      <c r="B75" s="257">
        <v>2.0658620000000001</v>
      </c>
      <c r="C75" s="257">
        <v>3.5106380000000001</v>
      </c>
      <c r="D75" s="257">
        <v>9.9502489999999999E-2</v>
      </c>
      <c r="E75" s="257">
        <v>1.8</v>
      </c>
      <c r="F75" s="257">
        <v>13.73563</v>
      </c>
    </row>
    <row r="76" spans="1:6">
      <c r="A76" s="249">
        <v>38473</v>
      </c>
      <c r="B76" s="257">
        <v>1.968785</v>
      </c>
      <c r="C76" s="257">
        <v>2.8027500000000001</v>
      </c>
      <c r="D76" s="257">
        <v>9.9403580000000005E-2</v>
      </c>
      <c r="E76" s="257">
        <v>1.8</v>
      </c>
      <c r="F76" s="257">
        <v>13.80491</v>
      </c>
    </row>
    <row r="77" spans="1:6">
      <c r="A77" s="249">
        <v>38504</v>
      </c>
      <c r="B77" s="257">
        <v>2.058913</v>
      </c>
      <c r="C77" s="257">
        <v>2.5303110000000002</v>
      </c>
      <c r="D77" s="257">
        <v>-0.49603170000000002</v>
      </c>
      <c r="E77" s="257">
        <v>1.6</v>
      </c>
      <c r="F77" s="257">
        <v>13.703279999999999</v>
      </c>
    </row>
    <row r="78" spans="1:6">
      <c r="A78" s="249">
        <v>38534</v>
      </c>
      <c r="B78" s="257">
        <v>2.1459229999999998</v>
      </c>
      <c r="C78" s="257">
        <v>3.1678989999999998</v>
      </c>
      <c r="D78" s="257">
        <v>-0.29850749999999998</v>
      </c>
      <c r="E78" s="257">
        <v>1.8</v>
      </c>
      <c r="F78" s="257">
        <v>13.123950000000001</v>
      </c>
    </row>
    <row r="79" spans="1:6">
      <c r="A79" s="249">
        <v>38565</v>
      </c>
      <c r="B79" s="257">
        <v>2.1506470000000002</v>
      </c>
      <c r="C79" s="257">
        <v>3.6411609999999999</v>
      </c>
      <c r="D79" s="257">
        <v>-0.2982107</v>
      </c>
      <c r="E79" s="257">
        <v>1.3</v>
      </c>
      <c r="F79" s="257">
        <v>12.56983</v>
      </c>
    </row>
    <row r="80" spans="1:6">
      <c r="A80" s="249">
        <v>38596</v>
      </c>
      <c r="B80" s="257">
        <v>2.5661909999999999</v>
      </c>
      <c r="C80" s="257">
        <v>4.6866770000000004</v>
      </c>
      <c r="D80" s="257">
        <v>-0.29732409999999998</v>
      </c>
      <c r="E80" s="257">
        <v>0.9</v>
      </c>
      <c r="F80" s="257">
        <v>12.347049999999999</v>
      </c>
    </row>
    <row r="81" spans="1:6">
      <c r="A81" s="249">
        <v>38626</v>
      </c>
      <c r="B81" s="257">
        <v>2.3828839999999998</v>
      </c>
      <c r="C81" s="257">
        <v>4.3478260000000004</v>
      </c>
      <c r="D81" s="257">
        <v>-0.78895459999999995</v>
      </c>
      <c r="E81" s="257">
        <v>1.2</v>
      </c>
      <c r="F81" s="257">
        <v>11.71617</v>
      </c>
    </row>
    <row r="82" spans="1:6">
      <c r="A82" s="249">
        <v>38657</v>
      </c>
      <c r="B82" s="257">
        <v>2.3140160000000001</v>
      </c>
      <c r="C82" s="257">
        <v>3.4554969999999998</v>
      </c>
      <c r="D82" s="257">
        <v>-0.98814230000000003</v>
      </c>
      <c r="E82" s="257">
        <v>1.3</v>
      </c>
      <c r="F82" s="257">
        <v>11.256119999999999</v>
      </c>
    </row>
    <row r="83" spans="1:6">
      <c r="A83" s="249">
        <v>38687</v>
      </c>
      <c r="B83" s="257">
        <v>2.295944</v>
      </c>
      <c r="C83" s="257">
        <v>3.4156589999999998</v>
      </c>
      <c r="D83" s="257">
        <v>-0.3972194</v>
      </c>
      <c r="E83" s="257">
        <v>1.6</v>
      </c>
      <c r="F83" s="257">
        <v>10.91985</v>
      </c>
    </row>
    <row r="84" spans="1:6">
      <c r="A84" s="249">
        <v>38718</v>
      </c>
      <c r="B84" s="257">
        <v>2.4420030000000001</v>
      </c>
      <c r="C84" s="257">
        <v>3.9853170000000002</v>
      </c>
      <c r="D84" s="257">
        <v>-9.9502489999999999E-2</v>
      </c>
      <c r="E84" s="257">
        <v>1.9</v>
      </c>
      <c r="F84" s="257">
        <v>10.74424</v>
      </c>
    </row>
    <row r="85" spans="1:6">
      <c r="A85" s="249">
        <v>38749</v>
      </c>
      <c r="B85" s="257">
        <v>2.3828839999999998</v>
      </c>
      <c r="C85" s="257">
        <v>3.5974970000000002</v>
      </c>
      <c r="D85" s="257">
        <v>-9.9800399999999997E-2</v>
      </c>
      <c r="E85" s="257">
        <v>0.9</v>
      </c>
      <c r="F85" s="257">
        <v>11.180120000000001</v>
      </c>
    </row>
    <row r="86" spans="1:6">
      <c r="A86" s="249">
        <v>38777</v>
      </c>
      <c r="B86" s="257">
        <v>2.183538</v>
      </c>
      <c r="C86" s="257">
        <v>3.3626490000000002</v>
      </c>
      <c r="D86" s="257">
        <v>-0.19900499999999999</v>
      </c>
      <c r="E86" s="257">
        <v>0.8</v>
      </c>
      <c r="F86" s="257">
        <v>10.62851</v>
      </c>
    </row>
    <row r="87" spans="1:6">
      <c r="A87" s="249">
        <v>38808</v>
      </c>
      <c r="B87" s="257">
        <v>2.4248500000000002</v>
      </c>
      <c r="C87" s="257">
        <v>3.5457350000000001</v>
      </c>
      <c r="D87" s="257">
        <v>-9.9403580000000005E-2</v>
      </c>
      <c r="E87" s="257">
        <v>1.2</v>
      </c>
      <c r="F87" s="257">
        <v>9.8029309999999992</v>
      </c>
    </row>
    <row r="88" spans="1:6">
      <c r="A88" s="249">
        <v>38838</v>
      </c>
      <c r="B88" s="257">
        <v>2.5510199999999998</v>
      </c>
      <c r="C88" s="257">
        <v>4.1666670000000003</v>
      </c>
      <c r="D88" s="257">
        <v>9.9304859999999995E-2</v>
      </c>
      <c r="E88" s="257">
        <v>1.4</v>
      </c>
      <c r="F88" s="257">
        <v>9.4235589999999991</v>
      </c>
    </row>
    <row r="89" spans="1:6">
      <c r="A89" s="249">
        <v>38869</v>
      </c>
      <c r="B89" s="257">
        <v>2.4468190000000001</v>
      </c>
      <c r="C89" s="257">
        <v>4.3187660000000001</v>
      </c>
      <c r="D89" s="257">
        <v>0.49850450000000002</v>
      </c>
      <c r="E89" s="257">
        <v>1.5</v>
      </c>
      <c r="F89" s="257">
        <v>9.0637450000000008</v>
      </c>
    </row>
    <row r="90" spans="1:6">
      <c r="A90" s="249">
        <v>38899</v>
      </c>
      <c r="B90" s="257">
        <v>2.490996</v>
      </c>
      <c r="C90" s="257">
        <v>4.1453430000000004</v>
      </c>
      <c r="D90" s="257">
        <v>0.29940119999999998</v>
      </c>
      <c r="E90" s="257">
        <v>1</v>
      </c>
      <c r="F90" s="257">
        <v>9.2711939999999995</v>
      </c>
    </row>
    <row r="91" spans="1:6">
      <c r="A91" s="249">
        <v>38930</v>
      </c>
      <c r="B91" s="257">
        <v>2.3248850000000001</v>
      </c>
      <c r="C91" s="257">
        <v>3.818737</v>
      </c>
      <c r="D91" s="257">
        <v>0.89730810000000005</v>
      </c>
      <c r="E91" s="257">
        <v>1.3</v>
      </c>
      <c r="F91" s="257">
        <v>9.5781639999999992</v>
      </c>
    </row>
    <row r="92" spans="1:6">
      <c r="A92" s="249">
        <v>38961</v>
      </c>
      <c r="B92" s="257">
        <v>1.816918</v>
      </c>
      <c r="C92" s="257">
        <v>2.0623740000000002</v>
      </c>
      <c r="D92" s="257">
        <v>0.59642150000000005</v>
      </c>
      <c r="E92" s="257">
        <v>1.5</v>
      </c>
      <c r="F92" s="257">
        <v>9.4059410000000003</v>
      </c>
    </row>
    <row r="93" spans="1:6">
      <c r="A93" s="249">
        <v>38991</v>
      </c>
      <c r="B93" s="257">
        <v>1.644053</v>
      </c>
      <c r="C93" s="257">
        <v>1.305221</v>
      </c>
      <c r="D93" s="257">
        <v>0.39761429999999998</v>
      </c>
      <c r="E93" s="257">
        <v>1.4</v>
      </c>
      <c r="F93" s="257">
        <v>9.1580510000000004</v>
      </c>
    </row>
    <row r="94" spans="1:6">
      <c r="A94" s="249">
        <v>39022</v>
      </c>
      <c r="B94" s="257">
        <v>1.8450549999999999</v>
      </c>
      <c r="C94" s="257">
        <v>1.973684</v>
      </c>
      <c r="D94" s="257">
        <v>0.29940119999999998</v>
      </c>
      <c r="E94" s="257">
        <v>1.9</v>
      </c>
      <c r="F94" s="257">
        <v>9.042033</v>
      </c>
    </row>
    <row r="95" spans="1:6">
      <c r="A95" s="249">
        <v>39052</v>
      </c>
      <c r="B95" s="257">
        <v>1.9082460000000001</v>
      </c>
      <c r="C95" s="257">
        <v>2.5406499999999999</v>
      </c>
      <c r="D95" s="257">
        <v>0.2991027</v>
      </c>
      <c r="E95" s="257">
        <v>2.8</v>
      </c>
      <c r="F95" s="257">
        <v>9.0203690000000005</v>
      </c>
    </row>
    <row r="96" spans="1:6">
      <c r="A96" s="249">
        <v>39083</v>
      </c>
      <c r="B96" s="257">
        <v>1.847437</v>
      </c>
      <c r="C96" s="257">
        <v>2.0756429999999999</v>
      </c>
      <c r="D96" s="257">
        <v>0</v>
      </c>
      <c r="E96" s="257">
        <v>2.2000000000000002</v>
      </c>
      <c r="F96" s="257">
        <v>8.1874110000000009</v>
      </c>
    </row>
    <row r="97" spans="1:6">
      <c r="A97" s="249">
        <v>39114</v>
      </c>
      <c r="B97" s="257">
        <v>1.8520350000000001</v>
      </c>
      <c r="C97" s="257">
        <v>2.4151989999999999</v>
      </c>
      <c r="D97" s="257">
        <v>-0.19980020000000001</v>
      </c>
      <c r="E97" s="257">
        <v>2.7</v>
      </c>
      <c r="F97" s="257">
        <v>7.5884539999999996</v>
      </c>
    </row>
    <row r="98" spans="1:6">
      <c r="A98" s="249">
        <v>39142</v>
      </c>
      <c r="B98" s="257">
        <v>1.9399310000000001</v>
      </c>
      <c r="C98" s="257">
        <v>2.7787790000000001</v>
      </c>
      <c r="D98" s="257">
        <v>-9.9700899999999995E-2</v>
      </c>
      <c r="E98" s="257">
        <v>3.3</v>
      </c>
      <c r="F98" s="257">
        <v>7.3902999999999999</v>
      </c>
    </row>
    <row r="99" spans="1:6">
      <c r="A99" s="249">
        <v>39173</v>
      </c>
      <c r="B99" s="257">
        <v>1.9174329999999999</v>
      </c>
      <c r="C99" s="257">
        <v>2.5736970000000001</v>
      </c>
      <c r="D99" s="257">
        <v>0</v>
      </c>
      <c r="E99" s="257">
        <v>3</v>
      </c>
      <c r="F99" s="257">
        <v>7.5931889999999997</v>
      </c>
    </row>
    <row r="100" spans="1:6">
      <c r="A100" s="249">
        <v>39203</v>
      </c>
      <c r="B100" s="257">
        <v>1.8632329999999999</v>
      </c>
      <c r="C100" s="257">
        <v>2.6908639999999999</v>
      </c>
      <c r="D100" s="257">
        <v>0</v>
      </c>
      <c r="E100" s="257">
        <v>3.4</v>
      </c>
      <c r="F100" s="257">
        <v>7.7874480000000004</v>
      </c>
    </row>
    <row r="101" spans="1:6">
      <c r="A101" s="249">
        <v>39234</v>
      </c>
      <c r="B101" s="257">
        <v>1.900955</v>
      </c>
      <c r="C101" s="257">
        <v>2.6870379999999998</v>
      </c>
      <c r="D101" s="257">
        <v>-0.1984127</v>
      </c>
      <c r="E101" s="257">
        <v>4.4000000000000004</v>
      </c>
      <c r="F101" s="257">
        <v>8.4474889999999991</v>
      </c>
    </row>
    <row r="102" spans="1:6">
      <c r="A102" s="249">
        <v>39264</v>
      </c>
      <c r="B102" s="257">
        <v>1.7764759999999999</v>
      </c>
      <c r="C102" s="257">
        <v>2.358231</v>
      </c>
      <c r="D102" s="257">
        <v>0</v>
      </c>
      <c r="E102" s="257">
        <v>5.6</v>
      </c>
      <c r="F102" s="257">
        <v>8.7114329999999995</v>
      </c>
    </row>
    <row r="103" spans="1:6">
      <c r="A103" s="249">
        <v>39295</v>
      </c>
      <c r="B103" s="257">
        <v>1.74549</v>
      </c>
      <c r="C103" s="257">
        <v>1.970083</v>
      </c>
      <c r="D103" s="257">
        <v>-0.19762850000000001</v>
      </c>
      <c r="E103" s="257">
        <v>6.5</v>
      </c>
      <c r="F103" s="257">
        <v>8.6050719999999998</v>
      </c>
    </row>
    <row r="104" spans="1:6">
      <c r="A104" s="249">
        <v>39326</v>
      </c>
      <c r="B104" s="257">
        <v>2.1355439999999999</v>
      </c>
      <c r="C104" s="257">
        <v>2.7550520000000001</v>
      </c>
      <c r="D104" s="257">
        <v>-0.19762850000000001</v>
      </c>
      <c r="E104" s="257">
        <v>6.2</v>
      </c>
      <c r="F104" s="257">
        <v>9.3665160000000007</v>
      </c>
    </row>
    <row r="105" spans="1:6">
      <c r="A105" s="249">
        <v>39356</v>
      </c>
      <c r="B105" s="257">
        <v>2.5528599999999999</v>
      </c>
      <c r="C105" s="257">
        <v>3.5361750000000001</v>
      </c>
      <c r="D105" s="257">
        <v>0.29702970000000001</v>
      </c>
      <c r="E105" s="257">
        <v>6.5</v>
      </c>
      <c r="F105" s="257">
        <v>10.82544</v>
      </c>
    </row>
    <row r="106" spans="1:6">
      <c r="A106" s="249">
        <v>39387</v>
      </c>
      <c r="B106" s="257">
        <v>3.068082</v>
      </c>
      <c r="C106" s="257">
        <v>4.306203</v>
      </c>
      <c r="D106" s="257">
        <v>0.59701490000000002</v>
      </c>
      <c r="E106" s="257">
        <v>6.9</v>
      </c>
      <c r="F106" s="257">
        <v>11.474679999999999</v>
      </c>
    </row>
    <row r="107" spans="1:6">
      <c r="A107" s="249">
        <v>39417</v>
      </c>
      <c r="B107" s="257">
        <v>3.07558</v>
      </c>
      <c r="C107" s="257">
        <v>4.0812689999999998</v>
      </c>
      <c r="D107" s="257">
        <v>0.69582500000000003</v>
      </c>
      <c r="E107" s="257">
        <v>6.5</v>
      </c>
      <c r="F107" s="257">
        <v>11.877219999999999</v>
      </c>
    </row>
    <row r="108" spans="1:6">
      <c r="A108" s="249">
        <v>39448</v>
      </c>
      <c r="B108" s="257">
        <v>3.2182559999999998</v>
      </c>
      <c r="C108" s="257">
        <v>4.2802939999999996</v>
      </c>
      <c r="D108" s="257">
        <v>0.69721109999999997</v>
      </c>
      <c r="E108" s="257">
        <v>7.1</v>
      </c>
      <c r="F108" s="257">
        <v>12.554679999999999</v>
      </c>
    </row>
    <row r="109" spans="1:6">
      <c r="A109" s="249">
        <v>39479</v>
      </c>
      <c r="B109" s="257">
        <v>3.2769349999999999</v>
      </c>
      <c r="C109" s="257">
        <v>4.0265560000000002</v>
      </c>
      <c r="D109" s="257">
        <v>1.001001</v>
      </c>
      <c r="E109" s="257">
        <v>8.6999999999999993</v>
      </c>
      <c r="F109" s="257">
        <v>12.67849</v>
      </c>
    </row>
    <row r="110" spans="1:6">
      <c r="A110" s="249">
        <v>39508</v>
      </c>
      <c r="B110" s="257">
        <v>3.6031680000000001</v>
      </c>
      <c r="C110" s="257">
        <v>3.9814560000000001</v>
      </c>
      <c r="D110" s="257">
        <v>1.197605</v>
      </c>
      <c r="E110" s="257">
        <v>8.3000000000000007</v>
      </c>
      <c r="F110" s="257">
        <v>13.33333</v>
      </c>
    </row>
    <row r="111" spans="1:6">
      <c r="A111" s="249">
        <v>39539</v>
      </c>
      <c r="B111" s="257">
        <v>3.2827799999999998</v>
      </c>
      <c r="C111" s="257">
        <v>3.93689</v>
      </c>
      <c r="D111" s="257">
        <v>0.7960199</v>
      </c>
      <c r="E111" s="257">
        <v>8.5</v>
      </c>
      <c r="F111" s="257">
        <v>14.32849</v>
      </c>
    </row>
    <row r="112" spans="1:6">
      <c r="A112" s="249">
        <v>39569</v>
      </c>
      <c r="B112" s="257">
        <v>3.687033</v>
      </c>
      <c r="C112" s="257">
        <v>4.1755430000000002</v>
      </c>
      <c r="D112" s="257">
        <v>1.2896829999999999</v>
      </c>
      <c r="E112" s="257">
        <v>7.7</v>
      </c>
      <c r="F112" s="257">
        <v>15.129619999999999</v>
      </c>
    </row>
    <row r="113" spans="1:6">
      <c r="A113" s="249">
        <v>39600</v>
      </c>
      <c r="B113" s="257">
        <v>3.9701520000000001</v>
      </c>
      <c r="C113" s="257">
        <v>5.0217900000000002</v>
      </c>
      <c r="D113" s="257">
        <v>1.9880720000000001</v>
      </c>
      <c r="E113" s="257">
        <v>7.1</v>
      </c>
      <c r="F113" s="257">
        <v>15.1579</v>
      </c>
    </row>
    <row r="114" spans="1:6">
      <c r="A114" s="249">
        <v>39630</v>
      </c>
      <c r="B114" s="257">
        <v>4.0759569999999998</v>
      </c>
      <c r="C114" s="257">
        <v>5.600123</v>
      </c>
      <c r="D114" s="257">
        <v>2.288557</v>
      </c>
      <c r="E114" s="257">
        <v>6.3</v>
      </c>
      <c r="F114" s="257">
        <v>14.732889999999999</v>
      </c>
    </row>
    <row r="115" spans="1:6">
      <c r="A115" s="249">
        <v>39661</v>
      </c>
      <c r="B115" s="257">
        <v>3.8623729999999998</v>
      </c>
      <c r="C115" s="257">
        <v>5.371855</v>
      </c>
      <c r="D115" s="257">
        <v>2.0792079999999999</v>
      </c>
      <c r="E115" s="257">
        <v>4.9000000000000004</v>
      </c>
      <c r="F115" s="257">
        <v>15.012510000000001</v>
      </c>
    </row>
    <row r="116" spans="1:6">
      <c r="A116" s="249">
        <v>39692</v>
      </c>
      <c r="B116" s="257">
        <v>3.6566740000000002</v>
      </c>
      <c r="C116" s="257">
        <v>4.9369269999999998</v>
      </c>
      <c r="D116" s="257">
        <v>2.0792079999999999</v>
      </c>
      <c r="E116" s="257">
        <v>4.5999999999999996</v>
      </c>
      <c r="F116" s="257">
        <v>15.059990000000001</v>
      </c>
    </row>
    <row r="117" spans="1:6">
      <c r="A117" s="249">
        <v>39722</v>
      </c>
      <c r="B117" s="257">
        <v>3.1828979999999998</v>
      </c>
      <c r="C117" s="257">
        <v>3.655186</v>
      </c>
      <c r="D117" s="257">
        <v>1.6781839999999999</v>
      </c>
      <c r="E117" s="257">
        <v>4</v>
      </c>
      <c r="F117" s="257">
        <v>14.20431</v>
      </c>
    </row>
    <row r="118" spans="1:6">
      <c r="A118" s="249">
        <v>39753</v>
      </c>
      <c r="B118" s="257">
        <v>2.1357020000000002</v>
      </c>
      <c r="C118" s="257">
        <v>1.0695749999999999</v>
      </c>
      <c r="D118" s="257">
        <v>0.98911970000000005</v>
      </c>
      <c r="E118" s="257">
        <v>2.4</v>
      </c>
      <c r="F118" s="257">
        <v>13.75151</v>
      </c>
    </row>
    <row r="119" spans="1:6">
      <c r="A119" s="249">
        <v>39783</v>
      </c>
      <c r="B119" s="257">
        <v>1.6001510000000001</v>
      </c>
      <c r="C119" s="257">
        <v>9.1412900000000005E-2</v>
      </c>
      <c r="D119" s="257">
        <v>0.39486670000000001</v>
      </c>
      <c r="E119" s="257">
        <v>1.2</v>
      </c>
      <c r="F119" s="257">
        <v>13.28032</v>
      </c>
    </row>
    <row r="120" spans="1:6">
      <c r="A120" s="249">
        <v>39814</v>
      </c>
      <c r="B120" s="257">
        <v>1.1337870000000001</v>
      </c>
      <c r="C120" s="257">
        <v>2.9846500000000002E-2</v>
      </c>
      <c r="D120" s="257">
        <v>0</v>
      </c>
      <c r="E120" s="257">
        <v>1</v>
      </c>
      <c r="F120" s="257">
        <v>13.36961</v>
      </c>
    </row>
    <row r="121" spans="1:6">
      <c r="A121" s="249">
        <v>39845</v>
      </c>
      <c r="B121" s="257">
        <v>1.186329</v>
      </c>
      <c r="C121" s="257">
        <v>0.23619109999999999</v>
      </c>
      <c r="D121" s="257">
        <v>-9.910803E-2</v>
      </c>
      <c r="E121" s="257">
        <v>-1.6</v>
      </c>
      <c r="F121" s="257">
        <v>13.863289999999999</v>
      </c>
    </row>
    <row r="122" spans="1:6">
      <c r="A122" s="249">
        <v>39873</v>
      </c>
      <c r="B122" s="257">
        <v>0.58741259999999995</v>
      </c>
      <c r="C122" s="257">
        <v>-0.38355620000000001</v>
      </c>
      <c r="D122" s="257">
        <v>-0.29585800000000001</v>
      </c>
      <c r="E122" s="257">
        <v>-1.2</v>
      </c>
      <c r="F122" s="257">
        <v>13.96584</v>
      </c>
    </row>
    <row r="123" spans="1:6">
      <c r="A123" s="249">
        <v>39904</v>
      </c>
      <c r="B123" s="257">
        <v>0.61338289999999995</v>
      </c>
      <c r="C123" s="257">
        <v>-0.73688569999999998</v>
      </c>
      <c r="D123" s="257">
        <v>-9.8716680000000001E-2</v>
      </c>
      <c r="E123" s="257">
        <v>-1.5</v>
      </c>
      <c r="F123" s="257">
        <v>13.131309999999999</v>
      </c>
    </row>
    <row r="124" spans="1:6">
      <c r="A124" s="249">
        <v>39934</v>
      </c>
      <c r="B124" s="257">
        <v>4.6180840000000001E-2</v>
      </c>
      <c r="C124" s="257">
        <v>-1.281436</v>
      </c>
      <c r="D124" s="257">
        <v>-1.077375</v>
      </c>
      <c r="E124" s="257">
        <v>-1.4</v>
      </c>
      <c r="F124" s="257">
        <v>12.29236</v>
      </c>
    </row>
    <row r="125" spans="1:6">
      <c r="A125" s="249">
        <v>39965</v>
      </c>
      <c r="B125" s="257">
        <v>-0.12881860000000001</v>
      </c>
      <c r="C125" s="257">
        <v>-1.426776</v>
      </c>
      <c r="D125" s="257">
        <v>-1.754386</v>
      </c>
      <c r="E125" s="257">
        <v>-1.7</v>
      </c>
      <c r="F125" s="257">
        <v>11.882999999999999</v>
      </c>
    </row>
    <row r="126" spans="1:6">
      <c r="A126" s="249">
        <v>39995</v>
      </c>
      <c r="B126" s="257">
        <v>-0.64504240000000002</v>
      </c>
      <c r="C126" s="257">
        <v>-2.0971609999999998</v>
      </c>
      <c r="D126" s="257">
        <v>-2.2373539999999998</v>
      </c>
      <c r="E126" s="257">
        <v>-1.8</v>
      </c>
      <c r="F126" s="257">
        <v>12.00436</v>
      </c>
    </row>
    <row r="127" spans="1:6">
      <c r="A127" s="249">
        <v>40026</v>
      </c>
      <c r="B127" s="257">
        <v>-0.16609760000000001</v>
      </c>
      <c r="C127" s="257">
        <v>-1.4843489999999999</v>
      </c>
      <c r="D127" s="257">
        <v>-2.2308439999999998</v>
      </c>
      <c r="E127" s="257">
        <v>-1.2</v>
      </c>
      <c r="F127" s="257">
        <v>11.638870000000001</v>
      </c>
    </row>
    <row r="128" spans="1:6">
      <c r="A128" s="249">
        <v>40057</v>
      </c>
      <c r="B128" s="257">
        <v>-0.32237270000000001</v>
      </c>
      <c r="C128" s="257">
        <v>-1.286206</v>
      </c>
      <c r="D128" s="257">
        <v>-2.2308439999999998</v>
      </c>
      <c r="E128" s="257">
        <v>-0.8</v>
      </c>
      <c r="F128" s="257">
        <v>10.67961</v>
      </c>
    </row>
    <row r="129" spans="1:6">
      <c r="A129" s="249">
        <v>40087</v>
      </c>
      <c r="B129" s="257">
        <v>-0.1197053</v>
      </c>
      <c r="C129" s="257">
        <v>-0.18284829999999999</v>
      </c>
      <c r="D129" s="257">
        <v>-2.5242719999999998</v>
      </c>
      <c r="E129" s="257">
        <v>-0.5</v>
      </c>
      <c r="F129" s="257">
        <v>9.6935140000000004</v>
      </c>
    </row>
    <row r="130" spans="1:6">
      <c r="A130" s="249">
        <v>40118</v>
      </c>
      <c r="B130" s="257">
        <v>0.48112509999999997</v>
      </c>
      <c r="C130" s="257">
        <v>1.8382959999999999</v>
      </c>
      <c r="D130" s="257">
        <v>-1.860921</v>
      </c>
      <c r="E130" s="257">
        <v>0.6</v>
      </c>
      <c r="F130" s="257">
        <v>9.1198300000000003</v>
      </c>
    </row>
    <row r="131" spans="1:6">
      <c r="A131" s="249">
        <v>40148</v>
      </c>
      <c r="B131" s="257">
        <v>0.92644059999999995</v>
      </c>
      <c r="C131" s="257">
        <v>2.7213310000000002</v>
      </c>
      <c r="D131" s="257">
        <v>-1.671583</v>
      </c>
      <c r="E131" s="257">
        <v>1.9</v>
      </c>
      <c r="F131" s="257">
        <v>8.8101090000000006</v>
      </c>
    </row>
    <row r="132" spans="1:6">
      <c r="A132" s="249">
        <v>40179</v>
      </c>
      <c r="B132" s="257">
        <v>0.94357250000000004</v>
      </c>
      <c r="C132" s="257">
        <v>2.6257090000000001</v>
      </c>
      <c r="D132" s="257">
        <v>-1.3</v>
      </c>
      <c r="E132" s="257">
        <v>1.5</v>
      </c>
      <c r="F132" s="257">
        <v>8.0219400000000007</v>
      </c>
    </row>
    <row r="133" spans="1:6">
      <c r="A133" s="249">
        <v>40210</v>
      </c>
      <c r="B133" s="257">
        <v>0.8467479</v>
      </c>
      <c r="C133" s="257">
        <v>2.143332</v>
      </c>
      <c r="D133" s="257">
        <v>-1.1000000000000001</v>
      </c>
      <c r="E133" s="257">
        <v>2.7</v>
      </c>
      <c r="F133" s="257">
        <v>7.1500839999999997</v>
      </c>
    </row>
    <row r="134" spans="1:6">
      <c r="A134" s="249">
        <v>40238</v>
      </c>
      <c r="B134" s="257">
        <v>1.5850949999999999</v>
      </c>
      <c r="C134" s="257">
        <v>2.3139590000000001</v>
      </c>
      <c r="D134" s="257">
        <v>-1.1000000000000001</v>
      </c>
      <c r="E134" s="257">
        <v>2.4</v>
      </c>
      <c r="F134" s="257">
        <v>6.493506</v>
      </c>
    </row>
    <row r="135" spans="1:6">
      <c r="A135" s="249">
        <v>40269</v>
      </c>
      <c r="B135" s="257">
        <v>1.6349530000000001</v>
      </c>
      <c r="C135" s="257">
        <v>2.2364470000000001</v>
      </c>
      <c r="D135" s="257">
        <v>-1.2</v>
      </c>
      <c r="E135" s="257">
        <v>2.8</v>
      </c>
      <c r="F135" s="257">
        <v>6.0515869999999996</v>
      </c>
    </row>
    <row r="136" spans="1:6">
      <c r="A136" s="249">
        <v>40299</v>
      </c>
      <c r="B136" s="257">
        <v>1.698671</v>
      </c>
      <c r="C136" s="257">
        <v>2.0209860000000002</v>
      </c>
      <c r="D136" s="257">
        <v>-0.9</v>
      </c>
      <c r="E136" s="257">
        <v>3.1</v>
      </c>
      <c r="F136" s="257">
        <v>5.9500330000000003</v>
      </c>
    </row>
    <row r="137" spans="1:6">
      <c r="A137" s="249">
        <v>40330</v>
      </c>
      <c r="B137" s="257">
        <v>1.492537</v>
      </c>
      <c r="C137" s="257">
        <v>1.0533490000000001</v>
      </c>
      <c r="D137" s="257">
        <v>-0.7</v>
      </c>
      <c r="E137" s="257">
        <v>2.9</v>
      </c>
      <c r="F137" s="257">
        <v>5.7516340000000001</v>
      </c>
    </row>
    <row r="138" spans="1:6">
      <c r="A138" s="249">
        <v>40360</v>
      </c>
      <c r="B138" s="257">
        <v>1.734372</v>
      </c>
      <c r="C138" s="257">
        <v>1.235193</v>
      </c>
      <c r="D138" s="257">
        <v>-0.9</v>
      </c>
      <c r="E138" s="257">
        <v>3.3</v>
      </c>
      <c r="F138" s="257">
        <v>5.4887949999999996</v>
      </c>
    </row>
    <row r="139" spans="1:6">
      <c r="A139" s="249">
        <v>40391</v>
      </c>
      <c r="B139" s="257">
        <v>1.5805530000000001</v>
      </c>
      <c r="C139" s="257">
        <v>1.1481049999999999</v>
      </c>
      <c r="D139" s="257">
        <v>-0.9</v>
      </c>
      <c r="E139" s="257">
        <v>3.5</v>
      </c>
      <c r="F139" s="257">
        <v>6.0734000000000004</v>
      </c>
    </row>
    <row r="140" spans="1:6">
      <c r="A140" s="249">
        <v>40422</v>
      </c>
      <c r="B140" s="257">
        <v>1.8758090000000001</v>
      </c>
      <c r="C140" s="257">
        <v>1.143683</v>
      </c>
      <c r="D140" s="257">
        <v>-0.6</v>
      </c>
      <c r="E140" s="257">
        <v>3.6</v>
      </c>
      <c r="F140" s="257">
        <v>6.985055</v>
      </c>
    </row>
    <row r="141" spans="1:6">
      <c r="A141" s="249">
        <v>40452</v>
      </c>
      <c r="B141" s="257">
        <v>1.945238</v>
      </c>
      <c r="C141" s="257">
        <v>1.172188</v>
      </c>
      <c r="D141" s="257">
        <v>0.2</v>
      </c>
      <c r="E141" s="257">
        <v>4.4000000000000004</v>
      </c>
      <c r="F141" s="257">
        <v>7.5048729999999999</v>
      </c>
    </row>
    <row r="142" spans="1:6">
      <c r="A142" s="249">
        <v>40483</v>
      </c>
      <c r="B142" s="257">
        <v>1.9152849999999999</v>
      </c>
      <c r="C142" s="257">
        <v>1.1431610000000001</v>
      </c>
      <c r="D142" s="257">
        <v>0.1</v>
      </c>
      <c r="E142" s="257">
        <v>5.0999999999999996</v>
      </c>
      <c r="F142" s="257">
        <v>8.066084</v>
      </c>
    </row>
    <row r="143" spans="1:6">
      <c r="A143" s="249">
        <v>40513</v>
      </c>
      <c r="B143" s="257">
        <v>2.2122269999999999</v>
      </c>
      <c r="C143" s="257">
        <v>1.4957229999999999</v>
      </c>
      <c r="D143" s="257">
        <v>0</v>
      </c>
      <c r="E143" s="257">
        <v>4.5999999999999996</v>
      </c>
      <c r="F143" s="257">
        <v>8.7741939999999996</v>
      </c>
    </row>
    <row r="144" spans="1:6">
      <c r="A144" s="249">
        <v>40544</v>
      </c>
      <c r="B144" s="257">
        <v>2.3229989999999998</v>
      </c>
      <c r="C144" s="257">
        <v>1.631847</v>
      </c>
      <c r="D144" s="257">
        <v>-0.59940059999999995</v>
      </c>
      <c r="E144" s="257">
        <v>4.9000000000000004</v>
      </c>
      <c r="F144" s="257">
        <v>9.5525230000000008</v>
      </c>
    </row>
    <row r="145" spans="1:6">
      <c r="A145" s="249">
        <v>40575</v>
      </c>
      <c r="B145" s="257">
        <v>2.4358740000000001</v>
      </c>
      <c r="C145" s="257">
        <v>2.1075849999999998</v>
      </c>
      <c r="D145" s="257">
        <v>-0.5</v>
      </c>
      <c r="E145" s="257">
        <v>4.9000000000000004</v>
      </c>
      <c r="F145" s="257">
        <v>9.5058229999999995</v>
      </c>
    </row>
    <row r="146" spans="1:6">
      <c r="A146" s="249">
        <v>40603</v>
      </c>
      <c r="B146" s="257">
        <v>2.6827269999999999</v>
      </c>
      <c r="C146" s="257">
        <v>2.681603</v>
      </c>
      <c r="D146" s="257">
        <v>-0.49850450000000002</v>
      </c>
      <c r="E146" s="257">
        <v>5.4</v>
      </c>
      <c r="F146" s="257">
        <v>9.4434020000000007</v>
      </c>
    </row>
    <row r="147" spans="1:6">
      <c r="A147" s="249">
        <v>40634</v>
      </c>
      <c r="B147" s="257">
        <v>2.8446790000000002</v>
      </c>
      <c r="C147" s="257">
        <v>3.1636310000000001</v>
      </c>
      <c r="D147" s="257">
        <v>-0.49800800000000001</v>
      </c>
      <c r="E147" s="257">
        <v>5.3</v>
      </c>
      <c r="F147" s="257">
        <v>9.6039919999999999</v>
      </c>
    </row>
    <row r="148" spans="1:6">
      <c r="A148" s="249">
        <v>40664</v>
      </c>
      <c r="B148" s="257">
        <v>2.732389</v>
      </c>
      <c r="C148" s="257">
        <v>3.5686460000000002</v>
      </c>
      <c r="D148" s="257">
        <v>-0.39880359999999998</v>
      </c>
      <c r="E148" s="257">
        <v>5.5</v>
      </c>
      <c r="F148" s="257">
        <v>9.5873410000000003</v>
      </c>
    </row>
    <row r="149" spans="1:6">
      <c r="A149" s="249">
        <v>40695</v>
      </c>
      <c r="B149" s="257">
        <v>2.723312</v>
      </c>
      <c r="C149" s="257">
        <v>3.5588280000000001</v>
      </c>
      <c r="D149" s="257">
        <v>-0.39960040000000002</v>
      </c>
      <c r="E149" s="257">
        <v>6.4</v>
      </c>
      <c r="F149" s="257">
        <v>9.3943139999999996</v>
      </c>
    </row>
    <row r="150" spans="1:6">
      <c r="A150" s="249">
        <v>40725</v>
      </c>
      <c r="B150" s="257">
        <v>2.5344150000000001</v>
      </c>
      <c r="C150" s="257">
        <v>3.6287159999999998</v>
      </c>
      <c r="D150" s="257">
        <v>0.20100499999999999</v>
      </c>
      <c r="E150" s="257">
        <v>6.5</v>
      </c>
      <c r="F150" s="257">
        <v>8.9901479999999996</v>
      </c>
    </row>
    <row r="151" spans="1:6">
      <c r="A151" s="249">
        <v>40756</v>
      </c>
      <c r="B151" s="257">
        <v>2.5295719999999999</v>
      </c>
      <c r="C151" s="257">
        <v>3.7712080000000001</v>
      </c>
      <c r="D151" s="257">
        <v>0.2006018</v>
      </c>
      <c r="E151" s="257">
        <v>6.2</v>
      </c>
      <c r="F151" s="257">
        <v>8.1445190000000007</v>
      </c>
    </row>
    <row r="152" spans="1:6">
      <c r="A152" s="249">
        <v>40787</v>
      </c>
      <c r="B152" s="257">
        <v>2.984127</v>
      </c>
      <c r="C152" s="257">
        <v>3.868357</v>
      </c>
      <c r="D152" s="257">
        <v>0</v>
      </c>
      <c r="E152" s="257">
        <v>6.1</v>
      </c>
      <c r="F152" s="257">
        <v>7.1970850000000004</v>
      </c>
    </row>
    <row r="153" spans="1:6">
      <c r="A153" s="249">
        <v>40817</v>
      </c>
      <c r="B153" s="257">
        <v>3.0294810000000001</v>
      </c>
      <c r="C153" s="257">
        <v>3.5251999999999999</v>
      </c>
      <c r="D153" s="257">
        <v>-0.19960079999999999</v>
      </c>
      <c r="E153" s="257">
        <v>5.5</v>
      </c>
      <c r="F153" s="257">
        <v>7.1925049999999997</v>
      </c>
    </row>
    <row r="154" spans="1:6">
      <c r="A154" s="249">
        <v>40848</v>
      </c>
      <c r="B154" s="257">
        <v>3.0357789999999998</v>
      </c>
      <c r="C154" s="257">
        <v>3.3943780000000001</v>
      </c>
      <c r="D154" s="257">
        <v>-0.50050050000000001</v>
      </c>
      <c r="E154" s="257">
        <v>4.2</v>
      </c>
      <c r="F154" s="257">
        <v>6.7745800000000003</v>
      </c>
    </row>
    <row r="155" spans="1:6">
      <c r="A155" s="249">
        <v>40878</v>
      </c>
      <c r="B155" s="257">
        <v>2.7480920000000002</v>
      </c>
      <c r="C155" s="257">
        <v>2.9624190000000001</v>
      </c>
      <c r="D155" s="257">
        <v>-0.20080319999999999</v>
      </c>
      <c r="E155" s="257">
        <v>4.0999999999999996</v>
      </c>
      <c r="F155" s="257">
        <v>6.1091340000000001</v>
      </c>
    </row>
    <row r="156" spans="1:6">
      <c r="A156" s="249">
        <v>40909</v>
      </c>
      <c r="B156" s="257">
        <v>2.7</v>
      </c>
      <c r="C156" s="257">
        <v>2.9</v>
      </c>
      <c r="D156" s="257">
        <v>0.1</v>
      </c>
      <c r="E156" s="257">
        <v>4.5</v>
      </c>
      <c r="F156" s="257">
        <v>4.0999999999999996</v>
      </c>
    </row>
    <row r="157" spans="1:6">
      <c r="A157" s="249">
        <v>40940</v>
      </c>
      <c r="B157" s="257">
        <v>2.7</v>
      </c>
      <c r="C157" s="257">
        <v>2.8710990000000001</v>
      </c>
      <c r="D157" s="257">
        <v>0.30150749999999998</v>
      </c>
      <c r="E157" s="257">
        <v>3.2</v>
      </c>
      <c r="F157" s="257">
        <v>3.7367059999999999</v>
      </c>
    </row>
    <row r="158" spans="1:6">
      <c r="A158" s="249">
        <v>40969</v>
      </c>
      <c r="B158" s="257">
        <v>2.7</v>
      </c>
      <c r="C158" s="257">
        <v>2.6513979999999999</v>
      </c>
      <c r="D158" s="257">
        <v>0.50100199999999995</v>
      </c>
      <c r="E158" s="257">
        <v>3.6</v>
      </c>
      <c r="F158" s="257">
        <v>3.714286</v>
      </c>
    </row>
    <row r="159" spans="1:6">
      <c r="A159" s="249">
        <v>41000</v>
      </c>
      <c r="B159" s="257">
        <v>2.6</v>
      </c>
      <c r="C159" s="257">
        <v>2.30274</v>
      </c>
      <c r="D159" s="257">
        <v>0.5</v>
      </c>
      <c r="E159" s="257">
        <v>3.4</v>
      </c>
      <c r="F159" s="257">
        <v>3.6</v>
      </c>
    </row>
    <row r="160" spans="1:6">
      <c r="A160" s="249">
        <v>41030</v>
      </c>
      <c r="B160" s="257">
        <v>2.4</v>
      </c>
      <c r="C160" s="257">
        <v>1.7042539999999999</v>
      </c>
      <c r="D160" s="257">
        <v>0.20020019999999999</v>
      </c>
      <c r="E160" s="257">
        <v>3</v>
      </c>
      <c r="F160" s="257">
        <v>3.624009</v>
      </c>
    </row>
    <row r="161" spans="1:6">
      <c r="A161" s="249">
        <v>41061</v>
      </c>
      <c r="B161" s="257">
        <v>2.4</v>
      </c>
      <c r="C161" s="257">
        <v>1.663994</v>
      </c>
      <c r="D161" s="257">
        <v>-0.1804692</v>
      </c>
      <c r="E161" s="257">
        <v>2.2000000000000002</v>
      </c>
      <c r="F161" s="257">
        <v>4.2937849999999997</v>
      </c>
    </row>
    <row r="162" spans="1:6">
      <c r="A162" s="249">
        <v>41091</v>
      </c>
      <c r="B162" s="257">
        <v>2.4</v>
      </c>
      <c r="C162" s="257">
        <v>1.4084509999999999</v>
      </c>
      <c r="D162" s="257">
        <v>-0.41119240000000001</v>
      </c>
      <c r="E162" s="257">
        <v>1.8</v>
      </c>
      <c r="F162" s="257">
        <v>5.5932199999999996</v>
      </c>
    </row>
    <row r="163" spans="1:6">
      <c r="A163" s="249">
        <v>41122</v>
      </c>
      <c r="B163" s="257">
        <v>2.6</v>
      </c>
      <c r="C163" s="257">
        <v>1.6923790000000001</v>
      </c>
      <c r="D163" s="257">
        <v>-0.50050050000000001</v>
      </c>
      <c r="E163" s="257">
        <v>2</v>
      </c>
      <c r="F163" s="257">
        <v>5.9173270000000002</v>
      </c>
    </row>
    <row r="164" spans="1:6">
      <c r="A164" s="249">
        <v>41153</v>
      </c>
      <c r="B164" s="257">
        <v>2.6</v>
      </c>
      <c r="C164" s="257">
        <v>1.991282</v>
      </c>
      <c r="D164" s="257">
        <v>-0.30030030000000002</v>
      </c>
      <c r="E164" s="257">
        <v>1.9</v>
      </c>
      <c r="F164" s="257">
        <v>6.5722379999999996</v>
      </c>
    </row>
    <row r="165" spans="1:6">
      <c r="A165" s="249">
        <v>41183</v>
      </c>
      <c r="B165" s="257">
        <v>2.5</v>
      </c>
      <c r="C165" s="257">
        <v>2.162344</v>
      </c>
      <c r="D165" s="257">
        <v>-0.4</v>
      </c>
      <c r="E165" s="257">
        <v>1.7</v>
      </c>
      <c r="F165" s="257">
        <v>6.5</v>
      </c>
    </row>
    <row r="166" spans="1:6">
      <c r="A166" s="249">
        <v>41214</v>
      </c>
      <c r="B166" s="257">
        <v>2.2000000000000002</v>
      </c>
      <c r="C166" s="257">
        <v>1.8</v>
      </c>
      <c r="D166" s="257">
        <v>-0.2</v>
      </c>
      <c r="E166" s="257">
        <v>2</v>
      </c>
      <c r="F166" s="257">
        <v>6.5</v>
      </c>
    </row>
    <row r="167" spans="1:6">
      <c r="A167" s="249">
        <v>41244</v>
      </c>
      <c r="B167" s="257">
        <v>2.2000000000000002</v>
      </c>
      <c r="C167" s="257">
        <v>1.7</v>
      </c>
      <c r="D167" s="257">
        <v>-0.1</v>
      </c>
      <c r="E167" s="257">
        <v>2.5</v>
      </c>
      <c r="F167" s="257">
        <v>6.5</v>
      </c>
    </row>
    <row r="168" spans="1:6">
      <c r="A168" s="249">
        <v>41275</v>
      </c>
      <c r="B168" s="257">
        <v>2</v>
      </c>
      <c r="C168" s="257">
        <v>1.6</v>
      </c>
      <c r="D168" s="257">
        <v>-0.30399999999999999</v>
      </c>
      <c r="E168" s="257">
        <v>2</v>
      </c>
      <c r="F168" s="257">
        <v>7.0640000000000001</v>
      </c>
    </row>
    <row r="169" spans="1:6">
      <c r="A169" s="249">
        <v>41306</v>
      </c>
      <c r="B169" s="257">
        <v>1.8</v>
      </c>
      <c r="C169" s="257">
        <v>1.978</v>
      </c>
      <c r="D169" s="257">
        <v>-0.6</v>
      </c>
      <c r="E169" s="257">
        <v>3.2</v>
      </c>
      <c r="F169" s="257">
        <v>7.3</v>
      </c>
    </row>
    <row r="170" spans="1:6">
      <c r="A170" s="249">
        <v>41334</v>
      </c>
      <c r="B170" s="257">
        <v>1.7</v>
      </c>
      <c r="C170" s="257">
        <v>1.5</v>
      </c>
      <c r="D170" s="257">
        <v>-0.8</v>
      </c>
      <c r="E170" s="257">
        <v>2.1</v>
      </c>
      <c r="F170" s="257">
        <v>7</v>
      </c>
    </row>
    <row r="171" spans="1:6">
      <c r="A171" s="249">
        <v>41365</v>
      </c>
      <c r="B171" s="257">
        <v>1.2</v>
      </c>
      <c r="C171" s="257">
        <v>1.1000000000000001</v>
      </c>
      <c r="D171" s="257">
        <v>-0.7</v>
      </c>
      <c r="E171" s="257">
        <v>2.4</v>
      </c>
      <c r="F171" s="257">
        <v>7.2</v>
      </c>
    </row>
    <row r="172" spans="1:6">
      <c r="A172" s="258">
        <v>41395</v>
      </c>
      <c r="B172" s="257">
        <v>1.4</v>
      </c>
      <c r="C172" s="257">
        <v>1.4</v>
      </c>
      <c r="D172" s="257">
        <v>-0.3</v>
      </c>
      <c r="E172" s="257">
        <v>2.1</v>
      </c>
      <c r="F172" s="257">
        <v>7.4</v>
      </c>
    </row>
    <row r="173" spans="1:6">
      <c r="A173" s="258">
        <v>41426</v>
      </c>
      <c r="B173" s="257">
        <v>1.6</v>
      </c>
      <c r="C173" s="257">
        <v>1.8</v>
      </c>
      <c r="D173" s="257">
        <v>0.2</v>
      </c>
      <c r="E173" s="257">
        <v>2.7</v>
      </c>
      <c r="F173" s="257">
        <v>6.9</v>
      </c>
    </row>
    <row r="174" spans="1:6">
      <c r="A174" s="258">
        <v>41456</v>
      </c>
      <c r="B174" s="257">
        <v>1.6</v>
      </c>
      <c r="C174" s="257">
        <v>2</v>
      </c>
      <c r="D174" s="257">
        <v>0.7</v>
      </c>
      <c r="E174" s="257">
        <v>2.7</v>
      </c>
      <c r="F174" s="257">
        <v>6.4</v>
      </c>
    </row>
    <row r="175" spans="1:6">
      <c r="A175" s="258">
        <v>41487</v>
      </c>
      <c r="B175" s="257">
        <v>1.3</v>
      </c>
      <c r="C175" s="257">
        <v>1.5</v>
      </c>
      <c r="D175" s="257">
        <v>0.9</v>
      </c>
      <c r="E175" s="257">
        <v>2.6</v>
      </c>
      <c r="F175" s="257">
        <v>6.5</v>
      </c>
    </row>
    <row r="176" spans="1:6">
      <c r="A176" s="258">
        <v>41518</v>
      </c>
      <c r="B176" s="257">
        <v>1.1000000000000001</v>
      </c>
      <c r="C176" s="257">
        <v>1.2</v>
      </c>
      <c r="D176" s="257">
        <v>1</v>
      </c>
      <c r="E176" s="257">
        <v>3.1</v>
      </c>
      <c r="F176" s="257">
        <v>6.1</v>
      </c>
    </row>
    <row r="177" spans="1:6">
      <c r="A177" s="258">
        <v>41548</v>
      </c>
      <c r="B177" s="257">
        <v>0.7</v>
      </c>
      <c r="C177" s="257">
        <v>1</v>
      </c>
      <c r="D177" s="257">
        <v>1.1000000000000001</v>
      </c>
      <c r="E177" s="257">
        <v>3.2</v>
      </c>
      <c r="F177" s="257">
        <v>6.3</v>
      </c>
    </row>
    <row r="178" spans="1:6">
      <c r="A178" s="258">
        <v>41579</v>
      </c>
      <c r="B178" s="257">
        <v>0.9</v>
      </c>
      <c r="C178" s="257">
        <v>1.2</v>
      </c>
      <c r="D178" s="257">
        <v>1.5</v>
      </c>
      <c r="E178" s="257">
        <v>3</v>
      </c>
      <c r="F178" s="257">
        <v>6.5</v>
      </c>
    </row>
    <row r="179" spans="1:6">
      <c r="A179" s="258">
        <v>41609</v>
      </c>
      <c r="B179" s="257">
        <v>0.8</v>
      </c>
      <c r="C179" s="257">
        <v>1.5</v>
      </c>
      <c r="D179" s="257">
        <v>1.6</v>
      </c>
      <c r="E179" s="257">
        <v>2.5</v>
      </c>
      <c r="F179" s="257">
        <v>6.5</v>
      </c>
    </row>
    <row r="180" spans="1:6">
      <c r="A180" s="258">
        <v>41640</v>
      </c>
      <c r="B180" s="257">
        <v>0.8</v>
      </c>
      <c r="C180" s="257">
        <v>1.6</v>
      </c>
      <c r="D180" s="257">
        <v>1.4</v>
      </c>
      <c r="E180" s="257">
        <v>2.5</v>
      </c>
      <c r="F180" s="257">
        <v>6.1</v>
      </c>
    </row>
    <row r="181" spans="1:6">
      <c r="A181" s="249"/>
    </row>
    <row r="182" spans="1:6">
      <c r="A182" s="249"/>
    </row>
    <row r="183" spans="1:6">
      <c r="A183" s="249"/>
    </row>
    <row r="184" spans="1:6">
      <c r="A184" s="249"/>
    </row>
    <row r="185" spans="1:6">
      <c r="A185" s="249"/>
    </row>
    <row r="186" spans="1:6">
      <c r="A186" s="249"/>
    </row>
    <row r="187" spans="1:6">
      <c r="A187" s="249"/>
    </row>
    <row r="188" spans="1:6">
      <c r="A188" s="249"/>
    </row>
    <row r="189" spans="1:6">
      <c r="A189" s="249"/>
    </row>
    <row r="190" spans="1:6">
      <c r="A190" s="249"/>
    </row>
    <row r="191" spans="1:6">
      <c r="A191" s="249"/>
    </row>
    <row r="192" spans="1:6">
      <c r="A192" s="249"/>
    </row>
    <row r="193" spans="1:1">
      <c r="A193" s="249"/>
    </row>
    <row r="194" spans="1:1">
      <c r="A194" s="249"/>
    </row>
    <row r="195" spans="1:1">
      <c r="A195" s="249"/>
    </row>
    <row r="196" spans="1:1">
      <c r="A196" s="249"/>
    </row>
    <row r="197" spans="1:1">
      <c r="A197" s="249"/>
    </row>
    <row r="198" spans="1:1">
      <c r="A198" s="249"/>
    </row>
    <row r="199" spans="1:1">
      <c r="A199" s="249"/>
    </row>
    <row r="200" spans="1:1">
      <c r="A200" s="249"/>
    </row>
    <row r="201" spans="1:1">
      <c r="A201" s="249"/>
    </row>
    <row r="202" spans="1:1">
      <c r="A202" s="249"/>
    </row>
    <row r="203" spans="1:1">
      <c r="A203" s="24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13"/>
  <dimension ref="A1:E145"/>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B3" sqref="B3"/>
    </sheetView>
  </sheetViews>
  <sheetFormatPr defaultColWidth="9.140625" defaultRowHeight="12.75"/>
  <cols>
    <col min="1" max="1" width="14.28515625" style="265" bestFit="1" customWidth="1"/>
    <col min="2" max="2" width="11.42578125" style="265" customWidth="1"/>
    <col min="3" max="16384" width="9.140625" style="265"/>
  </cols>
  <sheetData>
    <row r="1" spans="1:5">
      <c r="A1" s="59" t="s">
        <v>5</v>
      </c>
      <c r="B1" s="263" t="s">
        <v>539</v>
      </c>
    </row>
    <row r="2" spans="1:5">
      <c r="A2" s="264" t="s">
        <v>6</v>
      </c>
      <c r="B2" s="266" t="s">
        <v>566</v>
      </c>
    </row>
    <row r="3" spans="1:5">
      <c r="A3" s="133" t="s">
        <v>7</v>
      </c>
      <c r="B3" s="266" t="s">
        <v>619</v>
      </c>
    </row>
    <row r="4" spans="1:5">
      <c r="A4" s="264" t="s">
        <v>9</v>
      </c>
      <c r="B4" s="267" t="s">
        <v>195</v>
      </c>
    </row>
    <row r="5" spans="1:5">
      <c r="A5" s="264" t="s">
        <v>25</v>
      </c>
      <c r="B5" s="267" t="s">
        <v>26</v>
      </c>
    </row>
    <row r="6" spans="1:5">
      <c r="A6" s="265" t="s">
        <v>117</v>
      </c>
      <c r="B6" s="267" t="s">
        <v>26</v>
      </c>
    </row>
    <row r="9" spans="1:5">
      <c r="B9" s="265" t="s">
        <v>158</v>
      </c>
      <c r="C9" s="265" t="s">
        <v>189</v>
      </c>
    </row>
    <row r="10" spans="1:5">
      <c r="B10" s="265" t="s">
        <v>157</v>
      </c>
      <c r="C10" s="265" t="s">
        <v>160</v>
      </c>
      <c r="D10" s="265" t="s">
        <v>456</v>
      </c>
      <c r="E10" s="265" t="s">
        <v>457</v>
      </c>
    </row>
    <row r="11" spans="1:5">
      <c r="A11" s="268">
        <v>38353</v>
      </c>
      <c r="B11" s="269">
        <v>44.283333333333324</v>
      </c>
      <c r="C11" s="265">
        <v>33.730136388392111</v>
      </c>
      <c r="D11" s="265">
        <v>0</v>
      </c>
      <c r="E11" s="265">
        <v>0</v>
      </c>
    </row>
    <row r="12" spans="1:5">
      <c r="A12" s="268">
        <v>38384</v>
      </c>
      <c r="B12" s="269">
        <v>45.556999999999995</v>
      </c>
      <c r="C12" s="265">
        <v>34.990591939665421</v>
      </c>
      <c r="D12" s="265">
        <v>0</v>
      </c>
      <c r="E12" s="265">
        <v>0</v>
      </c>
    </row>
    <row r="13" spans="1:5">
      <c r="A13" s="268">
        <v>38412</v>
      </c>
      <c r="B13" s="269">
        <v>53.084090909090918</v>
      </c>
      <c r="C13" s="265">
        <v>40.285787285708352</v>
      </c>
      <c r="D13" s="265">
        <v>0</v>
      </c>
      <c r="E13" s="265">
        <v>0</v>
      </c>
    </row>
    <row r="14" spans="1:5">
      <c r="A14" s="268">
        <v>38443</v>
      </c>
      <c r="B14" s="269">
        <v>51.857142857142854</v>
      </c>
      <c r="C14" s="265">
        <v>40.05608171175826</v>
      </c>
      <c r="D14" s="265">
        <v>0</v>
      </c>
      <c r="E14" s="265">
        <v>0</v>
      </c>
    </row>
    <row r="15" spans="1:5">
      <c r="A15" s="268">
        <v>38473</v>
      </c>
      <c r="B15" s="269">
        <v>48.665909090909082</v>
      </c>
      <c r="C15" s="265">
        <v>38.301488043909934</v>
      </c>
      <c r="D15" s="265">
        <v>0</v>
      </c>
      <c r="E15" s="265">
        <v>0</v>
      </c>
    </row>
    <row r="16" spans="1:5">
      <c r="A16" s="268">
        <v>38504</v>
      </c>
      <c r="B16" s="269">
        <v>54.30681818181818</v>
      </c>
      <c r="C16" s="265">
        <v>44.628391039958743</v>
      </c>
      <c r="D16" s="265">
        <v>0</v>
      </c>
      <c r="E16" s="265">
        <v>0</v>
      </c>
    </row>
    <row r="17" spans="1:5">
      <c r="A17" s="268">
        <v>38534</v>
      </c>
      <c r="B17" s="269">
        <v>57.579047619047635</v>
      </c>
      <c r="C17" s="265">
        <v>47.79506073498063</v>
      </c>
      <c r="D17" s="265">
        <v>0</v>
      </c>
      <c r="E17" s="265">
        <v>0</v>
      </c>
    </row>
    <row r="18" spans="1:5">
      <c r="A18" s="268">
        <v>38565</v>
      </c>
      <c r="B18" s="269">
        <v>64.09</v>
      </c>
      <c r="C18" s="265">
        <v>52.129117186179911</v>
      </c>
      <c r="D18" s="265">
        <v>0</v>
      </c>
      <c r="E18" s="265">
        <v>0</v>
      </c>
    </row>
    <row r="19" spans="1:5">
      <c r="A19" s="268">
        <v>38596</v>
      </c>
      <c r="B19" s="269">
        <v>62.981818181818191</v>
      </c>
      <c r="C19" s="265">
        <v>51.378062838127065</v>
      </c>
      <c r="D19" s="265">
        <v>0</v>
      </c>
      <c r="E19" s="265">
        <v>0</v>
      </c>
    </row>
    <row r="20" spans="1:5">
      <c r="A20" s="268">
        <v>38626</v>
      </c>
      <c r="B20" s="269">
        <v>58.52190476190475</v>
      </c>
      <c r="C20" s="265">
        <v>48.671412725808821</v>
      </c>
      <c r="D20" s="265">
        <v>0</v>
      </c>
      <c r="E20" s="265">
        <v>0</v>
      </c>
    </row>
    <row r="21" spans="1:5">
      <c r="A21" s="268">
        <v>38657</v>
      </c>
      <c r="B21" s="269">
        <v>55.534999999999997</v>
      </c>
      <c r="C21" s="265">
        <v>47.122977715100774</v>
      </c>
      <c r="D21" s="265">
        <v>0</v>
      </c>
      <c r="E21" s="265">
        <v>0</v>
      </c>
    </row>
    <row r="22" spans="1:5">
      <c r="A22" s="268">
        <v>38687</v>
      </c>
      <c r="B22" s="269">
        <v>56.747499999999988</v>
      </c>
      <c r="C22" s="265">
        <v>47.831397002700648</v>
      </c>
      <c r="D22" s="265">
        <v>0</v>
      </c>
      <c r="E22" s="265">
        <v>0</v>
      </c>
    </row>
    <row r="23" spans="1:5">
      <c r="A23" s="268">
        <v>38718</v>
      </c>
      <c r="B23" s="269">
        <v>63.574285714285715</v>
      </c>
      <c r="C23" s="265">
        <v>52.489755266821398</v>
      </c>
      <c r="D23" s="265">
        <v>0</v>
      </c>
      <c r="E23" s="265">
        <v>0</v>
      </c>
    </row>
    <row r="24" spans="1:5">
      <c r="A24" s="268">
        <v>38749</v>
      </c>
      <c r="B24" s="269">
        <v>59.922999999999988</v>
      </c>
      <c r="C24" s="265">
        <v>50.157323156748411</v>
      </c>
      <c r="D24" s="265">
        <v>0</v>
      </c>
      <c r="E24" s="265">
        <v>0</v>
      </c>
    </row>
    <row r="25" spans="1:5">
      <c r="A25" s="268">
        <v>38777</v>
      </c>
      <c r="B25" s="269">
        <v>62.253043478260864</v>
      </c>
      <c r="C25" s="265">
        <v>51.777011059611787</v>
      </c>
      <c r="D25" s="265">
        <v>0</v>
      </c>
      <c r="E25" s="265">
        <v>0</v>
      </c>
    </row>
    <row r="26" spans="1:5">
      <c r="A26" s="268">
        <v>38808</v>
      </c>
      <c r="B26" s="269">
        <v>70.44210526315787</v>
      </c>
      <c r="C26" s="265">
        <v>57.427430507344951</v>
      </c>
      <c r="D26" s="265">
        <v>0</v>
      </c>
      <c r="E26" s="265">
        <v>0</v>
      </c>
    </row>
    <row r="27" spans="1:5">
      <c r="A27" s="268">
        <v>38838</v>
      </c>
      <c r="B27" s="269">
        <v>70.187272727272727</v>
      </c>
      <c r="C27" s="265">
        <v>54.945414691774481</v>
      </c>
      <c r="D27" s="265">
        <v>0</v>
      </c>
      <c r="E27" s="265">
        <v>0</v>
      </c>
    </row>
    <row r="28" spans="1:5">
      <c r="A28" s="268">
        <v>38869</v>
      </c>
      <c r="B28" s="269">
        <v>68.857727272727274</v>
      </c>
      <c r="C28" s="265">
        <v>54.42177541267349</v>
      </c>
      <c r="D28" s="265">
        <v>0</v>
      </c>
      <c r="E28" s="265">
        <v>0</v>
      </c>
    </row>
    <row r="29" spans="1:5">
      <c r="A29" s="268">
        <v>38899</v>
      </c>
      <c r="B29" s="269">
        <v>73.897142857142867</v>
      </c>
      <c r="C29" s="265">
        <v>58.250876038988224</v>
      </c>
      <c r="D29" s="265">
        <v>0</v>
      </c>
      <c r="E29" s="265">
        <v>0</v>
      </c>
    </row>
    <row r="30" spans="1:5">
      <c r="A30" s="268">
        <v>38930</v>
      </c>
      <c r="B30" s="269">
        <v>73.612173913043492</v>
      </c>
      <c r="C30" s="265">
        <v>57.436616061091755</v>
      </c>
      <c r="D30" s="265">
        <v>0</v>
      </c>
      <c r="E30" s="265">
        <v>0</v>
      </c>
    </row>
    <row r="31" spans="1:5">
      <c r="A31" s="268">
        <v>38961</v>
      </c>
      <c r="B31" s="269">
        <v>62.771904761904764</v>
      </c>
      <c r="C31" s="265">
        <v>49.284412049018528</v>
      </c>
      <c r="D31" s="265">
        <v>0</v>
      </c>
      <c r="E31" s="265">
        <v>0</v>
      </c>
    </row>
    <row r="32" spans="1:5">
      <c r="A32" s="268">
        <v>38991</v>
      </c>
      <c r="B32" s="269">
        <v>58.379999999999988</v>
      </c>
      <c r="C32" s="265">
        <v>46.267228822935195</v>
      </c>
      <c r="D32" s="265">
        <v>0</v>
      </c>
      <c r="E32" s="265">
        <v>0</v>
      </c>
    </row>
    <row r="33" spans="1:5">
      <c r="A33" s="268">
        <v>39022</v>
      </c>
      <c r="B33" s="269">
        <v>58.483181818181826</v>
      </c>
      <c r="C33" s="265">
        <v>45.367448473399243</v>
      </c>
      <c r="D33" s="265">
        <v>0</v>
      </c>
      <c r="E33" s="265">
        <v>0</v>
      </c>
    </row>
    <row r="34" spans="1:5">
      <c r="A34" s="268">
        <v>39052</v>
      </c>
      <c r="B34" s="269">
        <v>62.314736842105262</v>
      </c>
      <c r="C34" s="265">
        <v>47.153825753685602</v>
      </c>
      <c r="D34" s="265">
        <v>0</v>
      </c>
      <c r="E34" s="265">
        <v>0</v>
      </c>
    </row>
    <row r="35" spans="1:5">
      <c r="A35" s="268">
        <v>39083</v>
      </c>
      <c r="B35" s="269">
        <v>54.299090909090907</v>
      </c>
      <c r="C35" s="265">
        <v>41.760191659426383</v>
      </c>
      <c r="D35" s="265">
        <v>0</v>
      </c>
      <c r="E35" s="265">
        <v>0</v>
      </c>
    </row>
    <row r="36" spans="1:5">
      <c r="A36" s="268">
        <v>39114</v>
      </c>
      <c r="B36" s="269">
        <v>57.756999999999991</v>
      </c>
      <c r="C36" s="265">
        <v>44.188301768959832</v>
      </c>
      <c r="D36" s="265">
        <v>0</v>
      </c>
      <c r="E36" s="265">
        <v>0</v>
      </c>
    </row>
    <row r="37" spans="1:5">
      <c r="A37" s="268">
        <v>39142</v>
      </c>
      <c r="B37" s="269">
        <v>62.143636363636368</v>
      </c>
      <c r="C37" s="265">
        <v>46.951888965956947</v>
      </c>
      <c r="D37" s="265">
        <v>0</v>
      </c>
      <c r="E37" s="265">
        <v>0</v>
      </c>
    </row>
    <row r="38" spans="1:5">
      <c r="A38" s="268">
        <v>39173</v>
      </c>
      <c r="B38" s="269">
        <v>67.398421052631576</v>
      </c>
      <c r="C38" s="265">
        <v>50.218662428451495</v>
      </c>
      <c r="D38" s="265">
        <v>0</v>
      </c>
      <c r="E38" s="265">
        <v>0</v>
      </c>
    </row>
    <row r="39" spans="1:5">
      <c r="A39" s="268">
        <v>39203</v>
      </c>
      <c r="B39" s="269">
        <v>67.47608695652174</v>
      </c>
      <c r="C39" s="265">
        <v>49.92289230458384</v>
      </c>
      <c r="D39" s="265">
        <v>0</v>
      </c>
      <c r="E39" s="265">
        <v>0</v>
      </c>
    </row>
    <row r="40" spans="1:5">
      <c r="A40" s="268">
        <v>39234</v>
      </c>
      <c r="B40" s="269">
        <v>71.316190476190485</v>
      </c>
      <c r="C40" s="265">
        <v>53.169393170246089</v>
      </c>
      <c r="D40" s="265">
        <v>0</v>
      </c>
      <c r="E40" s="265">
        <v>0</v>
      </c>
    </row>
    <row r="41" spans="1:5">
      <c r="A41" s="268">
        <v>39264</v>
      </c>
      <c r="B41" s="269">
        <v>77.204090909090894</v>
      </c>
      <c r="C41" s="265">
        <v>56.291284629674763</v>
      </c>
      <c r="D41" s="265">
        <v>0</v>
      </c>
      <c r="E41" s="265">
        <v>0</v>
      </c>
    </row>
    <row r="42" spans="1:5">
      <c r="A42" s="268">
        <v>39295</v>
      </c>
      <c r="B42" s="269">
        <v>70.796521739130441</v>
      </c>
      <c r="C42" s="265">
        <v>51.970924803635981</v>
      </c>
      <c r="D42" s="265">
        <v>0</v>
      </c>
      <c r="E42" s="265">
        <v>0</v>
      </c>
    </row>
    <row r="43" spans="1:5">
      <c r="A43" s="268">
        <v>39326</v>
      </c>
      <c r="B43" s="269">
        <v>77.126999999999995</v>
      </c>
      <c r="C43" s="265">
        <v>55.52737987526119</v>
      </c>
      <c r="D43" s="265">
        <v>0</v>
      </c>
      <c r="E43" s="265">
        <v>0</v>
      </c>
    </row>
    <row r="44" spans="1:5">
      <c r="A44" s="268">
        <v>39356</v>
      </c>
      <c r="B44" s="269">
        <v>82.830869565217384</v>
      </c>
      <c r="C44" s="265">
        <v>58.229698176636063</v>
      </c>
      <c r="D44" s="265">
        <v>0</v>
      </c>
      <c r="E44" s="265">
        <v>0</v>
      </c>
    </row>
    <row r="45" spans="1:5">
      <c r="A45" s="268">
        <v>39387</v>
      </c>
      <c r="B45" s="269">
        <v>92.528181818181835</v>
      </c>
      <c r="C45" s="265">
        <v>62.935731410226317</v>
      </c>
      <c r="D45" s="265">
        <v>0</v>
      </c>
      <c r="E45" s="265">
        <v>0</v>
      </c>
    </row>
    <row r="46" spans="1:5">
      <c r="A46" s="268">
        <v>39417</v>
      </c>
      <c r="B46" s="269">
        <v>91.45</v>
      </c>
      <c r="C46" s="265">
        <v>62.807845804935965</v>
      </c>
      <c r="D46" s="265">
        <v>0</v>
      </c>
      <c r="E46" s="265">
        <v>0</v>
      </c>
    </row>
    <row r="47" spans="1:5">
      <c r="A47" s="268">
        <v>39448</v>
      </c>
      <c r="B47" s="269">
        <v>91.920454545454547</v>
      </c>
      <c r="C47" s="265">
        <v>62.522401485838429</v>
      </c>
      <c r="D47" s="265">
        <v>0</v>
      </c>
      <c r="E47" s="265">
        <v>0</v>
      </c>
    </row>
    <row r="48" spans="1:5">
      <c r="A48" s="268">
        <v>39479</v>
      </c>
      <c r="B48" s="269">
        <v>94.816666666666677</v>
      </c>
      <c r="C48" s="265">
        <v>64.300217085905686</v>
      </c>
      <c r="D48" s="265">
        <v>0</v>
      </c>
      <c r="E48" s="265">
        <v>0</v>
      </c>
    </row>
    <row r="49" spans="1:5">
      <c r="A49" s="268">
        <v>39508</v>
      </c>
      <c r="B49" s="269">
        <v>103.23999999999998</v>
      </c>
      <c r="C49" s="265">
        <v>66.513157482933693</v>
      </c>
      <c r="D49" s="265">
        <v>0</v>
      </c>
      <c r="E49" s="265">
        <v>0</v>
      </c>
    </row>
    <row r="50" spans="1:5">
      <c r="A50" s="268">
        <v>39539</v>
      </c>
      <c r="B50" s="269">
        <v>110.18772727272727</v>
      </c>
      <c r="C50" s="265">
        <v>69.913251627263946</v>
      </c>
      <c r="D50" s="265">
        <v>0</v>
      </c>
      <c r="E50" s="265">
        <v>0</v>
      </c>
    </row>
    <row r="51" spans="1:5">
      <c r="A51" s="268">
        <v>39569</v>
      </c>
      <c r="B51" s="269">
        <v>123.93619047619048</v>
      </c>
      <c r="C51" s="265">
        <v>79.586921129258798</v>
      </c>
      <c r="D51" s="265">
        <v>0</v>
      </c>
      <c r="E51" s="265">
        <v>0</v>
      </c>
    </row>
    <row r="52" spans="1:5">
      <c r="A52" s="268">
        <v>39600</v>
      </c>
      <c r="B52" s="269">
        <v>133.04857142857148</v>
      </c>
      <c r="C52" s="265">
        <v>85.518258912884832</v>
      </c>
      <c r="D52" s="265">
        <v>0</v>
      </c>
      <c r="E52" s="265">
        <v>0</v>
      </c>
    </row>
    <row r="53" spans="1:5">
      <c r="A53" s="268">
        <v>39630</v>
      </c>
      <c r="B53" s="269">
        <v>133.89913043478259</v>
      </c>
      <c r="C53" s="265">
        <v>84.897624772329905</v>
      </c>
      <c r="D53" s="265">
        <v>0</v>
      </c>
      <c r="E53" s="265">
        <v>0</v>
      </c>
    </row>
    <row r="54" spans="1:5">
      <c r="A54" s="268">
        <v>39661</v>
      </c>
      <c r="B54" s="269">
        <v>113.84904761904761</v>
      </c>
      <c r="C54" s="265">
        <v>75.97624816187674</v>
      </c>
      <c r="D54" s="265">
        <v>0</v>
      </c>
      <c r="E54" s="265">
        <v>0</v>
      </c>
    </row>
    <row r="55" spans="1:5">
      <c r="A55" s="268">
        <v>39692</v>
      </c>
      <c r="B55" s="269">
        <v>99.064090909090908</v>
      </c>
      <c r="C55" s="265">
        <v>68.934459269945137</v>
      </c>
      <c r="D55" s="265">
        <v>0</v>
      </c>
      <c r="E55" s="265">
        <v>0</v>
      </c>
    </row>
    <row r="56" spans="1:5">
      <c r="A56" s="268">
        <v>39722</v>
      </c>
      <c r="B56" s="269">
        <v>72.842608695652174</v>
      </c>
      <c r="C56" s="265">
        <v>54.567240616985274</v>
      </c>
      <c r="D56" s="265">
        <v>0</v>
      </c>
      <c r="E56" s="265">
        <v>0</v>
      </c>
    </row>
    <row r="57" spans="1:5">
      <c r="A57" s="268">
        <v>39753</v>
      </c>
      <c r="B57" s="269">
        <v>53.241</v>
      </c>
      <c r="C57" s="265">
        <v>41.80676471686337</v>
      </c>
      <c r="D57" s="265">
        <v>0</v>
      </c>
      <c r="E57" s="265">
        <v>0</v>
      </c>
    </row>
    <row r="58" spans="1:5">
      <c r="A58" s="268">
        <v>39783</v>
      </c>
      <c r="B58" s="269">
        <v>41.580909090909088</v>
      </c>
      <c r="C58" s="265">
        <v>30.975827288300525</v>
      </c>
      <c r="D58" s="265">
        <v>0</v>
      </c>
      <c r="E58" s="265">
        <v>0</v>
      </c>
    </row>
    <row r="59" spans="1:5">
      <c r="A59" s="268">
        <v>39814</v>
      </c>
      <c r="B59" s="269">
        <v>44.86</v>
      </c>
      <c r="C59" s="265">
        <v>33.935571866317659</v>
      </c>
      <c r="D59" s="265">
        <v>0</v>
      </c>
      <c r="E59" s="265">
        <v>0</v>
      </c>
    </row>
    <row r="60" spans="1:5">
      <c r="A60" s="268">
        <v>39845</v>
      </c>
      <c r="B60" s="269">
        <v>43.242499999999993</v>
      </c>
      <c r="C60" s="265">
        <v>33.800336506413146</v>
      </c>
      <c r="D60" s="265">
        <v>0</v>
      </c>
      <c r="E60" s="265">
        <v>0</v>
      </c>
    </row>
    <row r="61" spans="1:5">
      <c r="A61" s="268">
        <v>39873</v>
      </c>
      <c r="B61" s="269">
        <v>46.839090909090913</v>
      </c>
      <c r="C61" s="265">
        <v>35.940918794283448</v>
      </c>
      <c r="D61" s="265">
        <v>0</v>
      </c>
      <c r="E61" s="265">
        <v>0</v>
      </c>
    </row>
    <row r="62" spans="1:5">
      <c r="A62" s="268">
        <v>39904</v>
      </c>
      <c r="B62" s="269">
        <v>50.845238095238095</v>
      </c>
      <c r="C62" s="265">
        <v>38.53948778617567</v>
      </c>
      <c r="D62" s="265">
        <v>0</v>
      </c>
      <c r="E62" s="265">
        <v>0</v>
      </c>
    </row>
    <row r="63" spans="1:5">
      <c r="A63" s="268">
        <v>39934</v>
      </c>
      <c r="B63" s="269">
        <v>57.940952380952382</v>
      </c>
      <c r="C63" s="265">
        <v>42.463495144827405</v>
      </c>
      <c r="D63" s="265">
        <v>0</v>
      </c>
      <c r="E63" s="265">
        <v>0</v>
      </c>
    </row>
    <row r="64" spans="1:5">
      <c r="A64" s="268">
        <v>39965</v>
      </c>
      <c r="B64" s="269">
        <v>68.616818181818175</v>
      </c>
      <c r="C64" s="265">
        <v>48.976926988004251</v>
      </c>
      <c r="D64" s="265">
        <v>0</v>
      </c>
      <c r="E64" s="265">
        <v>0</v>
      </c>
    </row>
    <row r="65" spans="1:5">
      <c r="A65" s="268">
        <v>39995</v>
      </c>
      <c r="B65" s="269">
        <v>64.91</v>
      </c>
      <c r="C65" s="265">
        <v>46.104198258368612</v>
      </c>
      <c r="D65" s="265">
        <v>0</v>
      </c>
      <c r="E65" s="265">
        <v>0</v>
      </c>
    </row>
    <row r="66" spans="1:5">
      <c r="A66" s="268">
        <v>40026</v>
      </c>
      <c r="B66" s="269">
        <v>72.504761904761907</v>
      </c>
      <c r="C66" s="265">
        <v>50.836829899606506</v>
      </c>
      <c r="D66" s="265">
        <v>0</v>
      </c>
      <c r="E66" s="265">
        <v>0</v>
      </c>
    </row>
    <row r="67" spans="1:5">
      <c r="A67" s="268">
        <v>40057</v>
      </c>
      <c r="B67" s="269">
        <v>67.686818181818168</v>
      </c>
      <c r="C67" s="265">
        <v>46.490979098278274</v>
      </c>
      <c r="D67" s="265">
        <v>0</v>
      </c>
      <c r="E67" s="265">
        <v>0</v>
      </c>
    </row>
    <row r="68" spans="1:5">
      <c r="A68" s="268">
        <v>40087</v>
      </c>
      <c r="B68" s="269">
        <v>73.194090909090903</v>
      </c>
      <c r="C68" s="265">
        <v>49.423379837816277</v>
      </c>
      <c r="D68" s="265">
        <v>0</v>
      </c>
      <c r="E68" s="265">
        <v>0</v>
      </c>
    </row>
    <row r="69" spans="1:5">
      <c r="A69" s="268">
        <v>40118</v>
      </c>
      <c r="B69" s="269">
        <v>77.036666666666662</v>
      </c>
      <c r="C69" s="265">
        <v>51.626502937356882</v>
      </c>
      <c r="D69" s="265">
        <v>0</v>
      </c>
      <c r="E69" s="265">
        <v>0</v>
      </c>
    </row>
    <row r="70" spans="1:5">
      <c r="A70" s="268">
        <v>40148</v>
      </c>
      <c r="B70" s="269">
        <v>74.669545454545471</v>
      </c>
      <c r="C70" s="265">
        <v>51.065086983415597</v>
      </c>
      <c r="D70" s="265">
        <v>0</v>
      </c>
      <c r="E70" s="265">
        <v>0</v>
      </c>
    </row>
    <row r="71" spans="1:5">
      <c r="A71" s="268">
        <v>40179</v>
      </c>
      <c r="B71" s="269">
        <v>76.373000000000005</v>
      </c>
      <c r="C71" s="265">
        <v>53.469507891009208</v>
      </c>
      <c r="D71" s="265">
        <v>0</v>
      </c>
      <c r="E71" s="265">
        <v>0</v>
      </c>
    </row>
    <row r="72" spans="1:5">
      <c r="A72" s="268">
        <v>40210</v>
      </c>
      <c r="B72" s="269">
        <v>74.312000000000012</v>
      </c>
      <c r="C72" s="265">
        <v>54.277821406644385</v>
      </c>
      <c r="D72" s="265">
        <v>0</v>
      </c>
      <c r="E72" s="265">
        <v>0</v>
      </c>
    </row>
    <row r="73" spans="1:5">
      <c r="A73" s="268">
        <v>40238</v>
      </c>
      <c r="B73" s="269">
        <v>79.274782608695631</v>
      </c>
      <c r="C73" s="265">
        <v>58.425812830557653</v>
      </c>
      <c r="D73" s="265">
        <v>0</v>
      </c>
      <c r="E73" s="265">
        <v>0</v>
      </c>
    </row>
    <row r="74" spans="1:5">
      <c r="A74" s="268">
        <v>40269</v>
      </c>
      <c r="B74" s="269">
        <v>84.978571428571428</v>
      </c>
      <c r="C74" s="265">
        <v>63.277652847414494</v>
      </c>
      <c r="D74" s="265">
        <v>0</v>
      </c>
      <c r="E74" s="265">
        <v>0</v>
      </c>
    </row>
    <row r="75" spans="1:5">
      <c r="A75" s="268">
        <v>40299</v>
      </c>
      <c r="B75" s="269">
        <v>76.250952380952384</v>
      </c>
      <c r="C75" s="265">
        <v>60.639227216748772</v>
      </c>
      <c r="D75" s="265">
        <v>0</v>
      </c>
      <c r="E75" s="265">
        <v>0</v>
      </c>
    </row>
    <row r="76" spans="1:5">
      <c r="A76" s="268">
        <v>40330</v>
      </c>
      <c r="B76" s="269">
        <v>74.838181818181823</v>
      </c>
      <c r="C76" s="265">
        <v>61.301588545830789</v>
      </c>
      <c r="D76" s="265">
        <v>0</v>
      </c>
      <c r="E76" s="265">
        <v>0</v>
      </c>
    </row>
    <row r="77" spans="1:5">
      <c r="A77" s="268">
        <v>40360</v>
      </c>
      <c r="B77" s="269">
        <v>74.735454545454544</v>
      </c>
      <c r="C77" s="265">
        <v>58.521133123596464</v>
      </c>
      <c r="D77" s="265">
        <v>0</v>
      </c>
      <c r="E77" s="265">
        <v>0</v>
      </c>
    </row>
    <row r="78" spans="1:5">
      <c r="A78" s="268">
        <v>40391</v>
      </c>
      <c r="B78" s="269">
        <v>76.693181818181813</v>
      </c>
      <c r="C78" s="265">
        <v>59.377996971918449</v>
      </c>
      <c r="D78" s="265">
        <v>0</v>
      </c>
      <c r="E78" s="265">
        <v>0</v>
      </c>
    </row>
    <row r="79" spans="1:5">
      <c r="A79" s="268">
        <v>40422</v>
      </c>
      <c r="B79" s="269">
        <v>77.786818181818177</v>
      </c>
      <c r="C79" s="265">
        <v>59.588093308497449</v>
      </c>
      <c r="D79" s="265">
        <v>0</v>
      </c>
      <c r="E79" s="265">
        <v>0</v>
      </c>
    </row>
    <row r="80" spans="1:5">
      <c r="A80" s="268">
        <v>40452</v>
      </c>
      <c r="B80" s="269">
        <v>82.918095238095219</v>
      </c>
      <c r="C80" s="265">
        <v>59.68377629727928</v>
      </c>
      <c r="D80" s="265">
        <v>0</v>
      </c>
      <c r="E80" s="265">
        <v>0</v>
      </c>
    </row>
    <row r="81" spans="1:5">
      <c r="A81" s="268">
        <v>40483</v>
      </c>
      <c r="B81" s="269">
        <v>85.67</v>
      </c>
      <c r="C81" s="265">
        <v>62.730795680649976</v>
      </c>
      <c r="D81" s="265">
        <v>0</v>
      </c>
      <c r="E81" s="265">
        <v>0</v>
      </c>
    </row>
    <row r="82" spans="1:5">
      <c r="A82" s="268">
        <v>40513</v>
      </c>
      <c r="B82" s="269">
        <v>91.796521739130441</v>
      </c>
      <c r="C82" s="265">
        <v>69.36752442443867</v>
      </c>
      <c r="D82" s="265">
        <v>0</v>
      </c>
      <c r="E82" s="265">
        <v>0</v>
      </c>
    </row>
    <row r="83" spans="1:5">
      <c r="A83" s="268">
        <v>40544</v>
      </c>
      <c r="B83" s="269">
        <v>96.294285714285706</v>
      </c>
      <c r="C83" s="265">
        <v>72.121041185961275</v>
      </c>
      <c r="D83" s="265">
        <v>0</v>
      </c>
      <c r="E83" s="265">
        <v>0</v>
      </c>
    </row>
    <row r="84" spans="1:5">
      <c r="A84" s="268">
        <v>40575</v>
      </c>
      <c r="B84" s="269">
        <v>103.9555</v>
      </c>
      <c r="C84" s="265">
        <v>76.158386584556382</v>
      </c>
      <c r="D84" s="265">
        <v>0</v>
      </c>
      <c r="E84" s="265">
        <v>0</v>
      </c>
    </row>
    <row r="85" spans="1:5">
      <c r="A85" s="268">
        <v>40603</v>
      </c>
      <c r="B85" s="269">
        <v>114.44130434782609</v>
      </c>
      <c r="C85" s="265">
        <v>81.652545744050514</v>
      </c>
      <c r="D85" s="265">
        <v>0</v>
      </c>
      <c r="E85" s="265">
        <v>0</v>
      </c>
    </row>
    <row r="86" spans="1:5">
      <c r="A86" s="268">
        <v>40634</v>
      </c>
      <c r="B86" s="269">
        <v>123.03894736842106</v>
      </c>
      <c r="C86" s="265">
        <v>85.118678786466376</v>
      </c>
      <c r="D86" s="265">
        <v>0</v>
      </c>
      <c r="E86" s="265">
        <v>0</v>
      </c>
    </row>
    <row r="87" spans="1:5">
      <c r="A87" s="268">
        <v>40664</v>
      </c>
      <c r="B87" s="269">
        <v>114.45818181818181</v>
      </c>
      <c r="C87" s="265">
        <v>79.744620134328812</v>
      </c>
      <c r="D87" s="265">
        <v>0</v>
      </c>
      <c r="E87" s="265">
        <v>0</v>
      </c>
    </row>
    <row r="88" spans="1:5">
      <c r="A88" s="268">
        <v>40695</v>
      </c>
      <c r="B88" s="269">
        <v>113.75772727272728</v>
      </c>
      <c r="C88" s="265">
        <v>79.021965199023384</v>
      </c>
      <c r="D88" s="265">
        <v>0</v>
      </c>
      <c r="E88" s="265">
        <v>0</v>
      </c>
    </row>
    <row r="89" spans="1:5">
      <c r="A89" s="268">
        <v>40725</v>
      </c>
      <c r="B89" s="269">
        <v>116.46000000000001</v>
      </c>
      <c r="C89" s="265">
        <v>81.534309161242561</v>
      </c>
      <c r="D89" s="265">
        <v>0</v>
      </c>
      <c r="E89" s="265">
        <v>0</v>
      </c>
    </row>
    <row r="90" spans="1:5">
      <c r="A90" s="268">
        <v>40756</v>
      </c>
      <c r="B90" s="269">
        <v>110.08130434782608</v>
      </c>
      <c r="C90" s="265">
        <v>76.701790512704122</v>
      </c>
      <c r="D90" s="265">
        <v>0</v>
      </c>
      <c r="E90" s="265">
        <v>0</v>
      </c>
    </row>
    <row r="91" spans="1:5">
      <c r="A91" s="268">
        <v>40787</v>
      </c>
      <c r="B91" s="269">
        <v>112.4468181818182</v>
      </c>
      <c r="C91" s="265">
        <v>81.665772552095476</v>
      </c>
      <c r="D91" s="265">
        <v>0</v>
      </c>
      <c r="E91" s="265">
        <v>0</v>
      </c>
    </row>
    <row r="92" spans="1:5">
      <c r="A92" s="268">
        <v>40817</v>
      </c>
      <c r="B92" s="269">
        <v>109.46857142857141</v>
      </c>
      <c r="C92" s="265">
        <v>79.970533616358239</v>
      </c>
      <c r="D92" s="265">
        <v>0</v>
      </c>
      <c r="E92" s="265">
        <v>0</v>
      </c>
    </row>
    <row r="93" spans="1:5">
      <c r="A93" s="268">
        <v>40848</v>
      </c>
      <c r="B93" s="269">
        <v>110.50409090909092</v>
      </c>
      <c r="C93" s="265">
        <v>81.532802169754959</v>
      </c>
      <c r="D93" s="265">
        <v>0</v>
      </c>
      <c r="E93" s="265">
        <v>0</v>
      </c>
    </row>
    <row r="94" spans="1:5">
      <c r="A94" s="268">
        <v>40878</v>
      </c>
      <c r="B94" s="269">
        <v>107.9090476190476</v>
      </c>
      <c r="C94" s="265">
        <v>81.867602398608042</v>
      </c>
      <c r="D94" s="265">
        <v>0</v>
      </c>
      <c r="E94" s="265">
        <v>0</v>
      </c>
    </row>
    <row r="95" spans="1:5">
      <c r="A95" s="268">
        <v>40909</v>
      </c>
      <c r="B95" s="269">
        <v>111.15619047619045</v>
      </c>
      <c r="C95" s="265">
        <v>86.080805004387301</v>
      </c>
      <c r="D95" s="265">
        <v>0</v>
      </c>
      <c r="E95" s="265">
        <v>0</v>
      </c>
    </row>
    <row r="96" spans="1:5">
      <c r="A96" s="268">
        <v>40940</v>
      </c>
      <c r="B96" s="269">
        <v>119.70238095238095</v>
      </c>
      <c r="C96" s="265">
        <v>90.443973975311948</v>
      </c>
      <c r="D96" s="265">
        <v>0</v>
      </c>
      <c r="E96" s="265">
        <v>0</v>
      </c>
    </row>
    <row r="97" spans="1:5">
      <c r="A97" s="268">
        <v>40969</v>
      </c>
      <c r="B97" s="269">
        <v>124.92863636363636</v>
      </c>
      <c r="C97" s="265">
        <v>94.476158867665617</v>
      </c>
      <c r="D97" s="265">
        <v>0</v>
      </c>
      <c r="E97" s="265">
        <v>0</v>
      </c>
    </row>
    <row r="98" spans="1:5">
      <c r="A98" s="268">
        <v>41000</v>
      </c>
      <c r="B98" s="269">
        <v>120.46350000000002</v>
      </c>
      <c r="C98" s="265">
        <v>91.545398121133928</v>
      </c>
      <c r="D98" s="265">
        <v>0</v>
      </c>
      <c r="E98" s="265">
        <v>0</v>
      </c>
    </row>
    <row r="99" spans="1:5">
      <c r="A99" s="268">
        <v>41030</v>
      </c>
      <c r="B99" s="269">
        <v>110.52173913043478</v>
      </c>
      <c r="C99" s="265">
        <v>86.369420725997855</v>
      </c>
      <c r="D99" s="265">
        <v>0</v>
      </c>
      <c r="E99" s="265">
        <v>0</v>
      </c>
    </row>
    <row r="100" spans="1:5">
      <c r="A100" s="268">
        <v>41061</v>
      </c>
      <c r="B100" s="269">
        <v>95.589047619047619</v>
      </c>
      <c r="C100" s="265">
        <v>76.281298882236257</v>
      </c>
      <c r="D100" s="265">
        <v>0</v>
      </c>
      <c r="E100" s="265">
        <v>0</v>
      </c>
    </row>
    <row r="101" spans="1:5">
      <c r="A101" s="268">
        <v>41091</v>
      </c>
      <c r="B101" s="269">
        <v>103.14090909090906</v>
      </c>
      <c r="C101" s="265">
        <v>83.86723676909638</v>
      </c>
      <c r="D101" s="265">
        <v>0</v>
      </c>
      <c r="E101" s="265">
        <v>0</v>
      </c>
    </row>
    <row r="102" spans="1:5">
      <c r="A102" s="268">
        <v>41122</v>
      </c>
      <c r="B102" s="269">
        <v>113.34</v>
      </c>
      <c r="C102" s="265">
        <v>91.367864061842837</v>
      </c>
      <c r="D102" s="265">
        <v>0</v>
      </c>
      <c r="E102" s="265">
        <v>0</v>
      </c>
    </row>
    <row r="103" spans="1:5">
      <c r="A103" s="268">
        <v>41153</v>
      </c>
      <c r="B103" s="269">
        <v>113.38250000000002</v>
      </c>
      <c r="C103" s="265">
        <v>88.215326538281474</v>
      </c>
      <c r="D103" s="265">
        <v>0</v>
      </c>
      <c r="E103" s="265">
        <v>0</v>
      </c>
    </row>
    <row r="104" spans="1:5">
      <c r="A104" s="268">
        <v>41183</v>
      </c>
      <c r="B104" s="269">
        <v>111.97347826086956</v>
      </c>
      <c r="C104" s="265">
        <v>86.380566056312247</v>
      </c>
      <c r="D104" s="265">
        <v>0</v>
      </c>
      <c r="E104" s="265">
        <v>0</v>
      </c>
    </row>
    <row r="105" spans="1:5">
      <c r="A105" s="268">
        <v>41214</v>
      </c>
      <c r="B105" s="269">
        <v>109.7118181818182</v>
      </c>
      <c r="C105" s="265">
        <v>85.567646906587242</v>
      </c>
      <c r="D105" s="265">
        <v>0</v>
      </c>
      <c r="E105" s="265">
        <v>0</v>
      </c>
    </row>
    <row r="106" spans="1:5">
      <c r="A106" s="268">
        <v>41244</v>
      </c>
      <c r="B106" s="269">
        <v>109.63100000000001</v>
      </c>
      <c r="C106" s="265">
        <v>83.666674115425508</v>
      </c>
      <c r="D106" s="265">
        <v>0</v>
      </c>
      <c r="E106" s="265">
        <v>0</v>
      </c>
    </row>
    <row r="107" spans="1:5">
      <c r="A107" s="268">
        <v>41275</v>
      </c>
      <c r="B107" s="269">
        <v>112.97363636363637</v>
      </c>
      <c r="C107" s="265">
        <v>84.98772583412979</v>
      </c>
      <c r="D107" s="265">
        <v>0</v>
      </c>
      <c r="E107" s="265">
        <v>0</v>
      </c>
    </row>
    <row r="108" spans="1:5">
      <c r="A108" s="268">
        <v>41306</v>
      </c>
      <c r="B108" s="269">
        <v>116.455</v>
      </c>
      <c r="C108" s="265">
        <v>87.141490951482183</v>
      </c>
      <c r="D108" s="265">
        <v>0</v>
      </c>
      <c r="E108" s="265">
        <v>0</v>
      </c>
    </row>
    <row r="109" spans="1:5">
      <c r="A109" s="268">
        <v>41334</v>
      </c>
      <c r="B109" s="269">
        <v>109.24</v>
      </c>
      <c r="C109" s="265">
        <v>84.301666312005835</v>
      </c>
      <c r="D109" s="265">
        <v>0</v>
      </c>
      <c r="E109" s="265">
        <v>0</v>
      </c>
    </row>
    <row r="110" spans="1:5">
      <c r="A110" s="268">
        <v>41365</v>
      </c>
      <c r="B110" s="269">
        <v>102.87545454545452</v>
      </c>
      <c r="C110" s="265">
        <v>79.034881685153564</v>
      </c>
      <c r="D110" s="265">
        <v>0</v>
      </c>
      <c r="E110" s="265">
        <v>0</v>
      </c>
    </row>
    <row r="111" spans="1:5">
      <c r="A111" s="268">
        <v>41395</v>
      </c>
      <c r="B111" s="269">
        <v>103.02695652173917</v>
      </c>
      <c r="C111" s="265">
        <v>79.323101897058024</v>
      </c>
      <c r="D111" s="265">
        <v>0</v>
      </c>
      <c r="E111" s="265">
        <v>0</v>
      </c>
    </row>
    <row r="112" spans="1:5">
      <c r="A112" s="268">
        <v>41426</v>
      </c>
      <c r="B112" s="269">
        <v>103.10999999999999</v>
      </c>
      <c r="C112" s="265">
        <v>78.155234372887307</v>
      </c>
      <c r="D112" s="265">
        <v>0</v>
      </c>
      <c r="E112" s="265">
        <v>0</v>
      </c>
    </row>
    <row r="113" spans="1:5">
      <c r="A113" s="268">
        <v>41456</v>
      </c>
      <c r="B113" s="269">
        <v>107.71608695652174</v>
      </c>
      <c r="C113" s="265">
        <v>82.335838054271164</v>
      </c>
      <c r="D113" s="265">
        <v>0</v>
      </c>
      <c r="E113" s="265">
        <v>0</v>
      </c>
    </row>
    <row r="114" spans="1:5">
      <c r="A114" s="268">
        <v>41487</v>
      </c>
      <c r="B114" s="269">
        <v>110.96454545454547</v>
      </c>
      <c r="C114" s="265">
        <v>83.363338927122243</v>
      </c>
      <c r="D114" s="265">
        <v>0</v>
      </c>
      <c r="E114" s="265">
        <v>0</v>
      </c>
    </row>
    <row r="115" spans="1:5">
      <c r="A115" s="268">
        <v>41518</v>
      </c>
      <c r="B115" s="269">
        <v>111.62142857142855</v>
      </c>
      <c r="C115" s="265">
        <v>83.620292537977491</v>
      </c>
      <c r="D115" s="265">
        <v>0</v>
      </c>
      <c r="E115" s="265">
        <v>0</v>
      </c>
    </row>
    <row r="116" spans="1:5">
      <c r="A116" s="268">
        <v>41548</v>
      </c>
      <c r="B116" s="269">
        <v>109.4786956521739</v>
      </c>
      <c r="C116" s="265">
        <v>80.288931360145597</v>
      </c>
      <c r="D116" s="265">
        <v>0</v>
      </c>
      <c r="E116" s="265">
        <v>0</v>
      </c>
    </row>
    <row r="117" spans="1:5">
      <c r="A117" s="268">
        <v>41579</v>
      </c>
      <c r="B117" s="269">
        <v>108.07619047619048</v>
      </c>
      <c r="C117" s="265">
        <v>80.088069970688849</v>
      </c>
      <c r="D117" s="265">
        <v>0</v>
      </c>
      <c r="E117" s="265">
        <v>0</v>
      </c>
    </row>
    <row r="118" spans="1:5">
      <c r="A118" s="268">
        <v>41609</v>
      </c>
      <c r="B118" s="269">
        <v>110.67400000000001</v>
      </c>
      <c r="C118" s="265">
        <v>80.811292004221642</v>
      </c>
      <c r="D118" s="265">
        <v>0</v>
      </c>
      <c r="E118" s="265">
        <v>0</v>
      </c>
    </row>
    <row r="119" spans="1:5">
      <c r="A119" s="268">
        <v>41640</v>
      </c>
      <c r="B119" s="269">
        <v>107.42272727272726</v>
      </c>
      <c r="C119" s="265">
        <v>78.856840393083004</v>
      </c>
      <c r="D119" s="265">
        <v>0</v>
      </c>
      <c r="E119" s="265">
        <v>0</v>
      </c>
    </row>
    <row r="120" spans="1:5">
      <c r="A120" s="268">
        <v>41671</v>
      </c>
      <c r="B120" s="269">
        <v>108.81200000000001</v>
      </c>
      <c r="C120" s="265">
        <v>79.667169221739954</v>
      </c>
      <c r="D120" s="265">
        <v>0</v>
      </c>
      <c r="E120" s="265">
        <v>0</v>
      </c>
    </row>
    <row r="121" spans="1:5">
      <c r="A121" s="268">
        <v>41699</v>
      </c>
      <c r="B121" s="269">
        <v>109.059</v>
      </c>
      <c r="C121" s="265">
        <v>79.310816176517946</v>
      </c>
      <c r="D121" s="265">
        <v>160</v>
      </c>
      <c r="E121" s="265">
        <v>0</v>
      </c>
    </row>
    <row r="122" spans="1:5">
      <c r="A122" s="268">
        <v>41730</v>
      </c>
      <c r="B122" s="269">
        <v>109.306</v>
      </c>
      <c r="C122" s="265">
        <v>79.490441623254114</v>
      </c>
      <c r="D122" s="265">
        <v>0</v>
      </c>
      <c r="E122" s="265">
        <v>0</v>
      </c>
    </row>
    <row r="123" spans="1:5">
      <c r="A123" s="268">
        <v>41760</v>
      </c>
      <c r="B123" s="269">
        <v>108.83900000000001</v>
      </c>
      <c r="C123" s="265">
        <v>79.150825900072789</v>
      </c>
      <c r="D123" s="265">
        <v>0</v>
      </c>
      <c r="E123" s="265">
        <v>0</v>
      </c>
    </row>
    <row r="124" spans="1:5">
      <c r="A124" s="268">
        <v>41791</v>
      </c>
      <c r="B124" s="269">
        <v>108.48499999999999</v>
      </c>
      <c r="C124" s="265">
        <v>78.893387000701892</v>
      </c>
      <c r="D124" s="265">
        <v>0</v>
      </c>
      <c r="E124" s="265">
        <v>0</v>
      </c>
    </row>
    <row r="125" spans="1:5">
      <c r="A125" s="268">
        <v>41821</v>
      </c>
      <c r="B125" s="269">
        <v>108.08200000000002</v>
      </c>
      <c r="C125" s="265">
        <v>78.600313903395545</v>
      </c>
      <c r="D125" s="265">
        <v>0</v>
      </c>
      <c r="E125" s="265">
        <v>0</v>
      </c>
    </row>
    <row r="126" spans="1:5">
      <c r="A126" s="268">
        <v>41852</v>
      </c>
      <c r="B126" s="269">
        <v>107.583</v>
      </c>
      <c r="C126" s="265">
        <v>78.23742686727671</v>
      </c>
      <c r="D126" s="265">
        <v>0</v>
      </c>
      <c r="E126" s="265">
        <v>0</v>
      </c>
    </row>
    <row r="127" spans="1:5">
      <c r="A127" s="268">
        <v>41883</v>
      </c>
      <c r="B127" s="269">
        <v>106.97399999999998</v>
      </c>
      <c r="C127" s="265">
        <v>77.794544692935276</v>
      </c>
      <c r="D127" s="265">
        <v>0</v>
      </c>
      <c r="E127" s="265">
        <v>0</v>
      </c>
    </row>
    <row r="128" spans="1:5">
      <c r="A128" s="268">
        <v>41913</v>
      </c>
      <c r="B128" s="269">
        <v>106.40799999999999</v>
      </c>
      <c r="C128" s="265">
        <v>77.382933345353621</v>
      </c>
      <c r="D128" s="265">
        <v>0</v>
      </c>
      <c r="E128" s="265">
        <v>0</v>
      </c>
    </row>
    <row r="129" spans="1:5">
      <c r="A129" s="268">
        <v>41944</v>
      </c>
      <c r="B129" s="269">
        <v>105.877</v>
      </c>
      <c r="C129" s="265">
        <v>76.996774996297333</v>
      </c>
      <c r="D129" s="265">
        <v>0</v>
      </c>
      <c r="E129" s="265">
        <v>0</v>
      </c>
    </row>
    <row r="130" spans="1:5">
      <c r="A130" s="268">
        <v>41974</v>
      </c>
      <c r="B130" s="269">
        <v>105.374</v>
      </c>
      <c r="C130" s="265">
        <v>76.630979046061327</v>
      </c>
      <c r="D130" s="265">
        <v>0</v>
      </c>
      <c r="E130" s="265">
        <v>0</v>
      </c>
    </row>
    <row r="131" spans="1:5">
      <c r="A131" s="268">
        <v>42005</v>
      </c>
      <c r="B131" s="269">
        <v>104.952</v>
      </c>
      <c r="C131" s="265">
        <v>76.324088606698311</v>
      </c>
      <c r="D131" s="265">
        <v>0</v>
      </c>
      <c r="E131" s="265">
        <v>0</v>
      </c>
    </row>
    <row r="132" spans="1:5">
      <c r="A132" s="268">
        <v>42036</v>
      </c>
      <c r="B132" s="269">
        <v>104.53399999999999</v>
      </c>
      <c r="C132" s="265">
        <v>76.02010708145248</v>
      </c>
      <c r="D132" s="265">
        <v>0</v>
      </c>
      <c r="E132" s="265">
        <v>0</v>
      </c>
    </row>
    <row r="133" spans="1:5">
      <c r="A133" s="268">
        <v>42064</v>
      </c>
      <c r="B133" s="269">
        <v>104.09200000000001</v>
      </c>
      <c r="C133" s="265">
        <v>75.698672071503566</v>
      </c>
      <c r="D133" s="265">
        <v>0</v>
      </c>
      <c r="E133" s="265">
        <v>0</v>
      </c>
    </row>
    <row r="134" spans="1:5">
      <c r="A134" s="268">
        <v>42095</v>
      </c>
      <c r="B134" s="269">
        <v>103.65</v>
      </c>
      <c r="C134" s="265">
        <v>75.377237061554624</v>
      </c>
      <c r="D134" s="265">
        <v>0</v>
      </c>
      <c r="E134" s="265">
        <v>0</v>
      </c>
    </row>
    <row r="135" spans="1:5">
      <c r="A135" s="268">
        <v>42125</v>
      </c>
      <c r="B135" s="269">
        <v>103.17400000000001</v>
      </c>
      <c r="C135" s="265">
        <v>75.031076281609614</v>
      </c>
      <c r="D135" s="265">
        <v>0</v>
      </c>
      <c r="E135" s="265">
        <v>0</v>
      </c>
    </row>
    <row r="136" spans="1:5">
      <c r="A136" s="268">
        <v>42156</v>
      </c>
      <c r="B136" s="269">
        <v>102.68699999999998</v>
      </c>
      <c r="C136" s="265">
        <v>74.676915987842335</v>
      </c>
      <c r="D136" s="265">
        <v>0</v>
      </c>
      <c r="E136" s="265">
        <v>0</v>
      </c>
    </row>
    <row r="137" spans="1:5">
      <c r="A137" s="268">
        <v>42186</v>
      </c>
      <c r="B137" s="269">
        <v>102.28999999999999</v>
      </c>
      <c r="C137" s="265">
        <v>74.38820626171173</v>
      </c>
      <c r="D137" s="265">
        <v>0</v>
      </c>
      <c r="E137" s="265">
        <v>0</v>
      </c>
    </row>
    <row r="138" spans="1:5">
      <c r="A138" s="268">
        <v>42217</v>
      </c>
      <c r="B138" s="269">
        <v>101.875</v>
      </c>
      <c r="C138" s="265">
        <v>74.086406422053798</v>
      </c>
      <c r="D138" s="265">
        <v>0</v>
      </c>
      <c r="E138" s="265">
        <v>0</v>
      </c>
    </row>
    <row r="139" spans="1:5">
      <c r="A139" s="268">
        <v>42248</v>
      </c>
      <c r="B139" s="269">
        <v>101.39100000000001</v>
      </c>
      <c r="C139" s="265">
        <v>73.734427813874433</v>
      </c>
      <c r="D139" s="265">
        <v>0</v>
      </c>
      <c r="E139" s="265">
        <v>0</v>
      </c>
    </row>
    <row r="140" spans="1:5">
      <c r="A140" s="268">
        <v>42278</v>
      </c>
      <c r="B140" s="269">
        <v>100.95099999999999</v>
      </c>
      <c r="C140" s="265">
        <v>73.414447260984076</v>
      </c>
      <c r="D140" s="265">
        <v>0</v>
      </c>
      <c r="E140" s="265">
        <v>0</v>
      </c>
    </row>
    <row r="141" spans="1:5">
      <c r="A141" s="268">
        <v>42309</v>
      </c>
      <c r="B141" s="269">
        <v>100.53600000000002</v>
      </c>
      <c r="C141" s="265">
        <v>73.112647421326159</v>
      </c>
      <c r="D141" s="265">
        <v>0</v>
      </c>
      <c r="E141" s="265">
        <v>0</v>
      </c>
    </row>
    <row r="142" spans="1:5">
      <c r="A142" s="268">
        <v>42339</v>
      </c>
      <c r="B142" s="269">
        <v>100.122</v>
      </c>
      <c r="C142" s="265">
        <v>72.811574810197513</v>
      </c>
      <c r="D142" s="265">
        <v>0</v>
      </c>
      <c r="E142" s="265">
        <v>0</v>
      </c>
    </row>
    <row r="143" spans="1:5">
      <c r="A143" s="268">
        <v>42370</v>
      </c>
      <c r="B143" s="269">
        <v>99.714000000000013</v>
      </c>
      <c r="C143" s="265">
        <v>72.514865570244652</v>
      </c>
      <c r="D143" s="265">
        <v>0</v>
      </c>
      <c r="E143" s="265">
        <v>0</v>
      </c>
    </row>
    <row r="144" spans="1:5">
      <c r="A144" s="268">
        <v>42401</v>
      </c>
      <c r="B144" s="269">
        <v>99.294000000000011</v>
      </c>
      <c r="C144" s="265">
        <v>72.209429587940235</v>
      </c>
      <c r="D144" s="265">
        <v>0</v>
      </c>
      <c r="E144" s="265">
        <v>0</v>
      </c>
    </row>
    <row r="145" spans="1:5">
      <c r="A145" s="268">
        <v>42430</v>
      </c>
      <c r="B145" s="269">
        <v>98.940999999999988</v>
      </c>
      <c r="C145" s="265">
        <v>71.952717917098653</v>
      </c>
      <c r="D145" s="265">
        <v>0</v>
      </c>
      <c r="E145" s="265">
        <v>0</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Sheet6"/>
  <dimension ref="A1:BB302"/>
  <sheetViews>
    <sheetView showGridLines="0" zoomScaleNormal="100" workbookViewId="0">
      <pane xSplit="1" ySplit="10" topLeftCell="B11" activePane="bottomRight" state="frozen"/>
      <selection sqref="A1:XFD1048576"/>
      <selection pane="topRight" sqref="A1:XFD1048576"/>
      <selection pane="bottomLeft" sqref="A1:XFD1048576"/>
      <selection pane="bottomRight" activeCell="B3" sqref="B3"/>
    </sheetView>
  </sheetViews>
  <sheetFormatPr defaultColWidth="9.140625" defaultRowHeight="12.75"/>
  <cols>
    <col min="1" max="1" width="14.42578125" style="259" bestFit="1" customWidth="1"/>
    <col min="2" max="9" width="9.140625" style="259"/>
    <col min="10" max="10" width="11.140625" style="259" customWidth="1"/>
    <col min="11" max="54" width="9.140625" style="259"/>
    <col min="55" max="16384" width="9.140625" style="35"/>
  </cols>
  <sheetData>
    <row r="1" spans="1:9" s="259" customFormat="1">
      <c r="A1" s="259" t="s">
        <v>5</v>
      </c>
      <c r="B1" s="259" t="s">
        <v>194</v>
      </c>
    </row>
    <row r="2" spans="1:9" s="259" customFormat="1">
      <c r="A2" s="259" t="s">
        <v>6</v>
      </c>
      <c r="B2" s="259" t="s">
        <v>620</v>
      </c>
    </row>
    <row r="3" spans="1:9" s="259" customFormat="1">
      <c r="B3" s="259" t="s">
        <v>621</v>
      </c>
    </row>
    <row r="4" spans="1:9" s="259" customFormat="1">
      <c r="A4" s="259" t="s">
        <v>108</v>
      </c>
      <c r="B4" s="259" t="s">
        <v>10</v>
      </c>
    </row>
    <row r="5" spans="1:9" s="259" customFormat="1">
      <c r="A5" s="259" t="s">
        <v>109</v>
      </c>
      <c r="B5" s="259" t="s">
        <v>31</v>
      </c>
    </row>
    <row r="6" spans="1:9" s="259" customFormat="1">
      <c r="A6" s="259" t="s">
        <v>25</v>
      </c>
      <c r="B6" s="259" t="s">
        <v>661</v>
      </c>
    </row>
    <row r="7" spans="1:9" s="259" customFormat="1">
      <c r="A7" s="259" t="s">
        <v>117</v>
      </c>
      <c r="B7" s="259" t="s">
        <v>661</v>
      </c>
    </row>
    <row r="8" spans="1:9" s="259" customFormat="1"/>
    <row r="9" spans="1:9" s="259" customFormat="1">
      <c r="B9" s="259" t="s">
        <v>47</v>
      </c>
      <c r="C9" s="259" t="s">
        <v>110</v>
      </c>
      <c r="D9" s="259" t="s">
        <v>111</v>
      </c>
      <c r="E9" s="259" t="s">
        <v>112</v>
      </c>
      <c r="F9" s="259" t="s">
        <v>47</v>
      </c>
      <c r="G9" s="259" t="s">
        <v>110</v>
      </c>
      <c r="H9" s="259" t="s">
        <v>111</v>
      </c>
      <c r="I9" s="259" t="s">
        <v>112</v>
      </c>
    </row>
    <row r="10" spans="1:9" s="259" customFormat="1">
      <c r="A10" s="259" t="s">
        <v>23</v>
      </c>
      <c r="B10" s="259" t="s">
        <v>46</v>
      </c>
      <c r="C10" s="259" t="s">
        <v>113</v>
      </c>
      <c r="D10" s="259" t="s">
        <v>437</v>
      </c>
      <c r="E10" s="259" t="s">
        <v>114</v>
      </c>
      <c r="F10" s="259" t="s">
        <v>46</v>
      </c>
      <c r="G10" s="259" t="s">
        <v>113</v>
      </c>
      <c r="H10" s="259" t="s">
        <v>437</v>
      </c>
      <c r="I10" s="259" t="s">
        <v>114</v>
      </c>
    </row>
    <row r="11" spans="1:9">
      <c r="A11" s="260">
        <v>36526</v>
      </c>
      <c r="B11" s="261">
        <v>100.09767224329531</v>
      </c>
      <c r="C11" s="261">
        <v>104.82013596642655</v>
      </c>
      <c r="D11" s="261">
        <v>89.274631708503051</v>
      </c>
      <c r="E11" s="261">
        <v>94.23491559607649</v>
      </c>
      <c r="F11" s="261">
        <v>84.855077525340704</v>
      </c>
      <c r="G11" s="261">
        <v>70.562370821666519</v>
      </c>
      <c r="H11" s="261">
        <v>58.763463531902929</v>
      </c>
      <c r="I11" s="261">
        <v>68.525051356718038</v>
      </c>
    </row>
    <row r="12" spans="1:9">
      <c r="A12" s="260">
        <v>36557</v>
      </c>
      <c r="B12" s="261">
        <v>101.18609740377835</v>
      </c>
      <c r="C12" s="261">
        <v>105.04867940967249</v>
      </c>
      <c r="D12" s="261">
        <v>96.106631710598663</v>
      </c>
      <c r="E12" s="261">
        <v>97.823766522577131</v>
      </c>
      <c r="F12" s="261">
        <v>85.77776033407612</v>
      </c>
      <c r="G12" s="261">
        <v>70.716220719326884</v>
      </c>
      <c r="H12" s="261">
        <v>63.260507936230248</v>
      </c>
      <c r="I12" s="261">
        <v>71.134765521520677</v>
      </c>
    </row>
    <row r="13" spans="1:9">
      <c r="A13" s="260">
        <v>36586</v>
      </c>
      <c r="B13" s="261">
        <v>101.07746186993154</v>
      </c>
      <c r="C13" s="261">
        <v>101.9324239372378</v>
      </c>
      <c r="D13" s="261">
        <v>97.302941978865249</v>
      </c>
      <c r="E13" s="261">
        <v>98.522384735616882</v>
      </c>
      <c r="F13" s="261">
        <v>85.685667516730945</v>
      </c>
      <c r="G13" s="261">
        <v>68.618433188394718</v>
      </c>
      <c r="H13" s="261">
        <v>64.047958228399068</v>
      </c>
      <c r="I13" s="261">
        <v>71.64278156445414</v>
      </c>
    </row>
    <row r="14" spans="1:9">
      <c r="A14" s="260">
        <v>36617</v>
      </c>
      <c r="B14" s="261">
        <v>104.07361292639028</v>
      </c>
      <c r="C14" s="261">
        <v>97.0049244688215</v>
      </c>
      <c r="D14" s="261">
        <v>83.070718150115454</v>
      </c>
      <c r="E14" s="261">
        <v>92.421960925300695</v>
      </c>
      <c r="F14" s="261">
        <v>88.225573035767297</v>
      </c>
      <c r="G14" s="261">
        <v>65.301360170808465</v>
      </c>
      <c r="H14" s="261">
        <v>54.679846034227332</v>
      </c>
      <c r="I14" s="261">
        <v>67.206720341759436</v>
      </c>
    </row>
    <row r="15" spans="1:9">
      <c r="A15" s="260">
        <v>36647</v>
      </c>
      <c r="B15" s="261">
        <v>104.74919657605382</v>
      </c>
      <c r="C15" s="261">
        <v>98.853648024332571</v>
      </c>
      <c r="D15" s="261">
        <v>96.500097124998717</v>
      </c>
      <c r="E15" s="261">
        <v>98.999127764865364</v>
      </c>
      <c r="F15" s="261">
        <v>88.798280689025361</v>
      </c>
      <c r="G15" s="261">
        <v>66.5458759870492</v>
      </c>
      <c r="H15" s="261">
        <v>63.519499657480452</v>
      </c>
      <c r="I15" s="261">
        <v>71.989456046588117</v>
      </c>
    </row>
    <row r="16" spans="1:9">
      <c r="A16" s="260">
        <v>36678</v>
      </c>
      <c r="B16" s="261">
        <v>103.23092577465572</v>
      </c>
      <c r="C16" s="261">
        <v>97.515063682786916</v>
      </c>
      <c r="D16" s="261">
        <v>104.89435297413996</v>
      </c>
      <c r="E16" s="261">
        <v>102.33546367466934</v>
      </c>
      <c r="F16" s="261">
        <v>87.511207936284848</v>
      </c>
      <c r="G16" s="261">
        <v>65.644773505036838</v>
      </c>
      <c r="H16" s="261">
        <v>69.044871625175631</v>
      </c>
      <c r="I16" s="261">
        <v>74.415548202732623</v>
      </c>
    </row>
    <row r="17" spans="1:9">
      <c r="A17" s="260">
        <v>36708</v>
      </c>
      <c r="B17" s="261">
        <v>100.19321784366201</v>
      </c>
      <c r="C17" s="261">
        <v>99.72571284449792</v>
      </c>
      <c r="D17" s="261">
        <v>99.753257603655186</v>
      </c>
      <c r="E17" s="261">
        <v>99.891543187110898</v>
      </c>
      <c r="F17" s="261">
        <v>84.936073707815524</v>
      </c>
      <c r="G17" s="261">
        <v>67.132928852929354</v>
      </c>
      <c r="H17" s="261">
        <v>65.660835594604777</v>
      </c>
      <c r="I17" s="261">
        <v>72.638396115713078</v>
      </c>
    </row>
    <row r="18" spans="1:9">
      <c r="A18" s="260">
        <v>36739</v>
      </c>
      <c r="B18" s="261">
        <v>98.269468283407051</v>
      </c>
      <c r="C18" s="261">
        <v>99.430589920498662</v>
      </c>
      <c r="D18" s="261">
        <v>104.17778643592999</v>
      </c>
      <c r="E18" s="261">
        <v>101.32878191167084</v>
      </c>
      <c r="F18" s="261">
        <v>83.305267372199566</v>
      </c>
      <c r="G18" s="261">
        <v>66.934259265171136</v>
      </c>
      <c r="H18" s="261">
        <v>68.573204245199506</v>
      </c>
      <c r="I18" s="261">
        <v>73.683516778148672</v>
      </c>
    </row>
    <row r="19" spans="1:9">
      <c r="A19" s="260">
        <v>36770</v>
      </c>
      <c r="B19" s="261">
        <v>96.695438776364384</v>
      </c>
      <c r="C19" s="261">
        <v>103.82610779215496</v>
      </c>
      <c r="D19" s="261">
        <v>113.6615897819329</v>
      </c>
      <c r="E19" s="261">
        <v>106.52298825730338</v>
      </c>
      <c r="F19" s="261">
        <v>81.970926694200173</v>
      </c>
      <c r="G19" s="261">
        <v>69.89321518669766</v>
      </c>
      <c r="H19" s="261">
        <v>74.815751779713722</v>
      </c>
      <c r="I19" s="261">
        <v>77.460601464227381</v>
      </c>
    </row>
    <row r="20" spans="1:9">
      <c r="A20" s="260">
        <v>36800</v>
      </c>
      <c r="B20" s="261">
        <v>95.746064676328018</v>
      </c>
      <c r="C20" s="261">
        <v>97.872935662460335</v>
      </c>
      <c r="D20" s="261">
        <v>111.38266236312617</v>
      </c>
      <c r="E20" s="261">
        <v>104.93151587062684</v>
      </c>
      <c r="F20" s="261">
        <v>81.166120637738331</v>
      </c>
      <c r="G20" s="261">
        <v>65.885684233720568</v>
      </c>
      <c r="H20" s="261">
        <v>73.315687699873365</v>
      </c>
      <c r="I20" s="261">
        <v>76.303326304166134</v>
      </c>
    </row>
    <row r="21" spans="1:9">
      <c r="A21" s="260">
        <v>36831</v>
      </c>
      <c r="B21" s="261">
        <v>95.734682991983334</v>
      </c>
      <c r="C21" s="261">
        <v>95.251091140346034</v>
      </c>
      <c r="D21" s="261">
        <v>114.54257838747246</v>
      </c>
      <c r="E21" s="261">
        <v>106.24351394375084</v>
      </c>
      <c r="F21" s="261">
        <v>81.156472124583217</v>
      </c>
      <c r="G21" s="261">
        <v>64.120722151764866</v>
      </c>
      <c r="H21" s="261">
        <v>75.395647107231667</v>
      </c>
      <c r="I21" s="261">
        <v>77.257375392787381</v>
      </c>
    </row>
    <row r="22" spans="1:9">
      <c r="A22" s="260">
        <v>36861</v>
      </c>
      <c r="B22" s="261">
        <v>98.946160634150189</v>
      </c>
      <c r="C22" s="261">
        <v>98.718687150764495</v>
      </c>
      <c r="D22" s="261">
        <v>89.332751780662363</v>
      </c>
      <c r="E22" s="261">
        <v>96.74403761043132</v>
      </c>
      <c r="F22" s="261">
        <v>83.878914896624991</v>
      </c>
      <c r="G22" s="261">
        <v>66.455023603398629</v>
      </c>
      <c r="H22" s="261">
        <v>58.801720051985328</v>
      </c>
      <c r="I22" s="261">
        <v>70.349616209419992</v>
      </c>
    </row>
    <row r="23" spans="1:9">
      <c r="A23" s="260">
        <v>36892</v>
      </c>
      <c r="B23" s="261">
        <v>98.850833897045121</v>
      </c>
      <c r="C23" s="261">
        <v>99.360309219888919</v>
      </c>
      <c r="D23" s="261">
        <v>91.678159778075994</v>
      </c>
      <c r="E23" s="261">
        <v>98.195516997559821</v>
      </c>
      <c r="F23" s="261">
        <v>83.798104249523959</v>
      </c>
      <c r="G23" s="261">
        <v>66.886948003720178</v>
      </c>
      <c r="H23" s="261">
        <v>60.345543808923019</v>
      </c>
      <c r="I23" s="261">
        <v>71.405092291900189</v>
      </c>
    </row>
    <row r="24" spans="1:9">
      <c r="A24" s="260">
        <v>36923</v>
      </c>
      <c r="B24" s="261">
        <v>98.41387662887999</v>
      </c>
      <c r="C24" s="261">
        <v>98.315203619887157</v>
      </c>
      <c r="D24" s="261">
        <v>96.407483355794469</v>
      </c>
      <c r="E24" s="261">
        <v>99.17982853914414</v>
      </c>
      <c r="F24" s="261">
        <v>83.427685617057733</v>
      </c>
      <c r="G24" s="261">
        <v>66.18340828575279</v>
      </c>
      <c r="H24" s="261">
        <v>63.458538265144981</v>
      </c>
      <c r="I24" s="261">
        <v>72.120856703757781</v>
      </c>
    </row>
    <row r="25" spans="1:9">
      <c r="A25" s="260">
        <v>36951</v>
      </c>
      <c r="B25" s="261">
        <v>100.33505321467742</v>
      </c>
      <c r="C25" s="261">
        <v>94.656084281254635</v>
      </c>
      <c r="D25" s="261">
        <v>88.645696468825363</v>
      </c>
      <c r="E25" s="261">
        <v>95.783048243280902</v>
      </c>
      <c r="F25" s="261">
        <v>85.056310783599798</v>
      </c>
      <c r="G25" s="261">
        <v>63.720177979163431</v>
      </c>
      <c r="H25" s="261">
        <v>58.349477920162698</v>
      </c>
      <c r="I25" s="261">
        <v>69.650811044469179</v>
      </c>
    </row>
    <row r="26" spans="1:9">
      <c r="A26" s="260">
        <v>36982</v>
      </c>
      <c r="B26" s="261">
        <v>98.889439430880813</v>
      </c>
      <c r="C26" s="261">
        <v>93.401318147781566</v>
      </c>
      <c r="D26" s="261">
        <v>90.928477613130454</v>
      </c>
      <c r="E26" s="261">
        <v>97.057034392057545</v>
      </c>
      <c r="F26" s="261">
        <v>83.830831040198689</v>
      </c>
      <c r="G26" s="261">
        <v>62.875499879976893</v>
      </c>
      <c r="H26" s="261">
        <v>59.852078647351256</v>
      </c>
      <c r="I26" s="261">
        <v>70.577218902113628</v>
      </c>
    </row>
    <row r="27" spans="1:9">
      <c r="A27" s="260">
        <v>37012</v>
      </c>
      <c r="B27" s="261">
        <v>101.58324101679497</v>
      </c>
      <c r="C27" s="261">
        <v>95.681047871832234</v>
      </c>
      <c r="D27" s="261">
        <v>97.615230430340745</v>
      </c>
      <c r="E27" s="261">
        <v>100.53681691745989</v>
      </c>
      <c r="F27" s="261">
        <v>86.114428023903201</v>
      </c>
      <c r="G27" s="261">
        <v>64.410158585372599</v>
      </c>
      <c r="H27" s="261">
        <v>64.253516634841276</v>
      </c>
      <c r="I27" s="261">
        <v>73.107621510903513</v>
      </c>
    </row>
    <row r="28" spans="1:9">
      <c r="A28" s="260">
        <v>37043</v>
      </c>
      <c r="B28" s="261">
        <v>102.00212529834096</v>
      </c>
      <c r="C28" s="261">
        <v>91.7259913248364</v>
      </c>
      <c r="D28" s="261">
        <v>95.636783787297347</v>
      </c>
      <c r="E28" s="261">
        <v>98.95928049419949</v>
      </c>
      <c r="F28" s="261">
        <v>86.469525773812279</v>
      </c>
      <c r="G28" s="261">
        <v>61.747710534559467</v>
      </c>
      <c r="H28" s="261">
        <v>62.951238765603946</v>
      </c>
      <c r="I28" s="261">
        <v>71.960480202002998</v>
      </c>
    </row>
    <row r="29" spans="1:9">
      <c r="A29" s="260">
        <v>37073</v>
      </c>
      <c r="B29" s="261">
        <v>105.9702650115441</v>
      </c>
      <c r="C29" s="261">
        <v>87.968603878803293</v>
      </c>
      <c r="D29" s="261">
        <v>87.914797597556372</v>
      </c>
      <c r="E29" s="261">
        <v>94.429020911442663</v>
      </c>
      <c r="F29" s="261">
        <v>89.83340822431343</v>
      </c>
      <c r="G29" s="261">
        <v>59.218328523715833</v>
      </c>
      <c r="H29" s="261">
        <v>57.868376532844024</v>
      </c>
      <c r="I29" s="261">
        <v>68.666199429276318</v>
      </c>
    </row>
    <row r="30" spans="1:9">
      <c r="A30" s="260">
        <v>37104</v>
      </c>
      <c r="B30" s="261">
        <v>105.69932084606033</v>
      </c>
      <c r="C30" s="261">
        <v>85.371291818252075</v>
      </c>
      <c r="D30" s="261">
        <v>91.476772619980395</v>
      </c>
      <c r="E30" s="261">
        <v>94.814891124860807</v>
      </c>
      <c r="F30" s="261">
        <v>89.603722681663811</v>
      </c>
      <c r="G30" s="261">
        <v>57.469881099311593</v>
      </c>
      <c r="H30" s="261">
        <v>60.212984237474046</v>
      </c>
      <c r="I30" s="261">
        <v>68.946793686980598</v>
      </c>
    </row>
    <row r="31" spans="1:9">
      <c r="A31" s="260">
        <v>37135</v>
      </c>
      <c r="B31" s="261">
        <v>101.19454981438439</v>
      </c>
      <c r="C31" s="261">
        <v>83.13795477443098</v>
      </c>
      <c r="D31" s="261">
        <v>88.802083519766768</v>
      </c>
      <c r="E31" s="261">
        <v>91.575827856416666</v>
      </c>
      <c r="F31" s="261">
        <v>85.784925635138336</v>
      </c>
      <c r="G31" s="261">
        <v>55.966452819974656</v>
      </c>
      <c r="H31" s="261">
        <v>58.452416958823349</v>
      </c>
      <c r="I31" s="261">
        <v>66.591435533223901</v>
      </c>
    </row>
    <row r="32" spans="1:9">
      <c r="A32" s="260">
        <v>37165</v>
      </c>
      <c r="B32" s="261">
        <v>96.217574104917091</v>
      </c>
      <c r="C32" s="261">
        <v>80.252888235264535</v>
      </c>
      <c r="D32" s="261">
        <v>73.479963908328727</v>
      </c>
      <c r="E32" s="261">
        <v>82.467320130243749</v>
      </c>
      <c r="F32" s="261">
        <v>81.565829923880457</v>
      </c>
      <c r="G32" s="261">
        <v>54.024296066361487</v>
      </c>
      <c r="H32" s="261">
        <v>48.366899944784116</v>
      </c>
      <c r="I32" s="261">
        <v>59.967978019934101</v>
      </c>
    </row>
    <row r="33" spans="1:9">
      <c r="A33" s="260">
        <v>37196</v>
      </c>
      <c r="B33" s="261">
        <v>95.924854562295153</v>
      </c>
      <c r="C33" s="261">
        <v>83.042152094353355</v>
      </c>
      <c r="D33" s="261">
        <v>66.232997036005685</v>
      </c>
      <c r="E33" s="261">
        <v>79.226399887156816</v>
      </c>
      <c r="F33" s="261">
        <v>81.317684897870308</v>
      </c>
      <c r="G33" s="261">
        <v>55.901960781541192</v>
      </c>
      <c r="H33" s="261">
        <v>43.596710862300313</v>
      </c>
      <c r="I33" s="261">
        <v>57.611269525043639</v>
      </c>
    </row>
    <row r="34" spans="1:9">
      <c r="A34" s="260">
        <v>37226</v>
      </c>
      <c r="B34" s="261">
        <v>94.920101976348519</v>
      </c>
      <c r="C34" s="261">
        <v>84.010791202621277</v>
      </c>
      <c r="D34" s="261">
        <v>65.667812814350611</v>
      </c>
      <c r="E34" s="261">
        <v>78.333414662924213</v>
      </c>
      <c r="F34" s="261">
        <v>80.465933237081828</v>
      </c>
      <c r="G34" s="261">
        <v>56.554025113644926</v>
      </c>
      <c r="H34" s="261">
        <v>43.224688242184911</v>
      </c>
      <c r="I34" s="261">
        <v>56.961915111509498</v>
      </c>
    </row>
    <row r="35" spans="1:9">
      <c r="A35" s="260">
        <v>37257</v>
      </c>
      <c r="B35" s="261">
        <v>95.699664130571989</v>
      </c>
      <c r="C35" s="261">
        <v>86.030749237224796</v>
      </c>
      <c r="D35" s="261">
        <v>67.942751966797346</v>
      </c>
      <c r="E35" s="261">
        <v>79.407848272243939</v>
      </c>
      <c r="F35" s="261">
        <v>81.126785837846327</v>
      </c>
      <c r="G35" s="261">
        <v>57.91381182416351</v>
      </c>
      <c r="H35" s="261">
        <v>44.722127115510098</v>
      </c>
      <c r="I35" s="261">
        <v>57.743213824330589</v>
      </c>
    </row>
    <row r="36" spans="1:9">
      <c r="A36" s="260">
        <v>37288</v>
      </c>
      <c r="B36" s="261">
        <v>95.016735956956211</v>
      </c>
      <c r="C36" s="261">
        <v>86.358829395071311</v>
      </c>
      <c r="D36" s="261">
        <v>70.823767873111436</v>
      </c>
      <c r="E36" s="261">
        <v>81.290893524632196</v>
      </c>
      <c r="F36" s="261">
        <v>80.54785206428609</v>
      </c>
      <c r="G36" s="261">
        <v>58.134667421647293</v>
      </c>
      <c r="H36" s="261">
        <v>46.618505402438331</v>
      </c>
      <c r="I36" s="261">
        <v>59.112512791817551</v>
      </c>
    </row>
    <row r="37" spans="1:9">
      <c r="A37" s="260">
        <v>37316</v>
      </c>
      <c r="B37" s="261">
        <v>97.105996622625227</v>
      </c>
      <c r="C37" s="261">
        <v>88.902608459162536</v>
      </c>
      <c r="D37" s="261">
        <v>83.889055082125935</v>
      </c>
      <c r="E37" s="261">
        <v>88.625174183433032</v>
      </c>
      <c r="F37" s="261">
        <v>82.318965935196957</v>
      </c>
      <c r="G37" s="261">
        <v>59.847077732451396</v>
      </c>
      <c r="H37" s="261">
        <v>55.218501994388824</v>
      </c>
      <c r="I37" s="261">
        <v>64.445800943346782</v>
      </c>
    </row>
    <row r="38" spans="1:9">
      <c r="A38" s="260">
        <v>37347</v>
      </c>
      <c r="B38" s="261">
        <v>95.362817692530228</v>
      </c>
      <c r="C38" s="261">
        <v>87.975520221142617</v>
      </c>
      <c r="D38" s="261">
        <v>90.23111179011191</v>
      </c>
      <c r="E38" s="261">
        <v>91.280348080631782</v>
      </c>
      <c r="F38" s="261">
        <v>80.84123343714019</v>
      </c>
      <c r="G38" s="261">
        <v>59.222984437471126</v>
      </c>
      <c r="H38" s="261">
        <v>59.393049802033239</v>
      </c>
      <c r="I38" s="261">
        <v>66.376570727727398</v>
      </c>
    </row>
    <row r="39" spans="1:9">
      <c r="A39" s="260">
        <v>37377</v>
      </c>
      <c r="B39" s="261">
        <v>97.858083518094389</v>
      </c>
      <c r="C39" s="261">
        <v>86.816464835059278</v>
      </c>
      <c r="D39" s="261">
        <v>91.099903954890706</v>
      </c>
      <c r="E39" s="261">
        <v>92.198002621251973</v>
      </c>
      <c r="F39" s="261">
        <v>82.956527133080897</v>
      </c>
      <c r="G39" s="261">
        <v>58.442736489864402</v>
      </c>
      <c r="H39" s="261">
        <v>59.964917035924273</v>
      </c>
      <c r="I39" s="261">
        <v>67.043863992924969</v>
      </c>
    </row>
    <row r="40" spans="1:9">
      <c r="A40" s="260">
        <v>37408</v>
      </c>
      <c r="B40" s="261">
        <v>100.84465311985109</v>
      </c>
      <c r="C40" s="261">
        <v>88.258007269206715</v>
      </c>
      <c r="D40" s="261">
        <v>86.914424316774245</v>
      </c>
      <c r="E40" s="261">
        <v>91.361252493611644</v>
      </c>
      <c r="F40" s="261">
        <v>85.48831023464912</v>
      </c>
      <c r="G40" s="261">
        <v>59.413147860310048</v>
      </c>
      <c r="H40" s="261">
        <v>57.209898332726937</v>
      </c>
      <c r="I40" s="261">
        <v>66.435402202445246</v>
      </c>
    </row>
    <row r="41" spans="1:9">
      <c r="A41" s="260">
        <v>37438</v>
      </c>
      <c r="B41" s="261">
        <v>105.55430529213241</v>
      </c>
      <c r="C41" s="261">
        <v>87.137807559216085</v>
      </c>
      <c r="D41" s="261">
        <v>91.333863992716459</v>
      </c>
      <c r="E41" s="261">
        <v>94.84906840424155</v>
      </c>
      <c r="F41" s="261">
        <v>89.48078969236289</v>
      </c>
      <c r="G41" s="261">
        <v>58.659056610552462</v>
      </c>
      <c r="H41" s="261">
        <v>60.118917135253568</v>
      </c>
      <c r="I41" s="261">
        <v>68.971646469094154</v>
      </c>
    </row>
    <row r="42" spans="1:9">
      <c r="A42" s="260">
        <v>37469</v>
      </c>
      <c r="B42" s="261">
        <v>105.70199000766077</v>
      </c>
      <c r="C42" s="261">
        <v>83.555574473928417</v>
      </c>
      <c r="D42" s="261">
        <v>94.907998651242508</v>
      </c>
      <c r="E42" s="261">
        <v>95.75091991704997</v>
      </c>
      <c r="F42" s="261">
        <v>89.6059853907704</v>
      </c>
      <c r="G42" s="261">
        <v>56.247584263152795</v>
      </c>
      <c r="H42" s="261">
        <v>62.471528707488169</v>
      </c>
      <c r="I42" s="261">
        <v>69.627448205005123</v>
      </c>
    </row>
    <row r="43" spans="1:9">
      <c r="A43" s="260">
        <v>37500</v>
      </c>
      <c r="B43" s="261">
        <v>107.62478021543771</v>
      </c>
      <c r="C43" s="261">
        <v>83.750916915282431</v>
      </c>
      <c r="D43" s="261">
        <v>100.27163472346736</v>
      </c>
      <c r="E43" s="261">
        <v>99.530050541426249</v>
      </c>
      <c r="F43" s="261">
        <v>91.235978461431515</v>
      </c>
      <c r="G43" s="261">
        <v>56.379084052357861</v>
      </c>
      <c r="H43" s="261">
        <v>66.002048259310229</v>
      </c>
      <c r="I43" s="261">
        <v>72.375528558036322</v>
      </c>
    </row>
    <row r="44" spans="1:9">
      <c r="A44" s="260">
        <v>37530</v>
      </c>
      <c r="B44" s="261">
        <v>107.60513844332897</v>
      </c>
      <c r="C44" s="261">
        <v>84.392695475481389</v>
      </c>
      <c r="D44" s="261">
        <v>97.609747129634215</v>
      </c>
      <c r="E44" s="261">
        <v>99.10096216214022</v>
      </c>
      <c r="F44" s="261">
        <v>91.219327683669448</v>
      </c>
      <c r="G44" s="261">
        <v>56.811113798671677</v>
      </c>
      <c r="H44" s="261">
        <v>64.249907348138706</v>
      </c>
      <c r="I44" s="261">
        <v>72.063507233019379</v>
      </c>
    </row>
    <row r="45" spans="1:9">
      <c r="A45" s="260">
        <v>37561</v>
      </c>
      <c r="B45" s="261">
        <v>106.18710597957993</v>
      </c>
      <c r="C45" s="261">
        <v>88.074247653718217</v>
      </c>
      <c r="D45" s="261">
        <v>87.861591073641591</v>
      </c>
      <c r="E45" s="261">
        <v>94.331603320181415</v>
      </c>
      <c r="F45" s="261">
        <v>90.017229253723855</v>
      </c>
      <c r="G45" s="261">
        <v>59.289445348282207</v>
      </c>
      <c r="H45" s="261">
        <v>57.833354269879841</v>
      </c>
      <c r="I45" s="261">
        <v>68.595360023287583</v>
      </c>
    </row>
    <row r="46" spans="1:9">
      <c r="A46" s="260">
        <v>37591</v>
      </c>
      <c r="B46" s="261">
        <v>107.35794572885402</v>
      </c>
      <c r="C46" s="261">
        <v>88.376257282080132</v>
      </c>
      <c r="D46" s="261">
        <v>98.789124453632638</v>
      </c>
      <c r="E46" s="261">
        <v>99.262384565932351</v>
      </c>
      <c r="F46" s="261">
        <v>91.009776787226144</v>
      </c>
      <c r="G46" s="261">
        <v>59.492750898229339</v>
      </c>
      <c r="H46" s="261">
        <v>65.026211826161358</v>
      </c>
      <c r="I46" s="261">
        <v>72.180889186831436</v>
      </c>
    </row>
    <row r="47" spans="1:9">
      <c r="A47" s="260">
        <v>37622</v>
      </c>
      <c r="B47" s="261">
        <v>107.9851475064068</v>
      </c>
      <c r="C47" s="261">
        <v>90.943408949710545</v>
      </c>
      <c r="D47" s="261">
        <v>108.93470308494328</v>
      </c>
      <c r="E47" s="261">
        <v>105.14546366111743</v>
      </c>
      <c r="F47" s="261">
        <v>91.54147002509599</v>
      </c>
      <c r="G47" s="261">
        <v>61.220895078321</v>
      </c>
      <c r="H47" s="261">
        <v>71.704361357572893</v>
      </c>
      <c r="I47" s="261">
        <v>76.458903281534745</v>
      </c>
    </row>
    <row r="48" spans="1:9">
      <c r="A48" s="260">
        <v>37653</v>
      </c>
      <c r="B48" s="261">
        <v>107.91450407341216</v>
      </c>
      <c r="C48" s="261">
        <v>93.390310611797716</v>
      </c>
      <c r="D48" s="261">
        <v>116.41720028976582</v>
      </c>
      <c r="E48" s="261">
        <v>109.72114431925561</v>
      </c>
      <c r="F48" s="261">
        <v>91.481583977308119</v>
      </c>
      <c r="G48" s="261">
        <v>62.868089873981724</v>
      </c>
      <c r="H48" s="261">
        <v>76.629584158366313</v>
      </c>
      <c r="I48" s="261">
        <v>79.786213017077344</v>
      </c>
    </row>
    <row r="49" spans="1:9">
      <c r="A49" s="260">
        <v>37681</v>
      </c>
      <c r="B49" s="261">
        <v>106.50751074253724</v>
      </c>
      <c r="C49" s="261">
        <v>91.68815620381433</v>
      </c>
      <c r="D49" s="261">
        <v>107.41587113900025</v>
      </c>
      <c r="E49" s="261">
        <v>104.09100081840421</v>
      </c>
      <c r="F49" s="261">
        <v>90.288843671830875</v>
      </c>
      <c r="G49" s="261">
        <v>61.722240849607935</v>
      </c>
      <c r="H49" s="261">
        <v>70.704616816952054</v>
      </c>
      <c r="I49" s="261">
        <v>75.692126763578344</v>
      </c>
    </row>
    <row r="50" spans="1:9">
      <c r="A50" s="260">
        <v>37712</v>
      </c>
      <c r="B50" s="261">
        <v>106.27171239652971</v>
      </c>
      <c r="C50" s="261">
        <v>88.558853136477353</v>
      </c>
      <c r="D50" s="261">
        <v>90.247989020678787</v>
      </c>
      <c r="E50" s="261">
        <v>96.106958728128077</v>
      </c>
      <c r="F50" s="261">
        <v>90.088952041162557</v>
      </c>
      <c r="G50" s="261">
        <v>59.615669994543076</v>
      </c>
      <c r="H50" s="261">
        <v>59.404158943610817</v>
      </c>
      <c r="I50" s="261">
        <v>69.886349883430654</v>
      </c>
    </row>
    <row r="51" spans="1:9">
      <c r="A51" s="260">
        <v>37742</v>
      </c>
      <c r="B51" s="261">
        <v>108.92678336524213</v>
      </c>
      <c r="C51" s="261">
        <v>92.256561982356104</v>
      </c>
      <c r="D51" s="261">
        <v>92.320970143610765</v>
      </c>
      <c r="E51" s="261">
        <v>97.2830465852402</v>
      </c>
      <c r="F51" s="261">
        <v>92.339716198172866</v>
      </c>
      <c r="G51" s="261">
        <v>62.104877820575886</v>
      </c>
      <c r="H51" s="261">
        <v>60.768662479368714</v>
      </c>
      <c r="I51" s="261">
        <v>70.741568782910164</v>
      </c>
    </row>
    <row r="52" spans="1:9">
      <c r="A52" s="260">
        <v>37773</v>
      </c>
      <c r="B52" s="261">
        <v>106.41532176869313</v>
      </c>
      <c r="C52" s="261">
        <v>93.602396364920935</v>
      </c>
      <c r="D52" s="261">
        <v>98.776684069260938</v>
      </c>
      <c r="E52" s="261">
        <v>99.769010618939802</v>
      </c>
      <c r="F52" s="261">
        <v>90.210692978141324</v>
      </c>
      <c r="G52" s="261">
        <v>63.010860854193638</v>
      </c>
      <c r="H52" s="261">
        <v>65.018023160922894</v>
      </c>
      <c r="I52" s="261">
        <v>72.549293785927105</v>
      </c>
    </row>
    <row r="53" spans="1:9">
      <c r="A53" s="260">
        <v>37803</v>
      </c>
      <c r="B53" s="261">
        <v>102.63471948377116</v>
      </c>
      <c r="C53" s="261">
        <v>95.287450537553767</v>
      </c>
      <c r="D53" s="261">
        <v>101.2904427999383</v>
      </c>
      <c r="E53" s="261">
        <v>100.30429474861471</v>
      </c>
      <c r="F53" s="261">
        <v>87.005790278707963</v>
      </c>
      <c r="G53" s="261">
        <v>64.145198415270627</v>
      </c>
      <c r="H53" s="261">
        <v>66.672660840980583</v>
      </c>
      <c r="I53" s="261">
        <v>72.938537753987035</v>
      </c>
    </row>
    <row r="54" spans="1:9">
      <c r="A54" s="260">
        <v>37834</v>
      </c>
      <c r="B54" s="261">
        <v>103.9272664563488</v>
      </c>
      <c r="C54" s="261">
        <v>96.821832096410873</v>
      </c>
      <c r="D54" s="261">
        <v>105.13957319893036</v>
      </c>
      <c r="E54" s="261">
        <v>102.86439545859874</v>
      </c>
      <c r="F54" s="261">
        <v>88.101511798551456</v>
      </c>
      <c r="G54" s="261">
        <v>65.178106830622042</v>
      </c>
      <c r="H54" s="261">
        <v>69.206283545460082</v>
      </c>
      <c r="I54" s="261">
        <v>74.800172918833823</v>
      </c>
    </row>
    <row r="55" spans="1:9">
      <c r="A55" s="260">
        <v>37865</v>
      </c>
      <c r="B55" s="261">
        <v>108.4526365078097</v>
      </c>
      <c r="C55" s="261">
        <v>96.884432769244384</v>
      </c>
      <c r="D55" s="261">
        <v>95.28748907229874</v>
      </c>
      <c r="E55" s="261">
        <v>99.829517452089235</v>
      </c>
      <c r="F55" s="261">
        <v>91.937771103505384</v>
      </c>
      <c r="G55" s="261">
        <v>65.220248083821502</v>
      </c>
      <c r="H55" s="261">
        <v>62.721321634007964</v>
      </c>
      <c r="I55" s="261">
        <v>72.593292698885975</v>
      </c>
    </row>
    <row r="56" spans="1:9">
      <c r="A56" s="260">
        <v>37895</v>
      </c>
      <c r="B56" s="261">
        <v>114.19455923559174</v>
      </c>
      <c r="C56" s="261">
        <v>102.58416298997501</v>
      </c>
      <c r="D56" s="261">
        <v>102.82800626853286</v>
      </c>
      <c r="E56" s="261">
        <v>105.19799162636114</v>
      </c>
      <c r="F56" s="261">
        <v>96.805329831806347</v>
      </c>
      <c r="G56" s="261">
        <v>69.057168096475124</v>
      </c>
      <c r="H56" s="261">
        <v>67.684735078483556</v>
      </c>
      <c r="I56" s="261">
        <v>76.497100180138844</v>
      </c>
    </row>
    <row r="57" spans="1:9">
      <c r="A57" s="260">
        <v>37926</v>
      </c>
      <c r="B57" s="261">
        <v>116.83494976320597</v>
      </c>
      <c r="C57" s="261">
        <v>106.70709805114502</v>
      </c>
      <c r="D57" s="261">
        <v>103.21217391146224</v>
      </c>
      <c r="E57" s="261">
        <v>106.67010883546102</v>
      </c>
      <c r="F57" s="261">
        <v>99.043649044398094</v>
      </c>
      <c r="G57" s="261">
        <v>71.832627887455644</v>
      </c>
      <c r="H57" s="261">
        <v>67.937606704424596</v>
      </c>
      <c r="I57" s="261">
        <v>77.567583521887357</v>
      </c>
    </row>
    <row r="58" spans="1:9">
      <c r="A58" s="260">
        <v>37956</v>
      </c>
      <c r="B58" s="261">
        <v>117.40878971183118</v>
      </c>
      <c r="C58" s="261">
        <v>113.12930987081454</v>
      </c>
      <c r="D58" s="261">
        <v>106.10748289610115</v>
      </c>
      <c r="E58" s="261">
        <v>109.54635542376576</v>
      </c>
      <c r="F58" s="261">
        <v>99.530106244015855</v>
      </c>
      <c r="G58" s="261">
        <v>76.15590497288089</v>
      </c>
      <c r="H58" s="261">
        <v>69.843393159953763</v>
      </c>
      <c r="I58" s="261">
        <v>79.6591113163514</v>
      </c>
    </row>
    <row r="59" spans="1:9">
      <c r="A59" s="260">
        <v>37987</v>
      </c>
      <c r="B59" s="261">
        <v>121.52589008720437</v>
      </c>
      <c r="C59" s="261">
        <v>121.04458266191027</v>
      </c>
      <c r="D59" s="261">
        <v>111.02832781274456</v>
      </c>
      <c r="E59" s="261">
        <v>114.05119837812916</v>
      </c>
      <c r="F59" s="261">
        <v>103.02026604196564</v>
      </c>
      <c r="G59" s="261">
        <v>81.484274457336014</v>
      </c>
      <c r="H59" s="261">
        <v>73.082453184860981</v>
      </c>
      <c r="I59" s="261">
        <v>82.934909812578354</v>
      </c>
    </row>
    <row r="60" spans="1:9">
      <c r="A60" s="260">
        <v>38018</v>
      </c>
      <c r="B60" s="261">
        <v>125.31245268627104</v>
      </c>
      <c r="C60" s="261">
        <v>128.54552323603306</v>
      </c>
      <c r="D60" s="261">
        <v>110.857930775193</v>
      </c>
      <c r="E60" s="261">
        <v>115.69956528547998</v>
      </c>
      <c r="F60" s="261">
        <v>106.23022143550756</v>
      </c>
      <c r="G60" s="261">
        <v>86.533725552038504</v>
      </c>
      <c r="H60" s="261">
        <v>72.97029231776493</v>
      </c>
      <c r="I60" s="261">
        <v>84.133557110837657</v>
      </c>
    </row>
    <row r="61" spans="1:9">
      <c r="A61" s="260">
        <v>38047</v>
      </c>
      <c r="B61" s="261">
        <v>132.33345489775232</v>
      </c>
      <c r="C61" s="261">
        <v>129.80826453610331</v>
      </c>
      <c r="D61" s="261">
        <v>119.11914147279595</v>
      </c>
      <c r="E61" s="261">
        <v>121.35840540887249</v>
      </c>
      <c r="F61" s="261">
        <v>112.18208498646777</v>
      </c>
      <c r="G61" s="261">
        <v>87.383772339765713</v>
      </c>
      <c r="H61" s="261">
        <v>78.408089643471726</v>
      </c>
      <c r="I61" s="261">
        <v>88.248510762805196</v>
      </c>
    </row>
    <row r="62" spans="1:9">
      <c r="A62" s="260">
        <v>38078</v>
      </c>
      <c r="B62" s="261">
        <v>134.44914336032267</v>
      </c>
      <c r="C62" s="261">
        <v>129.71577708817946</v>
      </c>
      <c r="D62" s="261">
        <v>119.37981627863633</v>
      </c>
      <c r="E62" s="261">
        <v>122.17495286792246</v>
      </c>
      <c r="F62" s="261">
        <v>113.97560230297961</v>
      </c>
      <c r="G62" s="261">
        <v>87.321512035134532</v>
      </c>
      <c r="H62" s="261">
        <v>78.57967427119334</v>
      </c>
      <c r="I62" s="261">
        <v>88.842281725644852</v>
      </c>
    </row>
    <row r="63" spans="1:9">
      <c r="A63" s="260">
        <v>38108</v>
      </c>
      <c r="B63" s="261">
        <v>134.72507137089167</v>
      </c>
      <c r="C63" s="261">
        <v>122.87534172169423</v>
      </c>
      <c r="D63" s="261">
        <v>132.99575819687954</v>
      </c>
      <c r="E63" s="261">
        <v>128.51217011322964</v>
      </c>
      <c r="F63" s="261">
        <v>114.20951276466683</v>
      </c>
      <c r="G63" s="261">
        <v>82.716697011176024</v>
      </c>
      <c r="H63" s="261">
        <v>87.542129686049833</v>
      </c>
      <c r="I63" s="261">
        <v>93.450532653090207</v>
      </c>
    </row>
    <row r="64" spans="1:9">
      <c r="A64" s="260">
        <v>38139</v>
      </c>
      <c r="B64" s="261">
        <v>129.74911060636995</v>
      </c>
      <c r="C64" s="261">
        <v>126.85341723713772</v>
      </c>
      <c r="D64" s="261">
        <v>125.95628543922925</v>
      </c>
      <c r="E64" s="261">
        <v>125.4154318440409</v>
      </c>
      <c r="F64" s="261">
        <v>109.99127744536523</v>
      </c>
      <c r="G64" s="261">
        <v>85.39464087271827</v>
      </c>
      <c r="H64" s="261">
        <v>82.908519972277048</v>
      </c>
      <c r="I64" s="261">
        <v>91.198669343273565</v>
      </c>
    </row>
    <row r="65" spans="1:9">
      <c r="A65" s="260">
        <v>38169</v>
      </c>
      <c r="B65" s="261">
        <v>126.25795892088685</v>
      </c>
      <c r="C65" s="261">
        <v>130.67461348970195</v>
      </c>
      <c r="D65" s="261">
        <v>134.12095125161829</v>
      </c>
      <c r="E65" s="261">
        <v>129.13457438532302</v>
      </c>
      <c r="F65" s="261">
        <v>107.03174861432157</v>
      </c>
      <c r="G65" s="261">
        <v>87.966977423036823</v>
      </c>
      <c r="H65" s="261">
        <v>88.282768317350886</v>
      </c>
      <c r="I65" s="261">
        <v>93.903128004187607</v>
      </c>
    </row>
    <row r="66" spans="1:9">
      <c r="A66" s="260">
        <v>38200</v>
      </c>
      <c r="B66" s="261">
        <v>120.28195532836585</v>
      </c>
      <c r="C66" s="261">
        <v>128.85732612935834</v>
      </c>
      <c r="D66" s="261">
        <v>148.98199388806123</v>
      </c>
      <c r="E66" s="261">
        <v>134.15031763399753</v>
      </c>
      <c r="F66" s="261">
        <v>101.96575420335712</v>
      </c>
      <c r="G66" s="261">
        <v>86.743623690208565</v>
      </c>
      <c r="H66" s="261">
        <v>98.064789483947209</v>
      </c>
      <c r="I66" s="261">
        <v>97.550439210797762</v>
      </c>
    </row>
    <row r="67" spans="1:9">
      <c r="A67" s="260">
        <v>38231</v>
      </c>
      <c r="B67" s="261">
        <v>118.26915745404212</v>
      </c>
      <c r="C67" s="261">
        <v>130.75874918099177</v>
      </c>
      <c r="D67" s="261">
        <v>146.90349255203375</v>
      </c>
      <c r="E67" s="261">
        <v>132.69300917603488</v>
      </c>
      <c r="F67" s="261">
        <v>100.25945958290433</v>
      </c>
      <c r="G67" s="261">
        <v>88.02361552785699</v>
      </c>
      <c r="H67" s="261">
        <v>96.696652364552875</v>
      </c>
      <c r="I67" s="261">
        <v>96.490724387552063</v>
      </c>
    </row>
    <row r="68" spans="1:9">
      <c r="A68" s="260">
        <v>38261</v>
      </c>
      <c r="B68" s="261">
        <v>114.82277945299279</v>
      </c>
      <c r="C68" s="261">
        <v>137.06994486754471</v>
      </c>
      <c r="D68" s="261">
        <v>165.15845417994629</v>
      </c>
      <c r="E68" s="261">
        <v>141.60061992935894</v>
      </c>
      <c r="F68" s="261">
        <v>97.337886424341107</v>
      </c>
      <c r="G68" s="261">
        <v>92.272159247598864</v>
      </c>
      <c r="H68" s="261">
        <v>108.71266129529545</v>
      </c>
      <c r="I68" s="261">
        <v>102.9680951208538</v>
      </c>
    </row>
    <row r="69" spans="1:9">
      <c r="A69" s="260">
        <v>38292</v>
      </c>
      <c r="B69" s="261">
        <v>115.53098084692708</v>
      </c>
      <c r="C69" s="261">
        <v>138.1227772088408</v>
      </c>
      <c r="D69" s="261">
        <v>148.56601422437066</v>
      </c>
      <c r="E69" s="261">
        <v>134.15547280349625</v>
      </c>
      <c r="F69" s="261">
        <v>97.938244882625582</v>
      </c>
      <c r="G69" s="261">
        <v>92.98090042022406</v>
      </c>
      <c r="H69" s="261">
        <v>97.790978152223005</v>
      </c>
      <c r="I69" s="261">
        <v>97.554187908957232</v>
      </c>
    </row>
    <row r="70" spans="1:9">
      <c r="A70" s="260">
        <v>38322</v>
      </c>
      <c r="B70" s="261">
        <v>117.4440346051075</v>
      </c>
      <c r="C70" s="261">
        <v>139.42953142622838</v>
      </c>
      <c r="D70" s="261">
        <v>138.01065295423112</v>
      </c>
      <c r="E70" s="261">
        <v>129.53383745053571</v>
      </c>
      <c r="F70" s="261">
        <v>99.559984143114917</v>
      </c>
      <c r="G70" s="261">
        <v>93.860575635390859</v>
      </c>
      <c r="H70" s="261">
        <v>90.843096372220913</v>
      </c>
      <c r="I70" s="261">
        <v>94.193461177146688</v>
      </c>
    </row>
    <row r="71" spans="1:9">
      <c r="A71" s="260">
        <v>38353</v>
      </c>
      <c r="B71" s="261">
        <v>117.96309091038498</v>
      </c>
      <c r="C71" s="261">
        <v>148.5496231856215</v>
      </c>
      <c r="D71" s="261">
        <v>151.92200449525151</v>
      </c>
      <c r="E71" s="261">
        <v>137.51892735624767</v>
      </c>
      <c r="F71" s="261">
        <v>100</v>
      </c>
      <c r="G71" s="261">
        <v>100</v>
      </c>
      <c r="H71" s="261">
        <v>100</v>
      </c>
      <c r="I71" s="261">
        <v>100</v>
      </c>
    </row>
    <row r="72" spans="1:9">
      <c r="A72" s="260">
        <v>38384</v>
      </c>
      <c r="B72" s="261">
        <v>121.02496174057775</v>
      </c>
      <c r="C72" s="261">
        <v>152.72975287421295</v>
      </c>
      <c r="D72" s="261">
        <v>157.24961327488569</v>
      </c>
      <c r="E72" s="261">
        <v>141.08336300971158</v>
      </c>
      <c r="F72" s="261">
        <v>102.5956176686815</v>
      </c>
      <c r="G72" s="261">
        <v>102.81396182565076</v>
      </c>
      <c r="H72" s="261">
        <v>103.50680521714726</v>
      </c>
      <c r="I72" s="261">
        <v>102.59196004651061</v>
      </c>
    </row>
    <row r="73" spans="1:9">
      <c r="A73" s="260">
        <v>38412</v>
      </c>
      <c r="B73" s="261">
        <v>126.5039544528253</v>
      </c>
      <c r="C73" s="261">
        <v>159.09465910309592</v>
      </c>
      <c r="D73" s="261">
        <v>180.25997239057955</v>
      </c>
      <c r="E73" s="261">
        <v>154.29064799659818</v>
      </c>
      <c r="F73" s="261">
        <v>107.2402846318504</v>
      </c>
      <c r="G73" s="261">
        <v>107.09866217856224</v>
      </c>
      <c r="H73" s="261">
        <v>118.65297129897583</v>
      </c>
      <c r="I73" s="261">
        <v>112.19593619786079</v>
      </c>
    </row>
    <row r="74" spans="1:9">
      <c r="A74" s="260">
        <v>38443</v>
      </c>
      <c r="B74" s="261">
        <v>123.68035303649638</v>
      </c>
      <c r="C74" s="261">
        <v>155.84594593082136</v>
      </c>
      <c r="D74" s="261">
        <v>179.44371590527894</v>
      </c>
      <c r="E74" s="261">
        <v>153.21732367153754</v>
      </c>
      <c r="F74" s="261">
        <v>104.8466533743633</v>
      </c>
      <c r="G74" s="261">
        <v>104.91170733976394</v>
      </c>
      <c r="H74" s="261">
        <v>118.11568475644201</v>
      </c>
      <c r="I74" s="261">
        <v>111.41544412619115</v>
      </c>
    </row>
    <row r="75" spans="1:9">
      <c r="A75" s="260">
        <v>38473</v>
      </c>
      <c r="B75" s="261">
        <v>124.68804228670382</v>
      </c>
      <c r="C75" s="261">
        <v>151.49815391926359</v>
      </c>
      <c r="D75" s="261">
        <v>169.54677803731005</v>
      </c>
      <c r="E75" s="261">
        <v>148.43502553574137</v>
      </c>
      <c r="F75" s="261">
        <v>105.70089451235869</v>
      </c>
      <c r="G75" s="261">
        <v>101.98487930861846</v>
      </c>
      <c r="H75" s="261">
        <v>111.60119865493839</v>
      </c>
      <c r="I75" s="261">
        <v>107.93788781613686</v>
      </c>
    </row>
    <row r="76" spans="1:9">
      <c r="A76" s="260">
        <v>38504</v>
      </c>
      <c r="B76" s="261">
        <v>124.87748421562014</v>
      </c>
      <c r="C76" s="261">
        <v>153.77342053348568</v>
      </c>
      <c r="D76" s="261">
        <v>191.07594641715787</v>
      </c>
      <c r="E76" s="261">
        <v>158.4908364798857</v>
      </c>
      <c r="F76" s="261">
        <v>105.86148875200966</v>
      </c>
      <c r="G76" s="261">
        <v>103.51653355682816</v>
      </c>
      <c r="H76" s="261">
        <v>125.77239686376713</v>
      </c>
      <c r="I76" s="261">
        <v>115.25019830129241</v>
      </c>
    </row>
    <row r="77" spans="1:9">
      <c r="A77" s="260">
        <v>38534</v>
      </c>
      <c r="B77" s="261">
        <v>125.30476660233978</v>
      </c>
      <c r="C77" s="261">
        <v>153.56079460864947</v>
      </c>
      <c r="D77" s="261">
        <v>199.79990414528598</v>
      </c>
      <c r="E77" s="261">
        <v>163.1971569445864</v>
      </c>
      <c r="F77" s="261">
        <v>106.2237057670286</v>
      </c>
      <c r="G77" s="261">
        <v>103.37339894613278</v>
      </c>
      <c r="H77" s="261">
        <v>131.51478932173447</v>
      </c>
      <c r="I77" s="261">
        <v>118.67250572847936</v>
      </c>
    </row>
    <row r="78" spans="1:9">
      <c r="A78" s="260">
        <v>38565</v>
      </c>
      <c r="B78" s="261">
        <v>123.86323518946971</v>
      </c>
      <c r="C78" s="261">
        <v>159.71058748967232</v>
      </c>
      <c r="D78" s="261">
        <v>219.19528235531072</v>
      </c>
      <c r="E78" s="261">
        <v>173.00868987996628</v>
      </c>
      <c r="F78" s="261">
        <v>105.00168674248032</v>
      </c>
      <c r="G78" s="261">
        <v>107.51329021555614</v>
      </c>
      <c r="H78" s="261">
        <v>144.28145750417735</v>
      </c>
      <c r="I78" s="261">
        <v>125.80718393169337</v>
      </c>
    </row>
    <row r="79" spans="1:9">
      <c r="A79" s="260">
        <v>38596</v>
      </c>
      <c r="B79" s="261">
        <v>123.52253684871349</v>
      </c>
      <c r="C79" s="261">
        <v>159.33259296583236</v>
      </c>
      <c r="D79" s="261">
        <v>218.44272463673354</v>
      </c>
      <c r="E79" s="261">
        <v>173.33175067692343</v>
      </c>
      <c r="F79" s="261">
        <v>104.71286899607601</v>
      </c>
      <c r="G79" s="261">
        <v>107.25883347865306</v>
      </c>
      <c r="H79" s="261">
        <v>143.78609955976535</v>
      </c>
      <c r="I79" s="261">
        <v>126.04210490087766</v>
      </c>
    </row>
    <row r="80" spans="1:9">
      <c r="A80" s="260">
        <v>38626</v>
      </c>
      <c r="B80" s="261">
        <v>123.88124845421333</v>
      </c>
      <c r="C80" s="261">
        <v>164.07091899618254</v>
      </c>
      <c r="D80" s="261">
        <v>206.05647146614606</v>
      </c>
      <c r="E80" s="261">
        <v>169.33341149348234</v>
      </c>
      <c r="F80" s="261">
        <v>105.01695699744278</v>
      </c>
      <c r="G80" s="261">
        <v>110.44855953028321</v>
      </c>
      <c r="H80" s="261">
        <v>135.63306523683116</v>
      </c>
      <c r="I80" s="261">
        <v>123.13462208356098</v>
      </c>
    </row>
    <row r="81" spans="1:9">
      <c r="A81" s="260">
        <v>38657</v>
      </c>
      <c r="B81" s="261">
        <v>121.58923921185965</v>
      </c>
      <c r="C81" s="261">
        <v>171.24171173465342</v>
      </c>
      <c r="D81" s="261">
        <v>195.02005518788391</v>
      </c>
      <c r="E81" s="261">
        <v>163.11849414060509</v>
      </c>
      <c r="F81" s="261">
        <v>103.07396853837054</v>
      </c>
      <c r="G81" s="261">
        <v>115.27576311700018</v>
      </c>
      <c r="H81" s="261">
        <v>128.36853741880392</v>
      </c>
      <c r="I81" s="261">
        <v>118.61530429047112</v>
      </c>
    </row>
    <row r="82" spans="1:9">
      <c r="A82" s="260">
        <v>38687</v>
      </c>
      <c r="B82" s="261">
        <v>124.92226820403557</v>
      </c>
      <c r="C82" s="261">
        <v>184.50401242631548</v>
      </c>
      <c r="D82" s="261">
        <v>200.02377119808884</v>
      </c>
      <c r="E82" s="261">
        <v>168.05795280096797</v>
      </c>
      <c r="F82" s="261">
        <v>105.89945315941016</v>
      </c>
      <c r="G82" s="261">
        <v>124.20362197470327</v>
      </c>
      <c r="H82" s="261">
        <v>131.6621458903544</v>
      </c>
      <c r="I82" s="261">
        <v>122.20714343241484</v>
      </c>
    </row>
    <row r="83" spans="1:9">
      <c r="A83" s="260">
        <v>38718</v>
      </c>
      <c r="B83" s="261">
        <v>125.46967453712732</v>
      </c>
      <c r="C83" s="261">
        <v>198.29854068534493</v>
      </c>
      <c r="D83" s="261">
        <v>221.32503168758322</v>
      </c>
      <c r="E83" s="261">
        <v>179.36623720058432</v>
      </c>
      <c r="F83" s="261">
        <v>106.36350198083993</v>
      </c>
      <c r="G83" s="261">
        <v>133.48976350990756</v>
      </c>
      <c r="H83" s="261">
        <v>145.68332771998212</v>
      </c>
      <c r="I83" s="261">
        <v>130.43021833345873</v>
      </c>
    </row>
    <row r="84" spans="1:9">
      <c r="A84" s="260">
        <v>38749</v>
      </c>
      <c r="B84" s="261">
        <v>128.98988502957005</v>
      </c>
      <c r="C84" s="261">
        <v>204.85246116047483</v>
      </c>
      <c r="D84" s="261">
        <v>211.85745880281749</v>
      </c>
      <c r="E84" s="261">
        <v>177.21292512577375</v>
      </c>
      <c r="F84" s="261">
        <v>109.34766462465957</v>
      </c>
      <c r="G84" s="261">
        <v>137.90170366470713</v>
      </c>
      <c r="H84" s="261">
        <v>139.45146360245616</v>
      </c>
      <c r="I84" s="261">
        <v>128.86438873006722</v>
      </c>
    </row>
    <row r="85" spans="1:9">
      <c r="A85" s="260">
        <v>38777</v>
      </c>
      <c r="B85" s="261">
        <v>130.07578756989443</v>
      </c>
      <c r="C85" s="261">
        <v>207.64908150880416</v>
      </c>
      <c r="D85" s="261">
        <v>216.06131597854218</v>
      </c>
      <c r="E85" s="261">
        <v>179.5436808663971</v>
      </c>
      <c r="F85" s="261">
        <v>110.2682089508076</v>
      </c>
      <c r="G85" s="261">
        <v>139.78432058985058</v>
      </c>
      <c r="H85" s="261">
        <v>142.21857899807753</v>
      </c>
      <c r="I85" s="261">
        <v>130.55925051050085</v>
      </c>
    </row>
    <row r="86" spans="1:9">
      <c r="A86" s="260">
        <v>38808</v>
      </c>
      <c r="B86" s="261">
        <v>133.20398497682072</v>
      </c>
      <c r="C86" s="261">
        <v>236.68441852596297</v>
      </c>
      <c r="D86" s="261">
        <v>241.17053438561237</v>
      </c>
      <c r="E86" s="261">
        <v>195.28498951525796</v>
      </c>
      <c r="F86" s="261">
        <v>112.92005316986315</v>
      </c>
      <c r="G86" s="261">
        <v>159.33020458100512</v>
      </c>
      <c r="H86" s="261">
        <v>158.74628246703421</v>
      </c>
      <c r="I86" s="261">
        <v>142.00589931112918</v>
      </c>
    </row>
    <row r="87" spans="1:9">
      <c r="A87" s="260">
        <v>38838</v>
      </c>
      <c r="B87" s="261">
        <v>141.95057993262739</v>
      </c>
      <c r="C87" s="261">
        <v>269.76904024405167</v>
      </c>
      <c r="D87" s="261">
        <v>243.52105401633409</v>
      </c>
      <c r="E87" s="261">
        <v>202.11960720671399</v>
      </c>
      <c r="F87" s="261">
        <v>120.3347410084951</v>
      </c>
      <c r="G87" s="261">
        <v>181.60196872863108</v>
      </c>
      <c r="H87" s="261">
        <v>160.29347086711562</v>
      </c>
      <c r="I87" s="261">
        <v>146.97584622887291</v>
      </c>
    </row>
    <row r="88" spans="1:9">
      <c r="A88" s="260">
        <v>38869</v>
      </c>
      <c r="B88" s="261">
        <v>142.96755122116073</v>
      </c>
      <c r="C88" s="261">
        <v>245.58782090430421</v>
      </c>
      <c r="D88" s="261">
        <v>242.19941787138146</v>
      </c>
      <c r="E88" s="261">
        <v>199.51871963349515</v>
      </c>
      <c r="F88" s="261">
        <v>121.19685074187427</v>
      </c>
      <c r="G88" s="261">
        <v>165.32375891484273</v>
      </c>
      <c r="H88" s="261">
        <v>159.42352701050075</v>
      </c>
      <c r="I88" s="261">
        <v>145.08455197344205</v>
      </c>
    </row>
    <row r="89" spans="1:9">
      <c r="A89" s="260">
        <v>38899</v>
      </c>
      <c r="B89" s="261">
        <v>141.46017922138557</v>
      </c>
      <c r="C89" s="261">
        <v>260.18096999870897</v>
      </c>
      <c r="D89" s="261">
        <v>256.9891505896581</v>
      </c>
      <c r="E89" s="261">
        <v>207.61923450153355</v>
      </c>
      <c r="F89" s="261">
        <v>119.91901715160299</v>
      </c>
      <c r="G89" s="261">
        <v>175.14751260836087</v>
      </c>
      <c r="H89" s="261">
        <v>169.15860967177443</v>
      </c>
      <c r="I89" s="261">
        <v>150.9750246696504</v>
      </c>
    </row>
    <row r="90" spans="1:9">
      <c r="A90" s="260">
        <v>38930</v>
      </c>
      <c r="B90" s="261">
        <v>139.00284044859532</v>
      </c>
      <c r="C90" s="261">
        <v>263.79280300314718</v>
      </c>
      <c r="D90" s="261">
        <v>254.78980043732241</v>
      </c>
      <c r="E90" s="261">
        <v>206.71536687365958</v>
      </c>
      <c r="F90" s="261">
        <v>117.83587508248149</v>
      </c>
      <c r="G90" s="261">
        <v>177.57891090273756</v>
      </c>
      <c r="H90" s="261">
        <v>167.71092593455487</v>
      </c>
      <c r="I90" s="261">
        <v>150.31775687004603</v>
      </c>
    </row>
    <row r="91" spans="1:9">
      <c r="A91" s="260">
        <v>38961</v>
      </c>
      <c r="B91" s="261">
        <v>133.53403490058903</v>
      </c>
      <c r="C91" s="261">
        <v>265.30772739489822</v>
      </c>
      <c r="D91" s="261">
        <v>220.41577256139925</v>
      </c>
      <c r="E91" s="261">
        <v>189.0294166967966</v>
      </c>
      <c r="F91" s="261">
        <v>113.19984401055845</v>
      </c>
      <c r="G91" s="261">
        <v>178.59872122555342</v>
      </c>
      <c r="H91" s="261">
        <v>145.08482381713742</v>
      </c>
      <c r="I91" s="261">
        <v>137.45701797623039</v>
      </c>
    </row>
    <row r="92" spans="1:9">
      <c r="A92" s="260">
        <v>38991</v>
      </c>
      <c r="B92" s="261">
        <v>135.49699485615369</v>
      </c>
      <c r="C92" s="261">
        <v>277.08750639202464</v>
      </c>
      <c r="D92" s="261">
        <v>205.60041456664712</v>
      </c>
      <c r="E92" s="261">
        <v>184.01159512530211</v>
      </c>
      <c r="F92" s="261">
        <v>114.86388989170264</v>
      </c>
      <c r="G92" s="261">
        <v>186.52858246956811</v>
      </c>
      <c r="H92" s="261">
        <v>135.33287376620507</v>
      </c>
      <c r="I92" s="261">
        <v>133.80819547015045</v>
      </c>
    </row>
    <row r="93" spans="1:9">
      <c r="A93" s="260">
        <v>39022</v>
      </c>
      <c r="B93" s="261">
        <v>139.81877932064074</v>
      </c>
      <c r="C93" s="261">
        <v>277.88159509980596</v>
      </c>
      <c r="D93" s="261">
        <v>206.43842753102786</v>
      </c>
      <c r="E93" s="261">
        <v>186.00963924934163</v>
      </c>
      <c r="F93" s="261">
        <v>118.52756505580145</v>
      </c>
      <c r="G93" s="261">
        <v>187.06314370961181</v>
      </c>
      <c r="H93" s="261">
        <v>135.88448113023702</v>
      </c>
      <c r="I93" s="261">
        <v>135.26111846951588</v>
      </c>
    </row>
    <row r="94" spans="1:9">
      <c r="A94" s="260">
        <v>39052</v>
      </c>
      <c r="B94" s="261">
        <v>140.63860939772951</v>
      </c>
      <c r="C94" s="261">
        <v>282.36560173375727</v>
      </c>
      <c r="D94" s="261">
        <v>216.44344605228079</v>
      </c>
      <c r="E94" s="261">
        <v>191.74360246772471</v>
      </c>
      <c r="F94" s="261">
        <v>119.22255369229926</v>
      </c>
      <c r="G94" s="261">
        <v>190.08166811767998</v>
      </c>
      <c r="H94" s="261">
        <v>142.47010942976729</v>
      </c>
      <c r="I94" s="261">
        <v>139.43069957999751</v>
      </c>
    </row>
    <row r="95" spans="1:9">
      <c r="A95" s="260">
        <v>39083</v>
      </c>
      <c r="B95" s="261">
        <v>141.01755051026214</v>
      </c>
      <c r="C95" s="261">
        <v>272.37755699153234</v>
      </c>
      <c r="D95" s="261">
        <v>189.98349657644266</v>
      </c>
      <c r="E95" s="261">
        <v>179.16238779409011</v>
      </c>
      <c r="F95" s="261">
        <v>119.54379070771495</v>
      </c>
      <c r="G95" s="261">
        <v>183.35795887626088</v>
      </c>
      <c r="H95" s="261">
        <v>125.05331087991325</v>
      </c>
      <c r="I95" s="261">
        <v>130.28198462453361</v>
      </c>
    </row>
    <row r="96" spans="1:9">
      <c r="A96" s="260">
        <v>39114</v>
      </c>
      <c r="B96" s="261">
        <v>145.7642948711011</v>
      </c>
      <c r="C96" s="261">
        <v>277.52770890642273</v>
      </c>
      <c r="D96" s="261">
        <v>204.2793238857885</v>
      </c>
      <c r="E96" s="261">
        <v>187.87635730841129</v>
      </c>
      <c r="F96" s="261">
        <v>123.56771405882907</v>
      </c>
      <c r="G96" s="261">
        <v>186.82491611549599</v>
      </c>
      <c r="H96" s="261">
        <v>134.46328895178146</v>
      </c>
      <c r="I96" s="261">
        <v>136.61854474890637</v>
      </c>
    </row>
    <row r="97" spans="1:9">
      <c r="A97" s="260">
        <v>39142</v>
      </c>
      <c r="B97" s="261">
        <v>145.2836369064517</v>
      </c>
      <c r="C97" s="261">
        <v>293.08922005285052</v>
      </c>
      <c r="D97" s="261">
        <v>215.17063705528949</v>
      </c>
      <c r="E97" s="261">
        <v>194.06301617415886</v>
      </c>
      <c r="F97" s="261">
        <v>123.16024935021564</v>
      </c>
      <c r="G97" s="261">
        <v>197.30054763357984</v>
      </c>
      <c r="H97" s="261">
        <v>141.63230518855806</v>
      </c>
      <c r="I97" s="261">
        <v>141.11731374360687</v>
      </c>
    </row>
    <row r="98" spans="1:9">
      <c r="A98" s="260">
        <v>39173</v>
      </c>
      <c r="B98" s="261">
        <v>145.30782783971071</v>
      </c>
      <c r="C98" s="261">
        <v>322.09594869760554</v>
      </c>
      <c r="D98" s="261">
        <v>231.11987308786101</v>
      </c>
      <c r="E98" s="261">
        <v>204.43977555586574</v>
      </c>
      <c r="F98" s="261">
        <v>123.18075655553919</v>
      </c>
      <c r="G98" s="261">
        <v>216.8271731629556</v>
      </c>
      <c r="H98" s="261">
        <v>152.13061060886997</v>
      </c>
      <c r="I98" s="261">
        <v>148.66300914801147</v>
      </c>
    </row>
    <row r="99" spans="1:9">
      <c r="A99" s="260">
        <v>39203</v>
      </c>
      <c r="B99" s="261">
        <v>147.38099721877811</v>
      </c>
      <c r="C99" s="261">
        <v>327.56277461758867</v>
      </c>
      <c r="D99" s="261">
        <v>231.56186801756365</v>
      </c>
      <c r="E99" s="261">
        <v>205.89388584616995</v>
      </c>
      <c r="F99" s="261">
        <v>124.93822947615159</v>
      </c>
      <c r="G99" s="261">
        <v>220.50730765454699</v>
      </c>
      <c r="H99" s="261">
        <v>152.42154603403839</v>
      </c>
      <c r="I99" s="261">
        <v>149.72039835127168</v>
      </c>
    </row>
    <row r="100" spans="1:9">
      <c r="A100" s="260">
        <v>39234</v>
      </c>
      <c r="B100" s="261">
        <v>152.89627163903199</v>
      </c>
      <c r="C100" s="261">
        <v>314.76749418849852</v>
      </c>
      <c r="D100" s="261">
        <v>242.07768057674767</v>
      </c>
      <c r="E100" s="261">
        <v>210.6829246082815</v>
      </c>
      <c r="F100" s="261">
        <v>129.61365326989039</v>
      </c>
      <c r="G100" s="261">
        <v>211.89383549978987</v>
      </c>
      <c r="H100" s="261">
        <v>159.34339556737095</v>
      </c>
      <c r="I100" s="261">
        <v>153.20285626028763</v>
      </c>
    </row>
    <row r="101" spans="1:9">
      <c r="A101" s="260">
        <v>39264</v>
      </c>
      <c r="B101" s="261">
        <v>154.98763798226284</v>
      </c>
      <c r="C101" s="261">
        <v>313.45740210505704</v>
      </c>
      <c r="D101" s="261">
        <v>261.04329172316409</v>
      </c>
      <c r="E101" s="261">
        <v>218.94076062041194</v>
      </c>
      <c r="F101" s="261">
        <v>131.38655217164913</v>
      </c>
      <c r="G101" s="261">
        <v>211.01191331422871</v>
      </c>
      <c r="H101" s="261">
        <v>171.82717710344801</v>
      </c>
      <c r="I101" s="261">
        <v>159.20772858650801</v>
      </c>
    </row>
    <row r="102" spans="1:9">
      <c r="A102" s="260">
        <v>39295</v>
      </c>
      <c r="B102" s="261">
        <v>157.69358132209271</v>
      </c>
      <c r="C102" s="261">
        <v>286.99476551881133</v>
      </c>
      <c r="D102" s="261">
        <v>248.79056429508827</v>
      </c>
      <c r="E102" s="261">
        <v>210.79934471758094</v>
      </c>
      <c r="F102" s="261">
        <v>133.68044199680261</v>
      </c>
      <c r="G102" s="261">
        <v>193.19790879590079</v>
      </c>
      <c r="H102" s="261">
        <v>163.76203376309749</v>
      </c>
      <c r="I102" s="261">
        <v>153.28751377728372</v>
      </c>
    </row>
    <row r="103" spans="1:9">
      <c r="A103" s="260">
        <v>39326</v>
      </c>
      <c r="B103" s="261">
        <v>165.19987768668952</v>
      </c>
      <c r="C103" s="261">
        <v>278.86268747864017</v>
      </c>
      <c r="D103" s="261">
        <v>272.25550945877177</v>
      </c>
      <c r="E103" s="261">
        <v>222.97098263998717</v>
      </c>
      <c r="F103" s="261">
        <v>140.04370045897636</v>
      </c>
      <c r="G103" s="261">
        <v>187.72359128113359</v>
      </c>
      <c r="H103" s="261">
        <v>179.20742315329403</v>
      </c>
      <c r="I103" s="261">
        <v>162.13839572960958</v>
      </c>
    </row>
    <row r="104" spans="1:9">
      <c r="A104" s="260">
        <v>39356</v>
      </c>
      <c r="B104" s="261">
        <v>166.96610085010261</v>
      </c>
      <c r="C104" s="261">
        <v>286.86223458674982</v>
      </c>
      <c r="D104" s="261">
        <v>290.76246138971811</v>
      </c>
      <c r="E104" s="261">
        <v>234.19679472495039</v>
      </c>
      <c r="F104" s="261">
        <v>141.54096807868876</v>
      </c>
      <c r="G104" s="261">
        <v>193.10869218988094</v>
      </c>
      <c r="H104" s="261">
        <v>191.38930028981167</v>
      </c>
      <c r="I104" s="261">
        <v>170.30149902075317</v>
      </c>
    </row>
    <row r="105" spans="1:9">
      <c r="A105" s="260">
        <v>39387</v>
      </c>
      <c r="B105" s="261">
        <v>170.83085079995263</v>
      </c>
      <c r="C105" s="261">
        <v>275.55925626592608</v>
      </c>
      <c r="D105" s="261">
        <v>323.91487670713093</v>
      </c>
      <c r="E105" s="261">
        <v>250.2170652970635</v>
      </c>
      <c r="F105" s="261">
        <v>144.81720467101917</v>
      </c>
      <c r="G105" s="261">
        <v>185.49980158589739</v>
      </c>
      <c r="H105" s="261">
        <v>213.21129732543466</v>
      </c>
      <c r="I105" s="261">
        <v>181.95100129661955</v>
      </c>
    </row>
    <row r="106" spans="1:9">
      <c r="A106" s="260">
        <v>39417</v>
      </c>
      <c r="B106" s="261">
        <v>180.50431073597139</v>
      </c>
      <c r="C106" s="261">
        <v>259.27837108736213</v>
      </c>
      <c r="D106" s="261">
        <v>317.61508969487068</v>
      </c>
      <c r="E106" s="261">
        <v>248.66592777216411</v>
      </c>
      <c r="F106" s="261">
        <v>153.0176170723588</v>
      </c>
      <c r="G106" s="261">
        <v>174.53990493357128</v>
      </c>
      <c r="H106" s="261">
        <v>209.06457280505276</v>
      </c>
      <c r="I106" s="261">
        <v>180.82305654405388</v>
      </c>
    </row>
    <row r="107" spans="1:9">
      <c r="A107" s="260">
        <v>39448</v>
      </c>
      <c r="B107" s="261">
        <v>189.2756929725474</v>
      </c>
      <c r="C107" s="261">
        <v>284.53695976246945</v>
      </c>
      <c r="D107" s="261">
        <v>321.78550575490004</v>
      </c>
      <c r="E107" s="261">
        <v>257.58450351664652</v>
      </c>
      <c r="F107" s="261">
        <v>160.45331765368684</v>
      </c>
      <c r="G107" s="261">
        <v>191.54337362870572</v>
      </c>
      <c r="H107" s="261">
        <v>211.80967617166863</v>
      </c>
      <c r="I107" s="261">
        <v>187.30840071880775</v>
      </c>
    </row>
    <row r="108" spans="1:9">
      <c r="A108" s="260">
        <v>39479</v>
      </c>
      <c r="B108" s="261">
        <v>204.87071634928378</v>
      </c>
      <c r="C108" s="261">
        <v>304.35726424408455</v>
      </c>
      <c r="D108" s="261">
        <v>331.39320045046435</v>
      </c>
      <c r="E108" s="261">
        <v>271.41393600860044</v>
      </c>
      <c r="F108" s="261">
        <v>173.67357430886699</v>
      </c>
      <c r="G108" s="261">
        <v>204.88592142961699</v>
      </c>
      <c r="H108" s="261">
        <v>218.13377301826108</v>
      </c>
      <c r="I108" s="261">
        <v>197.36478550730183</v>
      </c>
    </row>
    <row r="109" spans="1:9">
      <c r="A109" s="260">
        <v>39508</v>
      </c>
      <c r="B109" s="261">
        <v>213.34868824076364</v>
      </c>
      <c r="C109" s="261">
        <v>320.68685957743162</v>
      </c>
      <c r="D109" s="261">
        <v>361.17950982173716</v>
      </c>
      <c r="E109" s="261">
        <v>287.74292618482053</v>
      </c>
      <c r="F109" s="261">
        <v>180.86054425518731</v>
      </c>
      <c r="G109" s="261">
        <v>215.87860857561014</v>
      </c>
      <c r="H109" s="261">
        <v>237.74008973994691</v>
      </c>
      <c r="I109" s="261">
        <v>209.2387802294387</v>
      </c>
    </row>
    <row r="110" spans="1:9">
      <c r="A110" s="260">
        <v>39539</v>
      </c>
      <c r="B110" s="261">
        <v>212.79148551415457</v>
      </c>
      <c r="C110" s="261">
        <v>317.31435896512801</v>
      </c>
      <c r="D110" s="261">
        <v>386.0132397009686</v>
      </c>
      <c r="E110" s="261">
        <v>300.54868281374138</v>
      </c>
      <c r="F110" s="261">
        <v>180.38819080775826</v>
      </c>
      <c r="G110" s="261">
        <v>213.60832303736311</v>
      </c>
      <c r="H110" s="261">
        <v>254.08645770799706</v>
      </c>
      <c r="I110" s="261">
        <v>218.55077594894215</v>
      </c>
    </row>
    <row r="111" spans="1:9">
      <c r="A111" s="262">
        <v>39569</v>
      </c>
      <c r="B111" s="261">
        <v>214.58441669961314</v>
      </c>
      <c r="C111" s="261">
        <v>303.7643092965464</v>
      </c>
      <c r="D111" s="261">
        <v>435.69056842221255</v>
      </c>
      <c r="E111" s="261">
        <v>323.63781465545179</v>
      </c>
      <c r="F111" s="261">
        <v>181.90809942631134</v>
      </c>
      <c r="G111" s="261">
        <v>204.48675855405907</v>
      </c>
      <c r="H111" s="261">
        <v>286.78568971608752</v>
      </c>
      <c r="I111" s="261">
        <v>235.34056066119285</v>
      </c>
    </row>
    <row r="112" spans="1:9">
      <c r="A112" s="262">
        <v>39600</v>
      </c>
      <c r="B112" s="261">
        <v>222.05244786498523</v>
      </c>
      <c r="C112" s="261">
        <v>297.09104615492254</v>
      </c>
      <c r="D112" s="261">
        <v>466.85188824104006</v>
      </c>
      <c r="E112" s="261">
        <v>342.05690870642883</v>
      </c>
      <c r="F112" s="261">
        <v>188.23891960721474</v>
      </c>
      <c r="G112" s="261">
        <v>199.99447981344915</v>
      </c>
      <c r="H112" s="261">
        <v>307.29708299473629</v>
      </c>
      <c r="I112" s="261">
        <v>248.73442171368762</v>
      </c>
    </row>
    <row r="113" spans="1:9">
      <c r="A113" s="262">
        <v>39630</v>
      </c>
      <c r="B113" s="261">
        <v>221.00529978337812</v>
      </c>
      <c r="C113" s="261">
        <v>299.786514171173</v>
      </c>
      <c r="D113" s="261">
        <v>471.86985786267445</v>
      </c>
      <c r="E113" s="261">
        <v>348.49416409795469</v>
      </c>
      <c r="F113" s="261">
        <v>187.35122831875691</v>
      </c>
      <c r="G113" s="261">
        <v>201.80900344430501</v>
      </c>
      <c r="H113" s="261">
        <v>310.60007365649477</v>
      </c>
      <c r="I113" s="261">
        <v>253.41541764296065</v>
      </c>
    </row>
    <row r="114" spans="1:9">
      <c r="A114" s="262">
        <v>39661</v>
      </c>
      <c r="B114" s="261">
        <v>204.5793484237831</v>
      </c>
      <c r="C114" s="261">
        <v>279.09677109383733</v>
      </c>
      <c r="D114" s="261">
        <v>406.91861648668464</v>
      </c>
      <c r="E114" s="261">
        <v>310.30209252235045</v>
      </c>
      <c r="F114" s="261">
        <v>173.42657507948766</v>
      </c>
      <c r="G114" s="261">
        <v>187.88117068805317</v>
      </c>
      <c r="H114" s="261">
        <v>267.84705601972445</v>
      </c>
      <c r="I114" s="261">
        <v>225.6431885325151</v>
      </c>
    </row>
    <row r="115" spans="1:9">
      <c r="A115" s="262">
        <v>39692</v>
      </c>
      <c r="B115" s="261">
        <v>190.71764323288528</v>
      </c>
      <c r="C115" s="261">
        <v>261.73009674394837</v>
      </c>
      <c r="D115" s="261">
        <v>353.55045783072609</v>
      </c>
      <c r="E115" s="261">
        <v>279.61488119879755</v>
      </c>
      <c r="F115" s="261">
        <v>161.6756917447772</v>
      </c>
      <c r="G115" s="261">
        <v>176.19034712521702</v>
      </c>
      <c r="H115" s="261">
        <v>232.71839981664849</v>
      </c>
      <c r="I115" s="261">
        <v>203.3282883849474</v>
      </c>
    </row>
    <row r="116" spans="1:9">
      <c r="A116" s="262">
        <v>39722</v>
      </c>
      <c r="B116" s="261">
        <v>160.59604719727415</v>
      </c>
      <c r="C116" s="261">
        <v>209.70119941610878</v>
      </c>
      <c r="D116" s="261">
        <v>257.67845284755231</v>
      </c>
      <c r="E116" s="261">
        <v>220.79018250955812</v>
      </c>
      <c r="F116" s="261">
        <v>136.14092845301658</v>
      </c>
      <c r="G116" s="261">
        <v>141.16575654592862</v>
      </c>
      <c r="H116" s="261">
        <v>169.61233081650548</v>
      </c>
      <c r="I116" s="261">
        <v>160.55257756453648</v>
      </c>
    </row>
    <row r="117" spans="1:9">
      <c r="A117" s="262">
        <v>39753</v>
      </c>
      <c r="B117" s="261">
        <v>151.26745479887921</v>
      </c>
      <c r="C117" s="261">
        <v>185.23302954110176</v>
      </c>
      <c r="D117" s="261">
        <v>191.35428450659816</v>
      </c>
      <c r="E117" s="261">
        <v>182.32748519421074</v>
      </c>
      <c r="F117" s="261">
        <v>128.2328681212627</v>
      </c>
      <c r="G117" s="261">
        <v>124.69437859808113</v>
      </c>
      <c r="H117" s="261">
        <v>125.95560803871513</v>
      </c>
      <c r="I117" s="261">
        <v>132.5835568233345</v>
      </c>
    </row>
    <row r="118" spans="1:9">
      <c r="A118" s="262">
        <v>39783</v>
      </c>
      <c r="B118" s="261">
        <v>147.27411090218598</v>
      </c>
      <c r="C118" s="261">
        <v>171.46356994102933</v>
      </c>
      <c r="D118" s="261">
        <v>146.87679392529438</v>
      </c>
      <c r="E118" s="261">
        <v>155.90052500908399</v>
      </c>
      <c r="F118" s="261">
        <v>124.84761951012983</v>
      </c>
      <c r="G118" s="261">
        <v>115.42511267549666</v>
      </c>
      <c r="H118" s="261">
        <v>96.679078460872446</v>
      </c>
      <c r="I118" s="261">
        <v>113.36659469806519</v>
      </c>
    </row>
    <row r="119" spans="1:9">
      <c r="A119" s="262">
        <v>39814</v>
      </c>
      <c r="B119" s="261">
        <v>157.17461594483143</v>
      </c>
      <c r="C119" s="261">
        <v>174.90381339568529</v>
      </c>
      <c r="D119" s="261">
        <v>156.08596218213847</v>
      </c>
      <c r="E119" s="261">
        <v>162.38655852188455</v>
      </c>
      <c r="F119" s="261">
        <v>133.24050322166866</v>
      </c>
      <c r="G119" s="261">
        <v>117.74100105062715</v>
      </c>
      <c r="H119" s="261">
        <v>102.74085225555136</v>
      </c>
      <c r="I119" s="261">
        <v>118.08306074204344</v>
      </c>
    </row>
    <row r="120" spans="1:9">
      <c r="A120" s="262">
        <v>39845</v>
      </c>
      <c r="B120" s="261">
        <v>153.16044825200066</v>
      </c>
      <c r="C120" s="261">
        <v>172.00927927875028</v>
      </c>
      <c r="D120" s="261">
        <v>148.98314129712182</v>
      </c>
      <c r="E120" s="261">
        <v>155.67249549444281</v>
      </c>
      <c r="F120" s="261">
        <v>129.83760180407162</v>
      </c>
      <c r="G120" s="261">
        <v>115.79247095350391</v>
      </c>
      <c r="H120" s="261">
        <v>98.065544745875471</v>
      </c>
      <c r="I120" s="261">
        <v>113.20077787631928</v>
      </c>
    </row>
    <row r="121" spans="1:9">
      <c r="A121" s="262">
        <v>39873</v>
      </c>
      <c r="B121" s="261">
        <v>155.04065368590062</v>
      </c>
      <c r="C121" s="261">
        <v>168.3247448291676</v>
      </c>
      <c r="D121" s="261">
        <v>166.11749661547123</v>
      </c>
      <c r="E121" s="261">
        <v>158.76252868945181</v>
      </c>
      <c r="F121" s="261">
        <v>131.43149479160644</v>
      </c>
      <c r="G121" s="261">
        <v>113.31213181122372</v>
      </c>
      <c r="H121" s="261">
        <v>109.34393419003592</v>
      </c>
      <c r="I121" s="261">
        <v>115.44776543971422</v>
      </c>
    </row>
    <row r="122" spans="1:9">
      <c r="A122" s="262">
        <v>39904</v>
      </c>
      <c r="B122" s="261">
        <v>162.6792875842082</v>
      </c>
      <c r="C122" s="261">
        <v>179.21389946886555</v>
      </c>
      <c r="D122" s="261">
        <v>178.69609984911071</v>
      </c>
      <c r="E122" s="261">
        <v>165.14801160753734</v>
      </c>
      <c r="F122" s="261">
        <v>137.90693879646943</v>
      </c>
      <c r="G122" s="261">
        <v>120.64244635944128</v>
      </c>
      <c r="H122" s="261">
        <v>117.62357957480481</v>
      </c>
      <c r="I122" s="261">
        <v>120.0911138433443</v>
      </c>
    </row>
    <row r="123" spans="1:9">
      <c r="A123" s="262">
        <v>39934</v>
      </c>
      <c r="B123" s="261">
        <v>175.33255490485419</v>
      </c>
      <c r="C123" s="261">
        <v>189.07579963890765</v>
      </c>
      <c r="D123" s="261">
        <v>206.54172282758694</v>
      </c>
      <c r="E123" s="261">
        <v>182.19668532800409</v>
      </c>
      <c r="F123" s="261">
        <v>148.63340181383688</v>
      </c>
      <c r="G123" s="261">
        <v>127.28123813726965</v>
      </c>
      <c r="H123" s="261">
        <v>135.95247345096914</v>
      </c>
      <c r="I123" s="261">
        <v>132.48844274069788</v>
      </c>
    </row>
    <row r="124" spans="1:9">
      <c r="A124" s="262">
        <v>39965</v>
      </c>
      <c r="B124" s="261">
        <v>177.36261959546604</v>
      </c>
      <c r="C124" s="261">
        <v>208.76533493190101</v>
      </c>
      <c r="D124" s="261">
        <v>245.67836132113396</v>
      </c>
      <c r="E124" s="261">
        <v>203.34719664993722</v>
      </c>
      <c r="F124" s="261">
        <v>150.35433390788828</v>
      </c>
      <c r="G124" s="261">
        <v>140.53575529507498</v>
      </c>
      <c r="H124" s="261">
        <v>161.71348063592256</v>
      </c>
      <c r="I124" s="261">
        <v>147.86851567214384</v>
      </c>
    </row>
    <row r="125" spans="1:9">
      <c r="A125" s="262">
        <v>39995</v>
      </c>
      <c r="B125" s="261">
        <v>170.10279388915808</v>
      </c>
      <c r="C125" s="261">
        <v>223.32930167073249</v>
      </c>
      <c r="D125" s="261">
        <v>229.91210296261647</v>
      </c>
      <c r="E125" s="261">
        <v>195.87620960463846</v>
      </c>
      <c r="F125" s="261">
        <v>144.20001423867652</v>
      </c>
      <c r="G125" s="261">
        <v>150.33986413527916</v>
      </c>
      <c r="H125" s="261">
        <v>151.33561706645506</v>
      </c>
      <c r="I125" s="261">
        <v>142.43581837808711</v>
      </c>
    </row>
    <row r="126" spans="1:9">
      <c r="A126" s="262">
        <v>40026</v>
      </c>
      <c r="B126" s="261">
        <v>168.14675559616853</v>
      </c>
      <c r="C126" s="261">
        <v>257.27975330500908</v>
      </c>
      <c r="D126" s="261">
        <v>254.55848186369775</v>
      </c>
      <c r="E126" s="261">
        <v>210.77936615986914</v>
      </c>
      <c r="F126" s="261">
        <v>142.54183600861003</v>
      </c>
      <c r="G126" s="261">
        <v>173.19448396279194</v>
      </c>
      <c r="H126" s="261">
        <v>167.558664532796</v>
      </c>
      <c r="I126" s="261">
        <v>153.27298591694048</v>
      </c>
    </row>
    <row r="127" spans="1:9">
      <c r="A127" s="262">
        <v>40057</v>
      </c>
      <c r="B127" s="261">
        <v>162.86597821189704</v>
      </c>
      <c r="C127" s="261">
        <v>241.26013210603938</v>
      </c>
      <c r="D127" s="261">
        <v>242.80362302574767</v>
      </c>
      <c r="E127" s="261">
        <v>202.41573539782829</v>
      </c>
      <c r="F127" s="261">
        <v>138.06520069538038</v>
      </c>
      <c r="G127" s="261">
        <v>162.41046387884177</v>
      </c>
      <c r="H127" s="261">
        <v>159.82123447649533</v>
      </c>
      <c r="I127" s="261">
        <v>147.19118254424944</v>
      </c>
    </row>
    <row r="128" spans="1:9">
      <c r="A128" s="262">
        <v>40087</v>
      </c>
      <c r="B128" s="261">
        <v>164.06992104723525</v>
      </c>
      <c r="C128" s="261">
        <v>251.15693361709782</v>
      </c>
      <c r="D128" s="261">
        <v>263.1143747013607</v>
      </c>
      <c r="E128" s="261">
        <v>213.9089026571329</v>
      </c>
      <c r="F128" s="261">
        <v>139.08581046920602</v>
      </c>
      <c r="G128" s="261">
        <v>169.07275039214502</v>
      </c>
      <c r="H128" s="261">
        <v>173.1904312186617</v>
      </c>
      <c r="I128" s="261">
        <v>155.54869920050663</v>
      </c>
    </row>
    <row r="129" spans="1:9">
      <c r="A129" s="262">
        <v>40118</v>
      </c>
      <c r="B129" s="261">
        <v>169.56349043421989</v>
      </c>
      <c r="C129" s="261">
        <v>265.79661683875071</v>
      </c>
      <c r="D129" s="261">
        <v>275.61237001447665</v>
      </c>
      <c r="E129" s="261">
        <v>223.50665243453633</v>
      </c>
      <c r="F129" s="261">
        <v>143.74283441168481</v>
      </c>
      <c r="G129" s="261">
        <v>178.92782973042091</v>
      </c>
      <c r="H129" s="261">
        <v>181.41701785082174</v>
      </c>
      <c r="I129" s="261">
        <v>162.52792014261018</v>
      </c>
    </row>
    <row r="130" spans="1:9">
      <c r="A130" s="262">
        <v>40148</v>
      </c>
      <c r="B130" s="261">
        <v>172.24275360469679</v>
      </c>
      <c r="C130" s="261">
        <v>281.95447473859292</v>
      </c>
      <c r="D130" s="261">
        <v>266.22166554460642</v>
      </c>
      <c r="E130" s="261">
        <v>223.46533575790417</v>
      </c>
      <c r="F130" s="261">
        <v>146.01410684935965</v>
      </c>
      <c r="G130" s="261">
        <v>189.80490740543596</v>
      </c>
      <c r="H130" s="261">
        <v>175.2357510217866</v>
      </c>
      <c r="I130" s="261">
        <v>162.49787578622488</v>
      </c>
    </row>
    <row r="131" spans="1:9">
      <c r="A131" s="262">
        <v>40179</v>
      </c>
      <c r="B131" s="261">
        <v>171.38241119613994</v>
      </c>
      <c r="C131" s="261">
        <v>304.92442492377523</v>
      </c>
      <c r="D131" s="261">
        <v>273.95857701963018</v>
      </c>
      <c r="E131" s="261">
        <v>231.73070915399899</v>
      </c>
      <c r="F131" s="261">
        <v>145.28477498638699</v>
      </c>
      <c r="G131" s="261">
        <v>205.26772023026555</v>
      </c>
      <c r="H131" s="261">
        <v>180.32843756231048</v>
      </c>
      <c r="I131" s="261">
        <v>168.50822909176156</v>
      </c>
    </row>
    <row r="132" spans="1:9">
      <c r="A132" s="262">
        <v>40210</v>
      </c>
      <c r="B132" s="261">
        <v>170.75922098026771</v>
      </c>
      <c r="C132" s="261">
        <v>292.24445693127728</v>
      </c>
      <c r="D132" s="261">
        <v>265.35216215670135</v>
      </c>
      <c r="E132" s="261">
        <v>225.8806715445962</v>
      </c>
      <c r="F132" s="261">
        <v>144.75648244075876</v>
      </c>
      <c r="G132" s="261">
        <v>196.73187360839052</v>
      </c>
      <c r="H132" s="261">
        <v>174.66341563772298</v>
      </c>
      <c r="I132" s="261">
        <v>164.25424186115433</v>
      </c>
    </row>
    <row r="133" spans="1:9">
      <c r="A133" s="262">
        <v>40238</v>
      </c>
      <c r="B133" s="261">
        <v>172.3965322682393</v>
      </c>
      <c r="C133" s="261">
        <v>317.35868340585955</v>
      </c>
      <c r="D133" s="261">
        <v>281.5067157862872</v>
      </c>
      <c r="E133" s="261">
        <v>236.14627079276164</v>
      </c>
      <c r="F133" s="261">
        <v>146.14446852635177</v>
      </c>
      <c r="G133" s="261">
        <v>213.63816117480229</v>
      </c>
      <c r="H133" s="261">
        <v>185.29686777209815</v>
      </c>
      <c r="I133" s="261">
        <v>171.71910465896548</v>
      </c>
    </row>
    <row r="134" spans="1:9">
      <c r="A134" s="262">
        <v>40269</v>
      </c>
      <c r="B134" s="261">
        <v>177.10658860048426</v>
      </c>
      <c r="C134" s="261">
        <v>352.12783539697301</v>
      </c>
      <c r="D134" s="261">
        <v>298.86377968324445</v>
      </c>
      <c r="E134" s="261">
        <v>250.58905613291671</v>
      </c>
      <c r="F134" s="261">
        <v>150.13729059967565</v>
      </c>
      <c r="G134" s="261">
        <v>237.04391020700774</v>
      </c>
      <c r="H134" s="261">
        <v>196.72185123951925</v>
      </c>
      <c r="I134" s="261">
        <v>182.2215028508453</v>
      </c>
    </row>
    <row r="135" spans="1:9">
      <c r="A135" s="262">
        <v>40299</v>
      </c>
      <c r="B135" s="261">
        <v>174.79566792521331</v>
      </c>
      <c r="C135" s="261">
        <v>316.81373765041877</v>
      </c>
      <c r="D135" s="261">
        <v>268.66814025338806</v>
      </c>
      <c r="E135" s="261">
        <v>232.51509065314505</v>
      </c>
      <c r="F135" s="261">
        <v>148.17827048801502</v>
      </c>
      <c r="G135" s="261">
        <v>213.27131692184861</v>
      </c>
      <c r="H135" s="261">
        <v>176.84610017226674</v>
      </c>
      <c r="I135" s="261">
        <v>169.07860984896024</v>
      </c>
    </row>
    <row r="136" spans="1:9">
      <c r="A136" s="262">
        <v>40330</v>
      </c>
      <c r="B136" s="261">
        <v>169.60753822019942</v>
      </c>
      <c r="C136" s="261">
        <v>291.67449813826283</v>
      </c>
      <c r="D136" s="261">
        <v>265.45616500297598</v>
      </c>
      <c r="E136" s="261">
        <v>227.56390784829486</v>
      </c>
      <c r="F136" s="261">
        <v>143.78017472350572</v>
      </c>
      <c r="G136" s="261">
        <v>196.34819118578199</v>
      </c>
      <c r="H136" s="261">
        <v>174.7318736906694</v>
      </c>
      <c r="I136" s="261">
        <v>165.47824523004203</v>
      </c>
    </row>
    <row r="137" spans="1:9">
      <c r="A137" s="262">
        <v>40360</v>
      </c>
      <c r="B137" s="261">
        <v>178.58281210155272</v>
      </c>
      <c r="C137" s="261">
        <v>286.08076067158026</v>
      </c>
      <c r="D137" s="261">
        <v>264.53210838858865</v>
      </c>
      <c r="E137" s="261">
        <v>228.44524083059534</v>
      </c>
      <c r="F137" s="261">
        <v>151.38871889786253</v>
      </c>
      <c r="G137" s="261">
        <v>192.58262292197506</v>
      </c>
      <c r="H137" s="261">
        <v>174.12362960025115</v>
      </c>
      <c r="I137" s="261">
        <v>166.1191264521718</v>
      </c>
    </row>
    <row r="138" spans="1:9">
      <c r="A138" s="262">
        <v>40391</v>
      </c>
      <c r="B138" s="261">
        <v>187.75486212210291</v>
      </c>
      <c r="C138" s="261">
        <v>315.82811944824175</v>
      </c>
      <c r="D138" s="261">
        <v>269.45957700227984</v>
      </c>
      <c r="E138" s="261">
        <v>235.43085446219334</v>
      </c>
      <c r="F138" s="261">
        <v>159.16407468903796</v>
      </c>
      <c r="G138" s="261">
        <v>212.60782267592555</v>
      </c>
      <c r="H138" s="261">
        <v>177.36704955778944</v>
      </c>
      <c r="I138" s="261">
        <v>171.19887348473955</v>
      </c>
    </row>
    <row r="139" spans="1:9">
      <c r="A139" s="262">
        <v>40422</v>
      </c>
      <c r="B139" s="261">
        <v>193.61891177240585</v>
      </c>
      <c r="C139" s="261">
        <v>322.5535059575767</v>
      </c>
      <c r="D139" s="261">
        <v>270.43302218606436</v>
      </c>
      <c r="E139" s="261">
        <v>238.32465897833862</v>
      </c>
      <c r="F139" s="261">
        <v>164.13516319226972</v>
      </c>
      <c r="G139" s="261">
        <v>217.13518960228333</v>
      </c>
      <c r="H139" s="261">
        <v>178.00780280944556</v>
      </c>
      <c r="I139" s="261">
        <v>173.30316892375848</v>
      </c>
    </row>
    <row r="140" spans="1:9">
      <c r="A140" s="262">
        <v>40452</v>
      </c>
      <c r="B140" s="261">
        <v>202.9072882947049</v>
      </c>
      <c r="C140" s="261">
        <v>344.95565347423923</v>
      </c>
      <c r="D140" s="261">
        <v>290.2542769216127</v>
      </c>
      <c r="E140" s="261">
        <v>253.02673572675377</v>
      </c>
      <c r="F140" s="261">
        <v>172.0091316095226</v>
      </c>
      <c r="G140" s="261">
        <v>232.21577145517011</v>
      </c>
      <c r="H140" s="261">
        <v>191.05479675966552</v>
      </c>
      <c r="I140" s="261">
        <v>183.99411673076756</v>
      </c>
    </row>
    <row r="141" spans="1:9">
      <c r="A141" s="262">
        <v>40483</v>
      </c>
      <c r="B141" s="261">
        <v>205.45759699897994</v>
      </c>
      <c r="C141" s="261">
        <v>355.11389391406709</v>
      </c>
      <c r="D141" s="261">
        <v>300.35315387223164</v>
      </c>
      <c r="E141" s="261">
        <v>261.51734893518881</v>
      </c>
      <c r="F141" s="261">
        <v>174.17108640792009</v>
      </c>
      <c r="G141" s="261">
        <v>239.05405230838679</v>
      </c>
      <c r="H141" s="261">
        <v>197.70220572729443</v>
      </c>
      <c r="I141" s="261">
        <v>190.16825826289266</v>
      </c>
    </row>
    <row r="142" spans="1:9">
      <c r="A142" s="262">
        <v>40513</v>
      </c>
      <c r="B142" s="261">
        <v>219.70662238691591</v>
      </c>
      <c r="C142" s="261">
        <v>372.54703232463612</v>
      </c>
      <c r="D142" s="261">
        <v>320.02955458483046</v>
      </c>
      <c r="E142" s="261">
        <v>277.3730793896317</v>
      </c>
      <c r="F142" s="261">
        <v>186.25030989890234</v>
      </c>
      <c r="G142" s="261">
        <v>250.78961786332954</v>
      </c>
      <c r="H142" s="261">
        <v>210.65385205263885</v>
      </c>
      <c r="I142" s="261">
        <v>201.69811146874846</v>
      </c>
    </row>
    <row r="143" spans="1:9">
      <c r="A143" s="262">
        <v>40544</v>
      </c>
      <c r="B143" s="261">
        <v>227.9902070712474</v>
      </c>
      <c r="C143" s="261">
        <v>391.52390595730594</v>
      </c>
      <c r="D143" s="261">
        <v>329.39878858872225</v>
      </c>
      <c r="E143" s="261">
        <v>288.83614791972849</v>
      </c>
      <c r="F143" s="261">
        <v>193.27249338053426</v>
      </c>
      <c r="G143" s="261">
        <v>263.56438849264111</v>
      </c>
      <c r="H143" s="261">
        <v>216.82098632329328</v>
      </c>
      <c r="I143" s="261">
        <v>210.03374115294554</v>
      </c>
    </row>
    <row r="144" spans="1:9">
      <c r="A144" s="262">
        <v>40575</v>
      </c>
      <c r="B144" s="261">
        <v>235.58053153502962</v>
      </c>
      <c r="C144" s="261">
        <v>408.67774477358762</v>
      </c>
      <c r="D144" s="261">
        <v>347.94963660963953</v>
      </c>
      <c r="E144" s="261">
        <v>301.38383391706617</v>
      </c>
      <c r="F144" s="261">
        <v>199.70698437700068</v>
      </c>
      <c r="G144" s="261">
        <v>275.11193634124584</v>
      </c>
      <c r="H144" s="261">
        <v>229.03175729261466</v>
      </c>
      <c r="I144" s="261">
        <v>219.15807497270583</v>
      </c>
    </row>
    <row r="145" spans="1:9">
      <c r="A145" s="262">
        <v>40603</v>
      </c>
      <c r="B145" s="261">
        <v>229.39732129697123</v>
      </c>
      <c r="C145" s="261">
        <v>389.49649580083138</v>
      </c>
      <c r="D145" s="261">
        <v>386.3540486606467</v>
      </c>
      <c r="E145" s="261">
        <v>316.56862734795561</v>
      </c>
      <c r="F145" s="261">
        <v>194.46533617132954</v>
      </c>
      <c r="G145" s="261">
        <v>262.19958519459357</v>
      </c>
      <c r="H145" s="261">
        <v>254.31078923970003</v>
      </c>
      <c r="I145" s="261">
        <v>230.20004113897232</v>
      </c>
    </row>
    <row r="146" spans="1:9">
      <c r="A146" s="262">
        <v>40634</v>
      </c>
      <c r="B146" s="261">
        <v>237.52467122552611</v>
      </c>
      <c r="C146" s="261">
        <v>398.86587340479946</v>
      </c>
      <c r="D146" s="261">
        <v>413.58143644518191</v>
      </c>
      <c r="E146" s="261">
        <v>333.1811425199266</v>
      </c>
      <c r="F146" s="261">
        <v>201.35507589061947</v>
      </c>
      <c r="G146" s="261">
        <v>268.50682273787601</v>
      </c>
      <c r="H146" s="261">
        <v>272.23274062192149</v>
      </c>
      <c r="I146" s="261">
        <v>242.2802074777743</v>
      </c>
    </row>
    <row r="147" spans="1:9">
      <c r="A147" s="262">
        <v>40664</v>
      </c>
      <c r="B147" s="261">
        <v>232.66699185677388</v>
      </c>
      <c r="C147" s="261">
        <v>381.92711226025222</v>
      </c>
      <c r="D147" s="261">
        <v>384.85004203767687</v>
      </c>
      <c r="E147" s="261">
        <v>316.42925520874167</v>
      </c>
      <c r="F147" s="261">
        <v>197.23711040559962</v>
      </c>
      <c r="G147" s="261">
        <v>257.10405995645766</v>
      </c>
      <c r="H147" s="261">
        <v>253.32080320840276</v>
      </c>
      <c r="I147" s="261">
        <v>230.09869353403292</v>
      </c>
    </row>
    <row r="148" spans="1:9">
      <c r="A148" s="262">
        <v>40695</v>
      </c>
      <c r="B148" s="261">
        <v>225.91144664155985</v>
      </c>
      <c r="C148" s="261">
        <v>375.9410868560264</v>
      </c>
      <c r="D148" s="261">
        <v>376.77775753297232</v>
      </c>
      <c r="E148" s="261">
        <v>310.84229903489853</v>
      </c>
      <c r="F148" s="261">
        <v>191.51028079891688</v>
      </c>
      <c r="G148" s="261">
        <v>253.07441297664278</v>
      </c>
      <c r="H148" s="261">
        <v>248.00736324193835</v>
      </c>
      <c r="I148" s="261">
        <v>226.03601192267192</v>
      </c>
    </row>
    <row r="149" spans="1:9">
      <c r="A149" s="262">
        <v>40725</v>
      </c>
      <c r="B149" s="261">
        <v>223.93478612278454</v>
      </c>
      <c r="C149" s="261">
        <v>386.33794174592407</v>
      </c>
      <c r="D149" s="261">
        <v>384.10258611937553</v>
      </c>
      <c r="E149" s="261">
        <v>315.51513977152126</v>
      </c>
      <c r="F149" s="261">
        <v>189.83462063816629</v>
      </c>
      <c r="G149" s="261">
        <v>260.0733232848205</v>
      </c>
      <c r="H149" s="261">
        <v>252.82880343471317</v>
      </c>
      <c r="I149" s="261">
        <v>229.43397380796031</v>
      </c>
    </row>
    <row r="150" spans="1:9">
      <c r="A150" s="262">
        <v>40756</v>
      </c>
      <c r="B150" s="261">
        <v>225.84951635712923</v>
      </c>
      <c r="C150" s="261">
        <v>371.34639172178407</v>
      </c>
      <c r="D150" s="261">
        <v>358.15452696699276</v>
      </c>
      <c r="E150" s="261">
        <v>302.12999195360453</v>
      </c>
      <c r="F150" s="261">
        <v>191.45778108569922</v>
      </c>
      <c r="G150" s="261">
        <v>249.98137575735541</v>
      </c>
      <c r="H150" s="261">
        <v>235.74894772941684</v>
      </c>
      <c r="I150" s="261">
        <v>219.70066067409473</v>
      </c>
    </row>
    <row r="151" spans="1:9">
      <c r="A151" s="262">
        <v>40787</v>
      </c>
      <c r="B151" s="261">
        <v>217.49276112899301</v>
      </c>
      <c r="C151" s="261">
        <v>357.42709504473805</v>
      </c>
      <c r="D151" s="261">
        <v>359.62333090668943</v>
      </c>
      <c r="E151" s="261">
        <v>299.29385229866847</v>
      </c>
      <c r="F151" s="261">
        <v>184.37356926686454</v>
      </c>
      <c r="G151" s="261">
        <v>240.61124315213632</v>
      </c>
      <c r="H151" s="261">
        <v>236.71576221068742</v>
      </c>
      <c r="I151" s="261">
        <v>217.63829754382616</v>
      </c>
    </row>
    <row r="152" spans="1:9">
      <c r="A152" s="262">
        <v>40817</v>
      </c>
      <c r="B152" s="261">
        <v>205.23562135592343</v>
      </c>
      <c r="C152" s="261">
        <v>320.41926781366629</v>
      </c>
      <c r="D152" s="261">
        <v>356.16046790553668</v>
      </c>
      <c r="E152" s="261">
        <v>290.01129116479814</v>
      </c>
      <c r="F152" s="261">
        <v>173.98291259749902</v>
      </c>
      <c r="G152" s="261">
        <v>215.69847229654937</v>
      </c>
      <c r="H152" s="261">
        <v>234.4363932590613</v>
      </c>
      <c r="I152" s="261">
        <v>210.88827315640236</v>
      </c>
    </row>
    <row r="153" spans="1:9">
      <c r="A153" s="262">
        <v>40848</v>
      </c>
      <c r="B153" s="261">
        <v>203.70809440696283</v>
      </c>
      <c r="C153" s="261">
        <v>308.25965589116146</v>
      </c>
      <c r="D153" s="261">
        <v>375.18926525093116</v>
      </c>
      <c r="E153" s="261">
        <v>295.57447301482864</v>
      </c>
      <c r="F153" s="261">
        <v>172.68799319756482</v>
      </c>
      <c r="G153" s="261">
        <v>207.5129167483467</v>
      </c>
      <c r="H153" s="261">
        <v>246.96176600451457</v>
      </c>
      <c r="I153" s="261">
        <v>214.93366673020392</v>
      </c>
    </row>
    <row r="154" spans="1:9">
      <c r="A154" s="262">
        <v>40878</v>
      </c>
      <c r="B154" s="261">
        <v>200.39185033971103</v>
      </c>
      <c r="C154" s="261">
        <v>306.40003767605964</v>
      </c>
      <c r="D154" s="261">
        <v>371.02630347789898</v>
      </c>
      <c r="E154" s="261">
        <v>291.86356948876534</v>
      </c>
      <c r="F154" s="261">
        <v>169.87673753983447</v>
      </c>
      <c r="G154" s="261">
        <v>206.26106691175835</v>
      </c>
      <c r="H154" s="261">
        <v>244.22156929182424</v>
      </c>
      <c r="I154" s="261">
        <v>212.23519925565037</v>
      </c>
    </row>
    <row r="155" spans="1:9">
      <c r="A155" s="262">
        <v>40909</v>
      </c>
      <c r="B155" s="261">
        <v>202.86042260928753</v>
      </c>
      <c r="C155" s="261">
        <v>322.2398714462982</v>
      </c>
      <c r="D155" s="261">
        <v>380.50225459602865</v>
      </c>
      <c r="E155" s="261">
        <v>298.78884765231157</v>
      </c>
      <c r="F155" s="261">
        <v>171.96940250014131</v>
      </c>
      <c r="G155" s="261">
        <v>216.92405846337323</v>
      </c>
      <c r="H155" s="261">
        <v>250.45894823479748</v>
      </c>
      <c r="I155" s="261">
        <v>217.27107198726793</v>
      </c>
    </row>
    <row r="156" spans="1:9" s="259" customFormat="1">
      <c r="A156" s="262">
        <v>40940</v>
      </c>
      <c r="B156" s="261">
        <v>209.6150733323561</v>
      </c>
      <c r="C156" s="261">
        <v>330.31338954149777</v>
      </c>
      <c r="D156" s="261">
        <v>401.40446846628839</v>
      </c>
      <c r="E156" s="261">
        <v>310.63482950893894</v>
      </c>
      <c r="F156" s="261">
        <v>177.69547382545099</v>
      </c>
      <c r="G156" s="261">
        <v>222.35895484484112</v>
      </c>
      <c r="H156" s="261">
        <v>264.21746461279395</v>
      </c>
      <c r="I156" s="261">
        <v>225.88514576195635</v>
      </c>
    </row>
    <row r="157" spans="1:9" s="259" customFormat="1">
      <c r="A157" s="262">
        <v>40969</v>
      </c>
      <c r="B157" s="261">
        <v>215.04488873472508</v>
      </c>
      <c r="C157" s="261">
        <v>330.02757449036676</v>
      </c>
      <c r="D157" s="261">
        <v>419.64132092739385</v>
      </c>
      <c r="E157" s="261">
        <v>320.04995294804519</v>
      </c>
      <c r="F157" s="261">
        <v>182.29845206251153</v>
      </c>
      <c r="G157" s="261">
        <v>222.16655109113125</v>
      </c>
      <c r="H157" s="261">
        <v>276.22155350149438</v>
      </c>
      <c r="I157" s="261">
        <v>232.73156582943989</v>
      </c>
    </row>
    <row r="158" spans="1:9" s="259" customFormat="1">
      <c r="A158" s="262">
        <v>41000</v>
      </c>
      <c r="B158" s="261">
        <v>215.3164608069707</v>
      </c>
      <c r="C158" s="261">
        <v>324.54440529693846</v>
      </c>
      <c r="D158" s="261">
        <v>405.14915730302931</v>
      </c>
      <c r="E158" s="261">
        <v>313.25695680070118</v>
      </c>
      <c r="F158" s="261">
        <v>182.52866989603027</v>
      </c>
      <c r="G158" s="261">
        <v>218.47541470462107</v>
      </c>
      <c r="H158" s="261">
        <v>266.68234048721541</v>
      </c>
      <c r="I158" s="261">
        <v>227.79188495936845</v>
      </c>
    </row>
    <row r="159" spans="1:9" s="259" customFormat="1">
      <c r="A159" s="262">
        <v>41030</v>
      </c>
      <c r="B159" s="261">
        <v>209.92706122806325</v>
      </c>
      <c r="C159" s="261">
        <v>308.35836911214727</v>
      </c>
      <c r="D159" s="261">
        <v>370.9813796881308</v>
      </c>
      <c r="E159" s="261">
        <v>293.61888229277167</v>
      </c>
      <c r="F159" s="261">
        <v>177.95995307340843</v>
      </c>
      <c r="G159" s="261">
        <v>207.57936809226055</v>
      </c>
      <c r="H159" s="261">
        <v>244.19199899361925</v>
      </c>
      <c r="I159" s="261">
        <v>213.51161468278582</v>
      </c>
    </row>
    <row r="160" spans="1:9" s="259" customFormat="1">
      <c r="A160" s="262">
        <v>41061</v>
      </c>
      <c r="B160" s="261">
        <v>208.37445934307391</v>
      </c>
      <c r="C160" s="261">
        <v>296.16168837945906</v>
      </c>
      <c r="D160" s="261">
        <v>323.22579183479769</v>
      </c>
      <c r="E160" s="261">
        <v>269.52912270576735</v>
      </c>
      <c r="F160" s="261">
        <v>176.64377707886044</v>
      </c>
      <c r="G160" s="261">
        <v>199.36885872095925</v>
      </c>
      <c r="H160" s="261">
        <v>212.75771927094368</v>
      </c>
      <c r="I160" s="261">
        <v>195.99420086192396</v>
      </c>
    </row>
    <row r="161" spans="1:11" s="259" customFormat="1">
      <c r="A161" s="262">
        <v>41091</v>
      </c>
      <c r="B161" s="261">
        <v>227.61615954461814</v>
      </c>
      <c r="C161" s="261">
        <v>292.11361740114461</v>
      </c>
      <c r="D161" s="261">
        <v>344.52118873777636</v>
      </c>
      <c r="E161" s="261">
        <v>282.13982220415261</v>
      </c>
      <c r="F161" s="261">
        <v>192.95540476939109</v>
      </c>
      <c r="G161" s="261">
        <v>196.64379561308712</v>
      </c>
      <c r="H161" s="261">
        <v>226.77504149739201</v>
      </c>
      <c r="I161" s="261">
        <v>205.16435637492964</v>
      </c>
    </row>
    <row r="162" spans="1:11" s="259" customFormat="1">
      <c r="A162" s="262">
        <v>41122</v>
      </c>
      <c r="B162" s="261">
        <v>229.15708929917312</v>
      </c>
      <c r="C162" s="261">
        <v>275.11439525681749</v>
      </c>
      <c r="D162" s="261">
        <v>375.01091195046865</v>
      </c>
      <c r="E162" s="261">
        <v>294.1220013691219</v>
      </c>
      <c r="F162" s="261">
        <v>194.26168603301585</v>
      </c>
      <c r="G162" s="261">
        <v>185.20033195442431</v>
      </c>
      <c r="H162" s="261">
        <v>246.84436806663516</v>
      </c>
      <c r="I162" s="261">
        <v>213.87746910444437</v>
      </c>
      <c r="K162" s="261"/>
    </row>
    <row r="163" spans="1:11" s="259" customFormat="1">
      <c r="A163" s="262">
        <v>41153</v>
      </c>
      <c r="B163" s="261">
        <v>224.40725967973586</v>
      </c>
      <c r="C163" s="261">
        <v>286.95817842053015</v>
      </c>
      <c r="D163" s="261">
        <v>378.90867658305251</v>
      </c>
      <c r="E163" s="261">
        <v>296.40273016811454</v>
      </c>
      <c r="F163" s="261">
        <v>190.23514723788912</v>
      </c>
      <c r="G163" s="261">
        <v>193.17327924956027</v>
      </c>
      <c r="H163" s="261">
        <v>249.41000340401359</v>
      </c>
      <c r="I163" s="261">
        <v>215.53595266219082</v>
      </c>
    </row>
    <row r="164" spans="1:11" s="259" customFormat="1">
      <c r="A164" s="262">
        <v>41183</v>
      </c>
      <c r="B164" s="261">
        <v>220.21789239818852</v>
      </c>
      <c r="C164" s="261">
        <v>292.51551436514421</v>
      </c>
      <c r="D164" s="261">
        <v>368.66794345763202</v>
      </c>
      <c r="E164" s="261">
        <v>290.39315575674675</v>
      </c>
      <c r="F164" s="261">
        <v>186.68372513694575</v>
      </c>
      <c r="G164" s="261">
        <v>196.91434289242784</v>
      </c>
      <c r="H164" s="261">
        <v>242.66922009257397</v>
      </c>
      <c r="I164" s="261">
        <v>211.16595463581024</v>
      </c>
    </row>
    <row r="165" spans="1:11" s="259" customFormat="1">
      <c r="A165" s="262">
        <v>41214</v>
      </c>
      <c r="B165" s="261">
        <v>218.74186292623978</v>
      </c>
      <c r="C165" s="261">
        <v>290.47049267325889</v>
      </c>
      <c r="D165" s="261">
        <v>360.87063868902794</v>
      </c>
      <c r="E165" s="261">
        <v>286.39732394193783</v>
      </c>
      <c r="F165" s="261">
        <v>185.43246132166468</v>
      </c>
      <c r="G165" s="261">
        <v>195.53768393629576</v>
      </c>
      <c r="H165" s="261">
        <v>237.53678072376104</v>
      </c>
      <c r="I165" s="261">
        <v>208.26029510833473</v>
      </c>
    </row>
    <row r="166" spans="1:11" s="259" customFormat="1">
      <c r="A166" s="262">
        <v>41244</v>
      </c>
      <c r="B166" s="261">
        <v>221.02503768203832</v>
      </c>
      <c r="C166" s="261">
        <v>307.40816251375628</v>
      </c>
      <c r="D166" s="261">
        <v>360.63621147100491</v>
      </c>
      <c r="E166" s="261">
        <v>289.39120214272623</v>
      </c>
      <c r="F166" s="261">
        <v>187.36796058518689</v>
      </c>
      <c r="G166" s="261">
        <v>206.93971207832126</v>
      </c>
      <c r="H166" s="261">
        <v>237.38247311124505</v>
      </c>
      <c r="I166" s="261">
        <v>210.43736139175081</v>
      </c>
    </row>
    <row r="167" spans="1:11" s="259" customFormat="1">
      <c r="A167" s="262">
        <v>41275</v>
      </c>
      <c r="B167" s="261">
        <v>223.37013043593674</v>
      </c>
      <c r="C167" s="261">
        <v>322.71886470029551</v>
      </c>
      <c r="D167" s="261">
        <v>374.05442063517052</v>
      </c>
      <c r="E167" s="261">
        <v>297.43939584481927</v>
      </c>
      <c r="F167" s="261">
        <v>189.35594914652424</v>
      </c>
      <c r="G167" s="261">
        <v>217.2465050934793</v>
      </c>
      <c r="H167" s="261">
        <v>246.2147744021255</v>
      </c>
      <c r="I167" s="261">
        <v>216.28978756814465</v>
      </c>
    </row>
    <row r="168" spans="1:11" s="259" customFormat="1">
      <c r="A168" s="262">
        <v>41306</v>
      </c>
      <c r="B168" s="261">
        <v>224.39873806188001</v>
      </c>
      <c r="C168" s="261">
        <v>327.25621612713269</v>
      </c>
      <c r="D168" s="261">
        <v>383.5622030859613</v>
      </c>
      <c r="E168" s="261">
        <v>302.35162615562683</v>
      </c>
      <c r="F168" s="261">
        <v>190.22792326826433</v>
      </c>
      <c r="G168" s="261">
        <v>220.30093992107055</v>
      </c>
      <c r="H168" s="261">
        <v>252.47310576260199</v>
      </c>
      <c r="I168" s="261">
        <v>219.86182699954765</v>
      </c>
    </row>
    <row r="169" spans="1:11" s="259" customFormat="1">
      <c r="A169" s="262">
        <v>41334</v>
      </c>
      <c r="B169" s="261">
        <v>222.96482563101344</v>
      </c>
      <c r="C169" s="261">
        <v>304.05091994784954</v>
      </c>
      <c r="D169" s="261">
        <v>365.43382236464947</v>
      </c>
      <c r="E169" s="261">
        <v>291.37148319611106</v>
      </c>
      <c r="F169" s="261">
        <v>189.0123630283619</v>
      </c>
      <c r="G169" s="261">
        <v>204.67969788649012</v>
      </c>
      <c r="H169" s="261">
        <v>240.54041649777699</v>
      </c>
      <c r="I169" s="261">
        <v>211.87736757232179</v>
      </c>
    </row>
    <row r="170" spans="1:11" s="259" customFormat="1">
      <c r="A170" s="262">
        <v>41365</v>
      </c>
      <c r="B170" s="261">
        <v>222.38005960901361</v>
      </c>
      <c r="C170" s="261">
        <v>292.74198567437611</v>
      </c>
      <c r="D170" s="261">
        <v>351.9482770715868</v>
      </c>
      <c r="E170" s="261">
        <v>283.8819283268935</v>
      </c>
      <c r="F170" s="261">
        <v>188.51664354738961</v>
      </c>
      <c r="G170" s="261">
        <v>197.06679787977501</v>
      </c>
      <c r="H170" s="261">
        <v>231.66379237879747</v>
      </c>
      <c r="I170" s="261">
        <v>206.43116826492346</v>
      </c>
    </row>
    <row r="171" spans="1:11" s="259" customFormat="1">
      <c r="A171" s="262">
        <v>41395</v>
      </c>
      <c r="B171" s="261">
        <v>228.10728721833388</v>
      </c>
      <c r="C171" s="261">
        <v>281.34124406020288</v>
      </c>
      <c r="D171" s="261">
        <v>353.39253510700161</v>
      </c>
      <c r="E171" s="261">
        <v>284.51747776142611</v>
      </c>
      <c r="F171" s="261">
        <v>193.37174488893649</v>
      </c>
      <c r="G171" s="261">
        <v>189.39209540010106</v>
      </c>
      <c r="H171" s="261">
        <v>232.61444994826098</v>
      </c>
      <c r="I171" s="261">
        <v>206.89332241835587</v>
      </c>
    </row>
    <row r="172" spans="1:11" s="259" customFormat="1">
      <c r="A172" s="262">
        <v>41426</v>
      </c>
      <c r="B172" s="261">
        <v>229.03678238593437</v>
      </c>
      <c r="C172" s="261">
        <v>270.59974485161877</v>
      </c>
      <c r="D172" s="261">
        <v>354.72144904970042</v>
      </c>
      <c r="E172" s="261">
        <v>284.14659008061091</v>
      </c>
      <c r="F172" s="261">
        <v>194.15969912142319</v>
      </c>
      <c r="G172" s="261">
        <v>182.16117890348903</v>
      </c>
      <c r="H172" s="261">
        <v>233.48918428784137</v>
      </c>
      <c r="I172" s="261">
        <v>206.62362304827977</v>
      </c>
    </row>
    <row r="173" spans="1:11" s="259" customFormat="1">
      <c r="A173" s="262">
        <v>41456</v>
      </c>
      <c r="B173" s="261">
        <v>226.6946397830763</v>
      </c>
      <c r="C173" s="261">
        <v>275.38741293407412</v>
      </c>
      <c r="D173" s="261">
        <v>373.7097799508764</v>
      </c>
      <c r="E173" s="261">
        <v>291.08456437680019</v>
      </c>
      <c r="F173" s="261">
        <v>192.1742114703431</v>
      </c>
      <c r="G173" s="261">
        <v>185.38412082672289</v>
      </c>
      <c r="H173" s="261">
        <v>245.98792070476998</v>
      </c>
      <c r="I173" s="261">
        <v>211.66872806005478</v>
      </c>
    </row>
    <row r="174" spans="1:11" s="259" customFormat="1">
      <c r="A174" s="262">
        <v>41487</v>
      </c>
      <c r="B174" s="261">
        <v>216.09974446599159</v>
      </c>
      <c r="C174" s="261">
        <v>288.38201519564024</v>
      </c>
      <c r="D174" s="261">
        <v>383.93166062813697</v>
      </c>
      <c r="E174" s="261">
        <v>294.44675839359758</v>
      </c>
      <c r="F174" s="261">
        <v>183.19267730120748</v>
      </c>
      <c r="G174" s="261">
        <v>194.131771600181</v>
      </c>
      <c r="H174" s="261">
        <v>252.71629472222844</v>
      </c>
      <c r="I174" s="261">
        <v>214.11362352385339</v>
      </c>
    </row>
    <row r="175" spans="1:11" s="259" customFormat="1">
      <c r="A175" s="262">
        <v>41518</v>
      </c>
      <c r="B175" s="261">
        <v>207.82633446875661</v>
      </c>
      <c r="C175" s="261">
        <v>283.33890318578017</v>
      </c>
      <c r="D175" s="261">
        <v>386.66064118844639</v>
      </c>
      <c r="E175" s="261">
        <v>293.49079972456616</v>
      </c>
      <c r="F175" s="261">
        <v>176.17911913366154</v>
      </c>
      <c r="G175" s="261">
        <v>190.73687102641219</v>
      </c>
      <c r="H175" s="261">
        <v>254.51259840409222</v>
      </c>
      <c r="I175" s="261">
        <v>213.41847654488157</v>
      </c>
    </row>
    <row r="176" spans="1:11" s="259" customFormat="1">
      <c r="A176" s="262">
        <v>41548</v>
      </c>
      <c r="B176" s="261">
        <v>209.492017373153</v>
      </c>
      <c r="C176" s="261">
        <v>285.32490374089019</v>
      </c>
      <c r="D176" s="261">
        <v>375.11773491808754</v>
      </c>
      <c r="E176" s="261">
        <v>289.20728160856379</v>
      </c>
      <c r="F176" s="261">
        <v>177.59115648495626</v>
      </c>
      <c r="G176" s="261">
        <v>192.07379838611905</v>
      </c>
      <c r="H176" s="261">
        <v>246.914682415089</v>
      </c>
      <c r="I176" s="261">
        <v>210.30361941332049</v>
      </c>
    </row>
    <row r="177" spans="1:9" s="259" customFormat="1">
      <c r="A177" s="262">
        <v>41579</v>
      </c>
      <c r="B177" s="261">
        <v>207.60408399605535</v>
      </c>
      <c r="C177" s="261">
        <v>283.62924504575528</v>
      </c>
      <c r="D177" s="261">
        <v>365.33739139411716</v>
      </c>
      <c r="E177" s="261">
        <v>284.89429923845489</v>
      </c>
      <c r="F177" s="261">
        <v>175.99071234388853</v>
      </c>
      <c r="G177" s="261">
        <v>190.9323221179389</v>
      </c>
      <c r="H177" s="261">
        <v>240.47694249948907</v>
      </c>
      <c r="I177" s="261">
        <v>207.16733668262702</v>
      </c>
    </row>
    <row r="178" spans="1:9" s="259" customFormat="1">
      <c r="A178" s="262">
        <v>41609</v>
      </c>
      <c r="B178" s="261">
        <v>213.2837405642276</v>
      </c>
      <c r="C178" s="261">
        <v>285.70869899979368</v>
      </c>
      <c r="D178" s="261">
        <v>375.53768984484037</v>
      </c>
      <c r="E178" s="261">
        <v>292.22013690459335</v>
      </c>
      <c r="F178" s="261">
        <v>180.80548662992945</v>
      </c>
      <c r="G178" s="261">
        <v>192.33216003704285</v>
      </c>
      <c r="H178" s="261">
        <v>247.19111039413534</v>
      </c>
      <c r="I178" s="261">
        <v>212.49448532098179</v>
      </c>
    </row>
    <row r="179" spans="1:9" s="259" customFormat="1">
      <c r="A179" s="262">
        <v>41640</v>
      </c>
      <c r="B179" s="261">
        <v>211.08653738948456</v>
      </c>
      <c r="C179" s="261">
        <v>281.3218343557283</v>
      </c>
      <c r="D179" s="261">
        <v>363.94161667744515</v>
      </c>
      <c r="E179" s="261">
        <v>286.021984880471</v>
      </c>
      <c r="F179" s="261">
        <v>178.94286743456416</v>
      </c>
      <c r="G179" s="261">
        <v>189.37902925825674</v>
      </c>
      <c r="H179" s="261">
        <v>239.55819822586699</v>
      </c>
      <c r="I179" s="261">
        <v>207.98735881608565</v>
      </c>
    </row>
    <row r="180" spans="1:9" s="259" customFormat="1">
      <c r="A180" s="262">
        <v>41671</v>
      </c>
      <c r="B180" s="261">
        <v>216.68056822048047</v>
      </c>
      <c r="C180" s="261">
        <v>274.25575736409854</v>
      </c>
      <c r="D180" s="261">
        <v>372.71364680131552</v>
      </c>
      <c r="E180" s="261">
        <v>290.85421790028443</v>
      </c>
      <c r="F180" s="261">
        <v>183.68505483218468</v>
      </c>
      <c r="G180" s="261">
        <v>184.62231777013653</v>
      </c>
      <c r="H180" s="261">
        <v>245.33223349680401</v>
      </c>
      <c r="I180" s="261">
        <v>211.50122640705032</v>
      </c>
    </row>
    <row r="181" spans="1:9" s="259" customFormat="1"/>
    <row r="182" spans="1:9" s="259" customFormat="1"/>
    <row r="183" spans="1:9" s="259" customFormat="1"/>
    <row r="184" spans="1:9" s="259" customFormat="1"/>
    <row r="185" spans="1:9" s="259" customFormat="1"/>
    <row r="186" spans="1:9" s="259" customFormat="1"/>
    <row r="187" spans="1:9" s="259" customFormat="1"/>
    <row r="188" spans="1:9" s="259" customFormat="1"/>
    <row r="189" spans="1:9" s="259" customFormat="1"/>
    <row r="190" spans="1:9" s="259" customFormat="1"/>
    <row r="191" spans="1:9" s="259" customFormat="1"/>
    <row r="192" spans="1:9" s="259" customFormat="1"/>
    <row r="193" s="259" customFormat="1"/>
    <row r="194" s="259" customFormat="1"/>
    <row r="195" s="259" customFormat="1"/>
    <row r="196" s="259" customFormat="1"/>
    <row r="197" s="259" customFormat="1"/>
    <row r="198" s="259" customFormat="1"/>
    <row r="199" s="259" customFormat="1"/>
    <row r="200" s="259" customFormat="1"/>
    <row r="201" s="259" customFormat="1"/>
    <row r="202" s="259" customFormat="1"/>
    <row r="203" s="259" customFormat="1"/>
    <row r="204" s="259" customFormat="1"/>
    <row r="205" s="259" customFormat="1"/>
    <row r="206" s="259" customFormat="1"/>
    <row r="207" s="259" customFormat="1"/>
    <row r="208" s="259" customFormat="1"/>
    <row r="209" s="259" customFormat="1"/>
    <row r="210" s="259" customFormat="1"/>
    <row r="211" s="259" customFormat="1"/>
    <row r="212" s="259" customFormat="1"/>
    <row r="213" s="259" customFormat="1"/>
    <row r="214" s="259" customFormat="1"/>
    <row r="215" s="259" customFormat="1"/>
    <row r="216" s="259" customFormat="1"/>
    <row r="217" s="259" customFormat="1"/>
    <row r="218" s="259" customFormat="1"/>
    <row r="219" s="259" customFormat="1"/>
    <row r="220" s="259" customFormat="1"/>
    <row r="221" s="259" customFormat="1"/>
    <row r="222" s="259" customFormat="1"/>
    <row r="223" s="259" customFormat="1"/>
    <row r="224" s="259" customFormat="1"/>
    <row r="225" s="259" customFormat="1"/>
    <row r="226" s="259" customFormat="1"/>
    <row r="227" s="259" customFormat="1"/>
    <row r="228" s="259" customFormat="1"/>
    <row r="229" s="259" customFormat="1"/>
    <row r="230" s="259" customFormat="1"/>
    <row r="231" s="259" customFormat="1"/>
    <row r="232" s="259" customFormat="1"/>
    <row r="233" s="259" customFormat="1"/>
    <row r="234" s="259" customFormat="1"/>
    <row r="235" s="259" customFormat="1"/>
    <row r="236" s="259" customFormat="1"/>
    <row r="237" s="259" customFormat="1"/>
    <row r="238" s="259" customFormat="1"/>
    <row r="239" s="259" customFormat="1"/>
    <row r="240" s="259" customFormat="1"/>
    <row r="241" s="259" customFormat="1"/>
    <row r="242" s="259" customFormat="1"/>
    <row r="243" s="259" customFormat="1"/>
    <row r="244" s="259" customFormat="1"/>
    <row r="245" s="259" customFormat="1"/>
    <row r="246" s="259" customFormat="1"/>
    <row r="247" s="259" customFormat="1"/>
    <row r="248" s="259" customFormat="1"/>
    <row r="249" s="259" customFormat="1"/>
    <row r="250" s="259" customFormat="1"/>
    <row r="251" s="259" customFormat="1"/>
    <row r="252" s="259" customFormat="1"/>
    <row r="253" s="259" customFormat="1"/>
    <row r="254" s="259" customFormat="1"/>
    <row r="255" s="259" customFormat="1"/>
    <row r="256" s="259" customFormat="1"/>
    <row r="257" s="259" customFormat="1"/>
    <row r="258" s="259" customFormat="1"/>
    <row r="259" s="259" customFormat="1"/>
    <row r="260" s="259" customFormat="1"/>
    <row r="261" s="259" customFormat="1"/>
    <row r="262" s="259" customFormat="1"/>
    <row r="263" s="259" customFormat="1"/>
    <row r="264" s="259" customFormat="1"/>
    <row r="265" s="259" customFormat="1"/>
    <row r="266" s="259" customFormat="1"/>
    <row r="267" s="259" customFormat="1"/>
    <row r="268" s="259" customFormat="1"/>
    <row r="269" s="259" customFormat="1"/>
    <row r="270" s="259" customFormat="1"/>
    <row r="271" s="259" customFormat="1"/>
    <row r="272" s="259" customFormat="1"/>
    <row r="273" s="259" customFormat="1"/>
    <row r="274" s="259" customFormat="1"/>
    <row r="275" s="259" customFormat="1"/>
    <row r="276" s="259" customFormat="1"/>
    <row r="277" s="259" customFormat="1"/>
    <row r="278" s="259" customFormat="1"/>
    <row r="279" s="259" customFormat="1"/>
    <row r="280" s="259" customFormat="1"/>
    <row r="281" s="259" customFormat="1"/>
    <row r="282" s="259" customFormat="1"/>
    <row r="283" s="259" customFormat="1"/>
    <row r="284" s="259" customFormat="1"/>
    <row r="285" s="259" customFormat="1"/>
    <row r="286" s="259" customFormat="1"/>
    <row r="287" s="259" customFormat="1"/>
    <row r="288" s="259" customFormat="1"/>
    <row r="289" s="259" customFormat="1"/>
    <row r="290" s="259" customFormat="1"/>
    <row r="291" s="259" customFormat="1"/>
    <row r="292" s="259" customFormat="1"/>
    <row r="293" s="259" customFormat="1"/>
    <row r="294" s="259" customFormat="1"/>
    <row r="295" s="259" customFormat="1"/>
    <row r="296" s="259" customFormat="1"/>
    <row r="297" s="259" customFormat="1"/>
    <row r="298" s="259" customFormat="1"/>
    <row r="299" s="259" customFormat="1"/>
    <row r="300" s="259" customFormat="1"/>
    <row r="301" s="259" customFormat="1"/>
    <row r="302" s="259" customFormat="1"/>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73"/>
  <dimension ref="A1:E1895"/>
  <sheetViews>
    <sheetView showGridLines="0" zoomScaleNormal="100" workbookViewId="0">
      <pane xSplit="1" ySplit="10" topLeftCell="B11" activePane="bottomRight" state="frozen"/>
      <selection activeCell="E122" sqref="E122"/>
      <selection pane="topRight" activeCell="E122" sqref="E122"/>
      <selection pane="bottomLeft" activeCell="E122" sqref="E122"/>
      <selection pane="bottomRight" activeCell="G11" sqref="G11"/>
    </sheetView>
  </sheetViews>
  <sheetFormatPr defaultColWidth="8" defaultRowHeight="15"/>
  <cols>
    <col min="1" max="1" width="13.42578125" style="303" bestFit="1" customWidth="1"/>
    <col min="2" max="2" width="14.85546875" style="302" customWidth="1"/>
    <col min="3" max="3" width="13.85546875" style="302" customWidth="1"/>
    <col min="4" max="219" width="8" style="303"/>
    <col min="220" max="220" width="10.5703125" style="303" customWidth="1"/>
    <col min="221" max="222" width="8" style="303" customWidth="1"/>
    <col min="223" max="223" width="14.85546875" style="303" customWidth="1"/>
    <col min="224" max="224" width="7" style="303" customWidth="1"/>
    <col min="225" max="225" width="7.42578125" style="303" bestFit="1" customWidth="1"/>
    <col min="226" max="226" width="5.7109375" style="303" bestFit="1" customWidth="1"/>
    <col min="227" max="227" width="13.85546875" style="303" customWidth="1"/>
    <col min="228" max="228" width="10.42578125" style="303" bestFit="1" customWidth="1"/>
    <col min="229" max="229" width="10" style="303" customWidth="1"/>
    <col min="230" max="231" width="8" style="303" customWidth="1"/>
    <col min="232" max="232" width="13.7109375" style="303" bestFit="1" customWidth="1"/>
    <col min="233" max="233" width="24.7109375" style="303" bestFit="1" customWidth="1"/>
    <col min="234" max="234" width="11.42578125" style="303" bestFit="1" customWidth="1"/>
    <col min="235" max="235" width="10.85546875" style="303" bestFit="1" customWidth="1"/>
    <col min="236" max="236" width="8.5703125" style="303" bestFit="1" customWidth="1"/>
    <col min="237" max="237" width="9.140625" style="303" customWidth="1"/>
    <col min="238" max="238" width="6.85546875" style="303" customWidth="1"/>
    <col min="239" max="239" width="7.28515625" style="303" customWidth="1"/>
    <col min="240" max="16384" width="8" style="303"/>
  </cols>
  <sheetData>
    <row r="1" spans="1:5">
      <c r="A1" s="300" t="s">
        <v>5</v>
      </c>
      <c r="B1" s="301" t="s">
        <v>161</v>
      </c>
    </row>
    <row r="2" spans="1:5">
      <c r="A2" s="300" t="s">
        <v>6</v>
      </c>
      <c r="B2" s="304" t="s">
        <v>660</v>
      </c>
    </row>
    <row r="3" spans="1:5">
      <c r="A3" s="300" t="s">
        <v>28</v>
      </c>
      <c r="B3" s="304" t="s">
        <v>653</v>
      </c>
    </row>
    <row r="4" spans="1:5">
      <c r="A4" s="300" t="s">
        <v>9</v>
      </c>
      <c r="B4" s="304" t="s">
        <v>10</v>
      </c>
    </row>
    <row r="5" spans="1:5">
      <c r="A5" s="300" t="s">
        <v>639</v>
      </c>
      <c r="B5" s="301" t="s">
        <v>31</v>
      </c>
    </row>
    <row r="6" spans="1:5">
      <c r="A6" s="310" t="s">
        <v>25</v>
      </c>
      <c r="B6" s="304" t="s">
        <v>654</v>
      </c>
    </row>
    <row r="7" spans="1:5">
      <c r="A7" s="310" t="s">
        <v>117</v>
      </c>
      <c r="B7" s="304" t="s">
        <v>706</v>
      </c>
    </row>
    <row r="8" spans="1:5">
      <c r="A8" s="305"/>
    </row>
    <row r="9" spans="1:5">
      <c r="A9" s="305"/>
      <c r="B9" s="304" t="s">
        <v>571</v>
      </c>
      <c r="C9" s="304" t="s">
        <v>570</v>
      </c>
      <c r="D9" s="303" t="s">
        <v>655</v>
      </c>
      <c r="E9" s="303" t="s">
        <v>656</v>
      </c>
    </row>
    <row r="10" spans="1:5">
      <c r="A10" s="306"/>
      <c r="B10" s="304" t="s">
        <v>657</v>
      </c>
      <c r="C10" s="304" t="s">
        <v>570</v>
      </c>
      <c r="D10" s="303" t="s">
        <v>658</v>
      </c>
      <c r="E10" s="303" t="s">
        <v>659</v>
      </c>
    </row>
    <row r="11" spans="1:5">
      <c r="A11" s="311">
        <v>39814</v>
      </c>
      <c r="B11" s="312">
        <v>13.75</v>
      </c>
      <c r="C11" s="313">
        <v>6.5</v>
      </c>
      <c r="D11" s="314">
        <v>15</v>
      </c>
      <c r="E11" s="313">
        <v>9.25</v>
      </c>
    </row>
    <row r="12" spans="1:5">
      <c r="A12" s="311">
        <v>39815</v>
      </c>
      <c r="B12" s="312">
        <v>13.75</v>
      </c>
      <c r="C12" s="313">
        <v>5.5</v>
      </c>
      <c r="D12" s="314">
        <v>15</v>
      </c>
      <c r="E12" s="313">
        <v>9.25</v>
      </c>
    </row>
    <row r="13" spans="1:5">
      <c r="A13" s="311">
        <v>39816</v>
      </c>
      <c r="B13" s="312">
        <v>13.75</v>
      </c>
      <c r="C13" s="313">
        <v>5.5</v>
      </c>
      <c r="D13" s="314">
        <v>15</v>
      </c>
      <c r="E13" s="313">
        <v>9.25</v>
      </c>
    </row>
    <row r="14" spans="1:5">
      <c r="A14" s="311">
        <v>39817</v>
      </c>
      <c r="B14" s="312">
        <v>13.75</v>
      </c>
      <c r="C14" s="313">
        <v>5.5</v>
      </c>
      <c r="D14" s="314">
        <v>15</v>
      </c>
      <c r="E14" s="313">
        <v>9.25</v>
      </c>
    </row>
    <row r="15" spans="1:5">
      <c r="A15" s="311">
        <v>39818</v>
      </c>
      <c r="B15" s="312">
        <v>13.75</v>
      </c>
      <c r="C15" s="313">
        <v>5.5</v>
      </c>
      <c r="D15" s="314">
        <v>15</v>
      </c>
      <c r="E15" s="313">
        <v>9.25</v>
      </c>
    </row>
    <row r="16" spans="1:5">
      <c r="A16" s="311">
        <v>39819</v>
      </c>
      <c r="B16" s="312">
        <v>13.75</v>
      </c>
      <c r="C16" s="313">
        <v>5.5</v>
      </c>
      <c r="D16" s="314">
        <v>15</v>
      </c>
      <c r="E16" s="313">
        <v>9.25</v>
      </c>
    </row>
    <row r="17" spans="1:5">
      <c r="A17" s="311">
        <v>39820</v>
      </c>
      <c r="B17" s="312">
        <v>13.75</v>
      </c>
      <c r="C17" s="313">
        <v>5.5</v>
      </c>
      <c r="D17" s="314">
        <v>15</v>
      </c>
      <c r="E17" s="313">
        <v>8.75</v>
      </c>
    </row>
    <row r="18" spans="1:5">
      <c r="A18" s="311">
        <v>39821</v>
      </c>
      <c r="B18" s="312">
        <v>13.75</v>
      </c>
      <c r="C18" s="313">
        <v>5.5</v>
      </c>
      <c r="D18" s="314">
        <v>15</v>
      </c>
      <c r="E18" s="313">
        <v>8.75</v>
      </c>
    </row>
    <row r="19" spans="1:5">
      <c r="A19" s="311">
        <v>39822</v>
      </c>
      <c r="B19" s="312">
        <v>13.75</v>
      </c>
      <c r="C19" s="313">
        <v>5.5</v>
      </c>
      <c r="D19" s="314">
        <v>15</v>
      </c>
      <c r="E19" s="313">
        <v>8.75</v>
      </c>
    </row>
    <row r="20" spans="1:5">
      <c r="A20" s="311">
        <v>39823</v>
      </c>
      <c r="B20" s="312">
        <v>13.75</v>
      </c>
      <c r="C20" s="313">
        <v>5.5</v>
      </c>
      <c r="D20" s="314">
        <v>15</v>
      </c>
      <c r="E20" s="313">
        <v>8.75</v>
      </c>
    </row>
    <row r="21" spans="1:5">
      <c r="A21" s="311">
        <v>39824</v>
      </c>
      <c r="B21" s="312">
        <v>13.75</v>
      </c>
      <c r="C21" s="313">
        <v>5.5</v>
      </c>
      <c r="D21" s="314">
        <v>15</v>
      </c>
      <c r="E21" s="313">
        <v>8.75</v>
      </c>
    </row>
    <row r="22" spans="1:5">
      <c r="A22" s="311">
        <v>39825</v>
      </c>
      <c r="B22" s="312">
        <v>13.75</v>
      </c>
      <c r="C22" s="313">
        <v>5.5</v>
      </c>
      <c r="D22" s="314">
        <v>15</v>
      </c>
      <c r="E22" s="313">
        <v>8.75</v>
      </c>
    </row>
    <row r="23" spans="1:5">
      <c r="A23" s="311">
        <v>39826</v>
      </c>
      <c r="B23" s="312">
        <v>13.75</v>
      </c>
      <c r="C23" s="313">
        <v>5.5</v>
      </c>
      <c r="D23" s="314">
        <v>15</v>
      </c>
      <c r="E23" s="313">
        <v>8.75</v>
      </c>
    </row>
    <row r="24" spans="1:5">
      <c r="A24" s="311">
        <v>39827</v>
      </c>
      <c r="B24" s="312">
        <v>13.75</v>
      </c>
      <c r="C24" s="313">
        <v>5.5</v>
      </c>
      <c r="D24" s="314">
        <v>15</v>
      </c>
      <c r="E24" s="313">
        <v>8.75</v>
      </c>
    </row>
    <row r="25" spans="1:5">
      <c r="A25" s="311">
        <v>39828</v>
      </c>
      <c r="B25" s="312">
        <v>13.75</v>
      </c>
      <c r="C25" s="313">
        <v>5.5</v>
      </c>
      <c r="D25" s="314">
        <v>15</v>
      </c>
      <c r="E25" s="313">
        <v>8.75</v>
      </c>
    </row>
    <row r="26" spans="1:5">
      <c r="A26" s="311">
        <v>39829</v>
      </c>
      <c r="B26" s="312">
        <v>13.75</v>
      </c>
      <c r="C26" s="313">
        <v>5.5</v>
      </c>
      <c r="D26" s="314">
        <v>13</v>
      </c>
      <c r="E26" s="313">
        <v>8.75</v>
      </c>
    </row>
    <row r="27" spans="1:5">
      <c r="A27" s="311">
        <v>39830</v>
      </c>
      <c r="B27" s="312">
        <v>13.75</v>
      </c>
      <c r="C27" s="313">
        <v>5.5</v>
      </c>
      <c r="D27" s="314">
        <v>13</v>
      </c>
      <c r="E27" s="313">
        <v>8.75</v>
      </c>
    </row>
    <row r="28" spans="1:5">
      <c r="A28" s="311">
        <v>39831</v>
      </c>
      <c r="B28" s="312">
        <v>13.75</v>
      </c>
      <c r="C28" s="313">
        <v>5.5</v>
      </c>
      <c r="D28" s="314">
        <v>13</v>
      </c>
      <c r="E28" s="313">
        <v>8.75</v>
      </c>
    </row>
    <row r="29" spans="1:5">
      <c r="A29" s="311">
        <v>39832</v>
      </c>
      <c r="B29" s="312">
        <v>13.75</v>
      </c>
      <c r="C29" s="313">
        <v>5.5</v>
      </c>
      <c r="D29" s="314">
        <v>13</v>
      </c>
      <c r="E29" s="313">
        <v>8.75</v>
      </c>
    </row>
    <row r="30" spans="1:5">
      <c r="A30" s="311">
        <v>39833</v>
      </c>
      <c r="B30" s="312">
        <v>13.75</v>
      </c>
      <c r="C30" s="313">
        <v>5.5</v>
      </c>
      <c r="D30" s="314">
        <v>13</v>
      </c>
      <c r="E30" s="313">
        <v>8.75</v>
      </c>
    </row>
    <row r="31" spans="1:5">
      <c r="A31" s="311">
        <v>39834</v>
      </c>
      <c r="B31" s="312">
        <v>12.75</v>
      </c>
      <c r="C31" s="313">
        <v>5.5</v>
      </c>
      <c r="D31" s="314">
        <v>13</v>
      </c>
      <c r="E31" s="313">
        <v>8.75</v>
      </c>
    </row>
    <row r="32" spans="1:5">
      <c r="A32" s="311">
        <v>39835</v>
      </c>
      <c r="B32" s="312">
        <v>12.75</v>
      </c>
      <c r="C32" s="313">
        <v>5.5</v>
      </c>
      <c r="D32" s="314">
        <v>13</v>
      </c>
      <c r="E32" s="313">
        <v>8.75</v>
      </c>
    </row>
    <row r="33" spans="1:5">
      <c r="A33" s="311">
        <v>39836</v>
      </c>
      <c r="B33" s="312">
        <v>12.75</v>
      </c>
      <c r="C33" s="313">
        <v>5.5</v>
      </c>
      <c r="D33" s="314">
        <v>13</v>
      </c>
      <c r="E33" s="313">
        <v>8.75</v>
      </c>
    </row>
    <row r="34" spans="1:5">
      <c r="A34" s="311">
        <v>39837</v>
      </c>
      <c r="B34" s="312">
        <v>12.75</v>
      </c>
      <c r="C34" s="313">
        <v>5.5</v>
      </c>
      <c r="D34" s="314">
        <v>13</v>
      </c>
      <c r="E34" s="313">
        <v>8.75</v>
      </c>
    </row>
    <row r="35" spans="1:5">
      <c r="A35" s="311">
        <v>39838</v>
      </c>
      <c r="B35" s="312">
        <v>12.75</v>
      </c>
      <c r="C35" s="313">
        <v>5.5</v>
      </c>
      <c r="D35" s="314">
        <v>13</v>
      </c>
      <c r="E35" s="313">
        <v>8.75</v>
      </c>
    </row>
    <row r="36" spans="1:5">
      <c r="A36" s="311">
        <v>39839</v>
      </c>
      <c r="B36" s="312">
        <v>12.75</v>
      </c>
      <c r="C36" s="313">
        <v>5.5</v>
      </c>
      <c r="D36" s="314">
        <v>13</v>
      </c>
      <c r="E36" s="313">
        <v>8.75</v>
      </c>
    </row>
    <row r="37" spans="1:5">
      <c r="A37" s="311">
        <v>39840</v>
      </c>
      <c r="B37" s="312">
        <v>12.75</v>
      </c>
      <c r="C37" s="313">
        <v>5.5</v>
      </c>
      <c r="D37" s="314">
        <v>13</v>
      </c>
      <c r="E37" s="313">
        <v>8.75</v>
      </c>
    </row>
    <row r="38" spans="1:5">
      <c r="A38" s="311">
        <v>39841</v>
      </c>
      <c r="B38" s="312">
        <v>12.75</v>
      </c>
      <c r="C38" s="313">
        <v>5.5</v>
      </c>
      <c r="D38" s="314">
        <v>13</v>
      </c>
      <c r="E38" s="313">
        <v>8.75</v>
      </c>
    </row>
    <row r="39" spans="1:5">
      <c r="A39" s="311">
        <v>39842</v>
      </c>
      <c r="B39" s="312">
        <v>12.75</v>
      </c>
      <c r="C39" s="313">
        <v>5.5</v>
      </c>
      <c r="D39" s="314">
        <v>13</v>
      </c>
      <c r="E39" s="313">
        <v>8.75</v>
      </c>
    </row>
    <row r="40" spans="1:5">
      <c r="A40" s="311">
        <v>39843</v>
      </c>
      <c r="B40" s="312">
        <v>12.75</v>
      </c>
      <c r="C40" s="313">
        <v>5.5</v>
      </c>
      <c r="D40" s="314">
        <v>13</v>
      </c>
      <c r="E40" s="313">
        <v>8.75</v>
      </c>
    </row>
    <row r="41" spans="1:5">
      <c r="A41" s="311">
        <v>39844</v>
      </c>
      <c r="B41" s="312">
        <v>12.75</v>
      </c>
      <c r="C41" s="313">
        <v>5.5</v>
      </c>
      <c r="D41" s="314">
        <v>13</v>
      </c>
      <c r="E41" s="313">
        <v>8.75</v>
      </c>
    </row>
    <row r="42" spans="1:5">
      <c r="A42" s="311">
        <v>39845</v>
      </c>
      <c r="B42" s="312">
        <v>12.75</v>
      </c>
      <c r="C42" s="313">
        <v>5.5</v>
      </c>
      <c r="D42" s="314">
        <v>13</v>
      </c>
      <c r="E42" s="313">
        <v>8.75</v>
      </c>
    </row>
    <row r="43" spans="1:5">
      <c r="A43" s="311">
        <v>39846</v>
      </c>
      <c r="B43" s="312">
        <v>12.75</v>
      </c>
      <c r="C43" s="313">
        <v>5.5</v>
      </c>
      <c r="D43" s="314">
        <v>13</v>
      </c>
      <c r="E43" s="313">
        <v>8.75</v>
      </c>
    </row>
    <row r="44" spans="1:5">
      <c r="A44" s="311">
        <v>39847</v>
      </c>
      <c r="B44" s="312">
        <v>12.75</v>
      </c>
      <c r="C44" s="313">
        <v>5.5</v>
      </c>
      <c r="D44" s="314">
        <v>13</v>
      </c>
      <c r="E44" s="313">
        <v>8.75</v>
      </c>
    </row>
    <row r="45" spans="1:5">
      <c r="A45" s="311">
        <v>39848</v>
      </c>
      <c r="B45" s="312">
        <v>12.75</v>
      </c>
      <c r="C45" s="313">
        <v>5.5</v>
      </c>
      <c r="D45" s="314">
        <v>13</v>
      </c>
      <c r="E45" s="313">
        <v>8.25</v>
      </c>
    </row>
    <row r="46" spans="1:5">
      <c r="A46" s="311">
        <v>39849</v>
      </c>
      <c r="B46" s="312">
        <v>12.75</v>
      </c>
      <c r="C46" s="313">
        <v>5.5</v>
      </c>
      <c r="D46" s="314">
        <v>13</v>
      </c>
      <c r="E46" s="313">
        <v>8.25</v>
      </c>
    </row>
    <row r="47" spans="1:5">
      <c r="A47" s="311">
        <v>39850</v>
      </c>
      <c r="B47" s="312">
        <v>12.75</v>
      </c>
      <c r="C47" s="313">
        <v>5.5</v>
      </c>
      <c r="D47" s="314">
        <v>13</v>
      </c>
      <c r="E47" s="313">
        <v>8.25</v>
      </c>
    </row>
    <row r="48" spans="1:5">
      <c r="A48" s="311">
        <v>39851</v>
      </c>
      <c r="B48" s="312">
        <v>12.75</v>
      </c>
      <c r="C48" s="313">
        <v>5.5</v>
      </c>
      <c r="D48" s="314">
        <v>13</v>
      </c>
      <c r="E48" s="313">
        <v>8.25</v>
      </c>
    </row>
    <row r="49" spans="1:5">
      <c r="A49" s="311">
        <v>39852</v>
      </c>
      <c r="B49" s="312">
        <v>12.75</v>
      </c>
      <c r="C49" s="313">
        <v>5.5</v>
      </c>
      <c r="D49" s="314">
        <v>13</v>
      </c>
      <c r="E49" s="313">
        <v>8.25</v>
      </c>
    </row>
    <row r="50" spans="1:5">
      <c r="A50" s="311">
        <v>39853</v>
      </c>
      <c r="B50" s="312">
        <v>12.75</v>
      </c>
      <c r="C50" s="313">
        <v>5.5</v>
      </c>
      <c r="D50" s="314">
        <v>13</v>
      </c>
      <c r="E50" s="313">
        <v>8.25</v>
      </c>
    </row>
    <row r="51" spans="1:5">
      <c r="A51" s="311">
        <v>39854</v>
      </c>
      <c r="B51" s="312">
        <v>12.75</v>
      </c>
      <c r="C51" s="313">
        <v>5.5</v>
      </c>
      <c r="D51" s="314">
        <v>13</v>
      </c>
      <c r="E51" s="313">
        <v>8.25</v>
      </c>
    </row>
    <row r="52" spans="1:5">
      <c r="A52" s="311">
        <v>39855</v>
      </c>
      <c r="B52" s="312">
        <v>12.75</v>
      </c>
      <c r="C52" s="313">
        <v>5.5</v>
      </c>
      <c r="D52" s="314">
        <v>13</v>
      </c>
      <c r="E52" s="313">
        <v>8.25</v>
      </c>
    </row>
    <row r="53" spans="1:5">
      <c r="A53" s="311">
        <v>39856</v>
      </c>
      <c r="B53" s="312">
        <v>12.75</v>
      </c>
      <c r="C53" s="313">
        <v>5.5</v>
      </c>
      <c r="D53" s="314">
        <v>13</v>
      </c>
      <c r="E53" s="313">
        <v>8.25</v>
      </c>
    </row>
    <row r="54" spans="1:5">
      <c r="A54" s="311">
        <v>39857</v>
      </c>
      <c r="B54" s="312">
        <v>12.75</v>
      </c>
      <c r="C54" s="313">
        <v>5.5</v>
      </c>
      <c r="D54" s="314">
        <v>13</v>
      </c>
      <c r="E54" s="313">
        <v>8.25</v>
      </c>
    </row>
    <row r="55" spans="1:5">
      <c r="A55" s="311">
        <v>39858</v>
      </c>
      <c r="B55" s="312">
        <v>12.75</v>
      </c>
      <c r="C55" s="313">
        <v>5.5</v>
      </c>
      <c r="D55" s="314">
        <v>13</v>
      </c>
      <c r="E55" s="313">
        <v>8.25</v>
      </c>
    </row>
    <row r="56" spans="1:5">
      <c r="A56" s="311">
        <v>39859</v>
      </c>
      <c r="B56" s="312">
        <v>12.75</v>
      </c>
      <c r="C56" s="313">
        <v>5.5</v>
      </c>
      <c r="D56" s="314">
        <v>13</v>
      </c>
      <c r="E56" s="313">
        <v>8.25</v>
      </c>
    </row>
    <row r="57" spans="1:5">
      <c r="A57" s="311">
        <v>39860</v>
      </c>
      <c r="B57" s="312">
        <v>12.75</v>
      </c>
      <c r="C57" s="313">
        <v>5.5</v>
      </c>
      <c r="D57" s="314">
        <v>13</v>
      </c>
      <c r="E57" s="313">
        <v>8.25</v>
      </c>
    </row>
    <row r="58" spans="1:5">
      <c r="A58" s="311">
        <v>39861</v>
      </c>
      <c r="B58" s="312">
        <v>12.75</v>
      </c>
      <c r="C58" s="313">
        <v>5.5</v>
      </c>
      <c r="D58" s="314">
        <v>13</v>
      </c>
      <c r="E58" s="313">
        <v>8.25</v>
      </c>
    </row>
    <row r="59" spans="1:5">
      <c r="A59" s="311">
        <v>39862</v>
      </c>
      <c r="B59" s="312">
        <v>12.75</v>
      </c>
      <c r="C59" s="313">
        <v>5.5</v>
      </c>
      <c r="D59" s="314">
        <v>13</v>
      </c>
      <c r="E59" s="313">
        <v>8.25</v>
      </c>
    </row>
    <row r="60" spans="1:5">
      <c r="A60" s="311">
        <v>39863</v>
      </c>
      <c r="B60" s="312">
        <v>12.75</v>
      </c>
      <c r="C60" s="313">
        <v>5.5</v>
      </c>
      <c r="D60" s="314">
        <v>13</v>
      </c>
      <c r="E60" s="313">
        <v>8.25</v>
      </c>
    </row>
    <row r="61" spans="1:5">
      <c r="A61" s="311">
        <v>39864</v>
      </c>
      <c r="B61" s="312">
        <v>12.75</v>
      </c>
      <c r="C61" s="313">
        <v>5.5</v>
      </c>
      <c r="D61" s="313">
        <v>11.5</v>
      </c>
      <c r="E61" s="313">
        <v>8.25</v>
      </c>
    </row>
    <row r="62" spans="1:5">
      <c r="A62" s="311">
        <v>39865</v>
      </c>
      <c r="B62" s="312">
        <v>12.75</v>
      </c>
      <c r="C62" s="313">
        <v>5.5</v>
      </c>
      <c r="D62" s="313">
        <v>11.5</v>
      </c>
      <c r="E62" s="313">
        <v>8.25</v>
      </c>
    </row>
    <row r="63" spans="1:5">
      <c r="A63" s="311">
        <v>39866</v>
      </c>
      <c r="B63" s="312">
        <v>12.75</v>
      </c>
      <c r="C63" s="313">
        <v>5.5</v>
      </c>
      <c r="D63" s="313">
        <v>11.5</v>
      </c>
      <c r="E63" s="313">
        <v>8.25</v>
      </c>
    </row>
    <row r="64" spans="1:5">
      <c r="A64" s="311">
        <v>39867</v>
      </c>
      <c r="B64" s="312">
        <v>12.75</v>
      </c>
      <c r="C64" s="313">
        <v>5.5</v>
      </c>
      <c r="D64" s="313">
        <v>11.5</v>
      </c>
      <c r="E64" s="313">
        <v>8.25</v>
      </c>
    </row>
    <row r="65" spans="1:5">
      <c r="A65" s="311">
        <v>39868</v>
      </c>
      <c r="B65" s="312">
        <v>12.75</v>
      </c>
      <c r="C65" s="313">
        <v>5.5</v>
      </c>
      <c r="D65" s="313">
        <v>11.5</v>
      </c>
      <c r="E65" s="313">
        <v>8.25</v>
      </c>
    </row>
    <row r="66" spans="1:5">
      <c r="A66" s="311">
        <v>39869</v>
      </c>
      <c r="B66" s="312">
        <v>12.75</v>
      </c>
      <c r="C66" s="313">
        <v>5.5</v>
      </c>
      <c r="D66" s="313">
        <v>11.5</v>
      </c>
      <c r="E66" s="313">
        <v>8.25</v>
      </c>
    </row>
    <row r="67" spans="1:5">
      <c r="A67" s="311">
        <v>39870</v>
      </c>
      <c r="B67" s="312">
        <v>12.75</v>
      </c>
      <c r="C67" s="313">
        <v>5.5</v>
      </c>
      <c r="D67" s="313">
        <v>11.5</v>
      </c>
      <c r="E67" s="313">
        <v>8.25</v>
      </c>
    </row>
    <row r="68" spans="1:5">
      <c r="A68" s="311">
        <v>39871</v>
      </c>
      <c r="B68" s="312">
        <v>12.75</v>
      </c>
      <c r="C68" s="313">
        <v>5.5</v>
      </c>
      <c r="D68" s="313">
        <v>11.5</v>
      </c>
      <c r="E68" s="313">
        <v>8.25</v>
      </c>
    </row>
    <row r="69" spans="1:5">
      <c r="A69" s="311">
        <v>39872</v>
      </c>
      <c r="B69" s="312">
        <v>12.75</v>
      </c>
      <c r="C69" s="313">
        <v>5.5</v>
      </c>
      <c r="D69" s="313">
        <v>11.5</v>
      </c>
      <c r="E69" s="313">
        <v>8.25</v>
      </c>
    </row>
    <row r="70" spans="1:5">
      <c r="A70" s="311">
        <v>39873</v>
      </c>
      <c r="B70" s="312">
        <v>12.75</v>
      </c>
      <c r="C70" s="313">
        <v>5.5</v>
      </c>
      <c r="D70" s="313">
        <v>11.5</v>
      </c>
      <c r="E70" s="313">
        <v>8.25</v>
      </c>
    </row>
    <row r="71" spans="1:5">
      <c r="A71" s="311">
        <v>39874</v>
      </c>
      <c r="B71" s="312">
        <v>12.75</v>
      </c>
      <c r="C71" s="313">
        <v>5.5</v>
      </c>
      <c r="D71" s="313">
        <v>11.5</v>
      </c>
      <c r="E71" s="313">
        <v>8.25</v>
      </c>
    </row>
    <row r="72" spans="1:5">
      <c r="A72" s="311">
        <v>39875</v>
      </c>
      <c r="B72" s="312">
        <v>12.75</v>
      </c>
      <c r="C72" s="313">
        <v>5.5</v>
      </c>
      <c r="D72" s="313">
        <v>11.5</v>
      </c>
      <c r="E72" s="313">
        <v>8.25</v>
      </c>
    </row>
    <row r="73" spans="1:5">
      <c r="A73" s="311">
        <v>39876</v>
      </c>
      <c r="B73" s="312">
        <v>12.75</v>
      </c>
      <c r="C73" s="313">
        <v>5.5</v>
      </c>
      <c r="D73" s="313">
        <v>11.5</v>
      </c>
      <c r="E73" s="313">
        <v>7.75</v>
      </c>
    </row>
    <row r="74" spans="1:5">
      <c r="A74" s="311">
        <v>39877</v>
      </c>
      <c r="B74" s="312">
        <v>12.75</v>
      </c>
      <c r="C74" s="313">
        <v>5</v>
      </c>
      <c r="D74" s="313">
        <v>11.5</v>
      </c>
      <c r="E74" s="313">
        <v>7.75</v>
      </c>
    </row>
    <row r="75" spans="1:5">
      <c r="A75" s="311">
        <v>39878</v>
      </c>
      <c r="B75" s="312">
        <v>12.75</v>
      </c>
      <c r="C75" s="313">
        <v>5</v>
      </c>
      <c r="D75" s="313">
        <v>11.5</v>
      </c>
      <c r="E75" s="313">
        <v>7.75</v>
      </c>
    </row>
    <row r="76" spans="1:5">
      <c r="A76" s="311">
        <v>39879</v>
      </c>
      <c r="B76" s="312">
        <v>12.75</v>
      </c>
      <c r="C76" s="313">
        <v>5</v>
      </c>
      <c r="D76" s="313">
        <v>11.5</v>
      </c>
      <c r="E76" s="313">
        <v>7.75</v>
      </c>
    </row>
    <row r="77" spans="1:5">
      <c r="A77" s="311">
        <v>39880</v>
      </c>
      <c r="B77" s="312">
        <v>12.75</v>
      </c>
      <c r="C77" s="313">
        <v>5</v>
      </c>
      <c r="D77" s="313">
        <v>11.5</v>
      </c>
      <c r="E77" s="313">
        <v>7.75</v>
      </c>
    </row>
    <row r="78" spans="1:5">
      <c r="A78" s="311">
        <v>39881</v>
      </c>
      <c r="B78" s="312">
        <v>12.75</v>
      </c>
      <c r="C78" s="313">
        <v>5</v>
      </c>
      <c r="D78" s="313">
        <v>11.5</v>
      </c>
      <c r="E78" s="313">
        <v>7.75</v>
      </c>
    </row>
    <row r="79" spans="1:5">
      <c r="A79" s="311">
        <v>39882</v>
      </c>
      <c r="B79" s="312">
        <v>12.75</v>
      </c>
      <c r="C79" s="313">
        <v>5</v>
      </c>
      <c r="D79" s="313">
        <v>11.5</v>
      </c>
      <c r="E79" s="313">
        <v>7.75</v>
      </c>
    </row>
    <row r="80" spans="1:5">
      <c r="A80" s="311">
        <v>39883</v>
      </c>
      <c r="B80" s="312">
        <v>11.25</v>
      </c>
      <c r="C80" s="313">
        <v>5</v>
      </c>
      <c r="D80" s="313">
        <v>11.5</v>
      </c>
      <c r="E80" s="313">
        <v>7.75</v>
      </c>
    </row>
    <row r="81" spans="1:5">
      <c r="A81" s="311">
        <v>39884</v>
      </c>
      <c r="B81" s="312">
        <v>11.25</v>
      </c>
      <c r="C81" s="313">
        <v>5</v>
      </c>
      <c r="D81" s="313">
        <v>11.5</v>
      </c>
      <c r="E81" s="313">
        <v>7.75</v>
      </c>
    </row>
    <row r="82" spans="1:5">
      <c r="A82" s="311">
        <v>39885</v>
      </c>
      <c r="B82" s="312">
        <v>11.25</v>
      </c>
      <c r="C82" s="313">
        <v>5</v>
      </c>
      <c r="D82" s="313">
        <v>11.5</v>
      </c>
      <c r="E82" s="313">
        <v>7.75</v>
      </c>
    </row>
    <row r="83" spans="1:5">
      <c r="A83" s="311">
        <v>39886</v>
      </c>
      <c r="B83" s="312">
        <v>11.25</v>
      </c>
      <c r="C83" s="313">
        <v>5</v>
      </c>
      <c r="D83" s="313">
        <v>11.5</v>
      </c>
      <c r="E83" s="313">
        <v>7.75</v>
      </c>
    </row>
    <row r="84" spans="1:5">
      <c r="A84" s="311">
        <v>39887</v>
      </c>
      <c r="B84" s="312">
        <v>11.25</v>
      </c>
      <c r="C84" s="313">
        <v>5</v>
      </c>
      <c r="D84" s="313">
        <v>11.5</v>
      </c>
      <c r="E84" s="313">
        <v>7.75</v>
      </c>
    </row>
    <row r="85" spans="1:5">
      <c r="A85" s="311">
        <v>39888</v>
      </c>
      <c r="B85" s="312">
        <v>11.25</v>
      </c>
      <c r="C85" s="313">
        <v>5</v>
      </c>
      <c r="D85" s="313">
        <v>11.5</v>
      </c>
      <c r="E85" s="313">
        <v>7.75</v>
      </c>
    </row>
    <row r="86" spans="1:5">
      <c r="A86" s="311">
        <v>39889</v>
      </c>
      <c r="B86" s="312">
        <v>11.25</v>
      </c>
      <c r="C86" s="313">
        <v>5</v>
      </c>
      <c r="D86" s="313">
        <v>11.5</v>
      </c>
      <c r="E86" s="313">
        <v>7.75</v>
      </c>
    </row>
    <row r="87" spans="1:5">
      <c r="A87" s="311">
        <v>39890</v>
      </c>
      <c r="B87" s="312">
        <v>11.25</v>
      </c>
      <c r="C87" s="313">
        <v>5</v>
      </c>
      <c r="D87" s="313">
        <v>11.5</v>
      </c>
      <c r="E87" s="313">
        <v>7.75</v>
      </c>
    </row>
    <row r="88" spans="1:5">
      <c r="A88" s="311">
        <v>39891</v>
      </c>
      <c r="B88" s="312">
        <v>11.25</v>
      </c>
      <c r="C88" s="313">
        <v>5</v>
      </c>
      <c r="D88" s="313">
        <v>11.5</v>
      </c>
      <c r="E88" s="313">
        <v>7.75</v>
      </c>
    </row>
    <row r="89" spans="1:5">
      <c r="A89" s="311">
        <v>39892</v>
      </c>
      <c r="B89" s="312">
        <v>11.25</v>
      </c>
      <c r="C89" s="313">
        <v>5</v>
      </c>
      <c r="D89" s="313">
        <v>10.5</v>
      </c>
      <c r="E89" s="313">
        <v>7.75</v>
      </c>
    </row>
    <row r="90" spans="1:5">
      <c r="A90" s="311">
        <v>39893</v>
      </c>
      <c r="B90" s="312">
        <v>11.25</v>
      </c>
      <c r="C90" s="313">
        <v>5</v>
      </c>
      <c r="D90" s="313">
        <v>10.5</v>
      </c>
      <c r="E90" s="313">
        <v>7.75</v>
      </c>
    </row>
    <row r="91" spans="1:5">
      <c r="A91" s="311">
        <v>39894</v>
      </c>
      <c r="B91" s="312">
        <v>11.25</v>
      </c>
      <c r="C91" s="313">
        <v>5</v>
      </c>
      <c r="D91" s="313">
        <v>10.5</v>
      </c>
      <c r="E91" s="313">
        <v>7.75</v>
      </c>
    </row>
    <row r="92" spans="1:5">
      <c r="A92" s="311">
        <v>39895</v>
      </c>
      <c r="B92" s="312">
        <v>11.25</v>
      </c>
      <c r="C92" s="313">
        <v>5</v>
      </c>
      <c r="D92" s="313">
        <v>10.5</v>
      </c>
      <c r="E92" s="313">
        <v>7.75</v>
      </c>
    </row>
    <row r="93" spans="1:5">
      <c r="A93" s="311">
        <v>39896</v>
      </c>
      <c r="B93" s="312">
        <v>11.25</v>
      </c>
      <c r="C93" s="313">
        <v>5</v>
      </c>
      <c r="D93" s="313">
        <v>10.5</v>
      </c>
      <c r="E93" s="313">
        <v>7.75</v>
      </c>
    </row>
    <row r="94" spans="1:5">
      <c r="A94" s="311">
        <v>39897</v>
      </c>
      <c r="B94" s="312">
        <v>11.25</v>
      </c>
      <c r="C94" s="313">
        <v>5</v>
      </c>
      <c r="D94" s="313">
        <v>10.5</v>
      </c>
      <c r="E94" s="313">
        <v>7.75</v>
      </c>
    </row>
    <row r="95" spans="1:5">
      <c r="A95" s="311">
        <v>39898</v>
      </c>
      <c r="B95" s="312">
        <v>11.25</v>
      </c>
      <c r="C95" s="313">
        <v>5</v>
      </c>
      <c r="D95" s="313">
        <v>10.5</v>
      </c>
      <c r="E95" s="313">
        <v>7.75</v>
      </c>
    </row>
    <row r="96" spans="1:5">
      <c r="A96" s="311">
        <v>39899</v>
      </c>
      <c r="B96" s="312">
        <v>11.25</v>
      </c>
      <c r="C96" s="313">
        <v>5</v>
      </c>
      <c r="D96" s="313">
        <v>10.5</v>
      </c>
      <c r="E96" s="313">
        <v>7.75</v>
      </c>
    </row>
    <row r="97" spans="1:5">
      <c r="A97" s="311">
        <v>39900</v>
      </c>
      <c r="B97" s="312">
        <v>11.25</v>
      </c>
      <c r="C97" s="313">
        <v>5</v>
      </c>
      <c r="D97" s="313">
        <v>10.5</v>
      </c>
      <c r="E97" s="313">
        <v>7.75</v>
      </c>
    </row>
    <row r="98" spans="1:5">
      <c r="A98" s="311">
        <v>39901</v>
      </c>
      <c r="B98" s="312">
        <v>11.25</v>
      </c>
      <c r="C98" s="313">
        <v>5</v>
      </c>
      <c r="D98" s="313">
        <v>10.5</v>
      </c>
      <c r="E98" s="313">
        <v>7.75</v>
      </c>
    </row>
    <row r="99" spans="1:5">
      <c r="A99" s="311">
        <v>39902</v>
      </c>
      <c r="B99" s="312">
        <v>11.25</v>
      </c>
      <c r="C99" s="313">
        <v>5</v>
      </c>
      <c r="D99" s="313">
        <v>10.5</v>
      </c>
      <c r="E99" s="313">
        <v>7.75</v>
      </c>
    </row>
    <row r="100" spans="1:5">
      <c r="A100" s="311">
        <v>39903</v>
      </c>
      <c r="B100" s="312">
        <v>11.25</v>
      </c>
      <c r="C100" s="313">
        <v>5</v>
      </c>
      <c r="D100" s="313">
        <v>10.5</v>
      </c>
      <c r="E100" s="313">
        <v>7.75</v>
      </c>
    </row>
    <row r="101" spans="1:5">
      <c r="A101" s="311">
        <v>39904</v>
      </c>
      <c r="B101" s="312">
        <v>11.25</v>
      </c>
      <c r="C101" s="313">
        <v>5</v>
      </c>
      <c r="D101" s="313">
        <v>10.5</v>
      </c>
      <c r="E101" s="313">
        <v>7.75</v>
      </c>
    </row>
    <row r="102" spans="1:5">
      <c r="A102" s="311">
        <v>39905</v>
      </c>
      <c r="B102" s="312">
        <v>11.25</v>
      </c>
      <c r="C102" s="313">
        <v>5</v>
      </c>
      <c r="D102" s="313">
        <v>10.5</v>
      </c>
      <c r="E102" s="313">
        <v>7.75</v>
      </c>
    </row>
    <row r="103" spans="1:5">
      <c r="A103" s="311">
        <v>39906</v>
      </c>
      <c r="B103" s="312">
        <v>11.25</v>
      </c>
      <c r="C103" s="313">
        <v>5</v>
      </c>
      <c r="D103" s="313">
        <v>10.5</v>
      </c>
      <c r="E103" s="313">
        <v>7.5</v>
      </c>
    </row>
    <row r="104" spans="1:5">
      <c r="A104" s="311">
        <v>39907</v>
      </c>
      <c r="B104" s="312">
        <v>11.25</v>
      </c>
      <c r="C104" s="313">
        <v>5</v>
      </c>
      <c r="D104" s="313">
        <v>10.5</v>
      </c>
      <c r="E104" s="313">
        <v>7.5</v>
      </c>
    </row>
    <row r="105" spans="1:5">
      <c r="A105" s="311">
        <v>39908</v>
      </c>
      <c r="B105" s="312">
        <v>11.25</v>
      </c>
      <c r="C105" s="313">
        <v>5</v>
      </c>
      <c r="D105" s="313">
        <v>10.5</v>
      </c>
      <c r="E105" s="313">
        <v>7.5</v>
      </c>
    </row>
    <row r="106" spans="1:5">
      <c r="A106" s="311">
        <v>39909</v>
      </c>
      <c r="B106" s="312">
        <v>11.25</v>
      </c>
      <c r="C106" s="313">
        <v>5</v>
      </c>
      <c r="D106" s="313">
        <v>10.5</v>
      </c>
      <c r="E106" s="313">
        <v>7.5</v>
      </c>
    </row>
    <row r="107" spans="1:5">
      <c r="A107" s="311">
        <v>39910</v>
      </c>
      <c r="B107" s="312">
        <v>11.25</v>
      </c>
      <c r="C107" s="313">
        <v>5</v>
      </c>
      <c r="D107" s="313">
        <v>10.5</v>
      </c>
      <c r="E107" s="313">
        <v>7.5</v>
      </c>
    </row>
    <row r="108" spans="1:5">
      <c r="A108" s="311">
        <v>39911</v>
      </c>
      <c r="B108" s="312">
        <v>11.25</v>
      </c>
      <c r="C108" s="313">
        <v>5</v>
      </c>
      <c r="D108" s="313">
        <v>10.5</v>
      </c>
      <c r="E108" s="313">
        <v>7.5</v>
      </c>
    </row>
    <row r="109" spans="1:5">
      <c r="A109" s="311">
        <v>39912</v>
      </c>
      <c r="B109" s="312">
        <v>11.25</v>
      </c>
      <c r="C109" s="313">
        <v>5</v>
      </c>
      <c r="D109" s="313">
        <v>10.5</v>
      </c>
      <c r="E109" s="313">
        <v>7.5</v>
      </c>
    </row>
    <row r="110" spans="1:5">
      <c r="A110" s="311">
        <v>39913</v>
      </c>
      <c r="B110" s="312">
        <v>11.25</v>
      </c>
      <c r="C110" s="313">
        <v>5</v>
      </c>
      <c r="D110" s="313">
        <v>10.5</v>
      </c>
      <c r="E110" s="313">
        <v>7.5</v>
      </c>
    </row>
    <row r="111" spans="1:5">
      <c r="A111" s="311">
        <v>39914</v>
      </c>
      <c r="B111" s="312">
        <v>11.25</v>
      </c>
      <c r="C111" s="313">
        <v>5</v>
      </c>
      <c r="D111" s="313">
        <v>10.5</v>
      </c>
      <c r="E111" s="313">
        <v>7.5</v>
      </c>
    </row>
    <row r="112" spans="1:5">
      <c r="A112" s="311">
        <v>39915</v>
      </c>
      <c r="B112" s="312">
        <v>11.25</v>
      </c>
      <c r="C112" s="313">
        <v>5</v>
      </c>
      <c r="D112" s="313">
        <v>10.5</v>
      </c>
      <c r="E112" s="313">
        <v>7.5</v>
      </c>
    </row>
    <row r="113" spans="1:5">
      <c r="A113" s="311">
        <v>39916</v>
      </c>
      <c r="B113" s="312">
        <v>11.25</v>
      </c>
      <c r="C113" s="313">
        <v>5</v>
      </c>
      <c r="D113" s="313">
        <v>10.5</v>
      </c>
      <c r="E113" s="313">
        <v>7.5</v>
      </c>
    </row>
    <row r="114" spans="1:5">
      <c r="A114" s="311">
        <v>39917</v>
      </c>
      <c r="B114" s="312">
        <v>11.25</v>
      </c>
      <c r="C114" s="313">
        <v>5</v>
      </c>
      <c r="D114" s="313">
        <v>10.5</v>
      </c>
      <c r="E114" s="313">
        <v>7.5</v>
      </c>
    </row>
    <row r="115" spans="1:5">
      <c r="A115" s="311">
        <v>39918</v>
      </c>
      <c r="B115" s="312">
        <v>11.25</v>
      </c>
      <c r="C115" s="313">
        <v>5</v>
      </c>
      <c r="D115" s="313">
        <v>10.5</v>
      </c>
      <c r="E115" s="313">
        <v>7.5</v>
      </c>
    </row>
    <row r="116" spans="1:5">
      <c r="A116" s="311">
        <v>39919</v>
      </c>
      <c r="B116" s="312">
        <v>11.25</v>
      </c>
      <c r="C116" s="313">
        <v>5</v>
      </c>
      <c r="D116" s="313">
        <v>10.5</v>
      </c>
      <c r="E116" s="313">
        <v>7.5</v>
      </c>
    </row>
    <row r="117" spans="1:5">
      <c r="A117" s="311">
        <v>39920</v>
      </c>
      <c r="B117" s="312">
        <v>11.25</v>
      </c>
      <c r="C117" s="313">
        <v>5</v>
      </c>
      <c r="D117" s="313">
        <v>9.75</v>
      </c>
      <c r="E117" s="313">
        <v>7.5</v>
      </c>
    </row>
    <row r="118" spans="1:5">
      <c r="A118" s="311">
        <v>39921</v>
      </c>
      <c r="B118" s="312">
        <v>11.25</v>
      </c>
      <c r="C118" s="313">
        <v>5</v>
      </c>
      <c r="D118" s="313">
        <v>9.75</v>
      </c>
      <c r="E118" s="313">
        <v>7.5</v>
      </c>
    </row>
    <row r="119" spans="1:5">
      <c r="A119" s="311">
        <v>39922</v>
      </c>
      <c r="B119" s="312">
        <v>11.25</v>
      </c>
      <c r="C119" s="313">
        <v>5</v>
      </c>
      <c r="D119" s="313">
        <v>9.75</v>
      </c>
      <c r="E119" s="313">
        <v>7.5</v>
      </c>
    </row>
    <row r="120" spans="1:5">
      <c r="A120" s="311">
        <v>39923</v>
      </c>
      <c r="B120" s="312">
        <v>11.25</v>
      </c>
      <c r="C120" s="313">
        <v>5</v>
      </c>
      <c r="D120" s="313">
        <v>9.75</v>
      </c>
      <c r="E120" s="313">
        <v>7.5</v>
      </c>
    </row>
    <row r="121" spans="1:5">
      <c r="A121" s="311">
        <v>39924</v>
      </c>
      <c r="B121" s="312">
        <v>11.25</v>
      </c>
      <c r="C121" s="313">
        <v>4.75</v>
      </c>
      <c r="D121" s="313">
        <v>9.75</v>
      </c>
      <c r="E121" s="313">
        <v>7.5</v>
      </c>
    </row>
    <row r="122" spans="1:5">
      <c r="A122" s="311">
        <v>39925</v>
      </c>
      <c r="B122" s="312">
        <v>11.25</v>
      </c>
      <c r="C122" s="313">
        <v>4.75</v>
      </c>
      <c r="D122" s="313">
        <v>9.75</v>
      </c>
      <c r="E122" s="313">
        <v>7.5</v>
      </c>
    </row>
    <row r="123" spans="1:5">
      <c r="A123" s="311">
        <v>39926</v>
      </c>
      <c r="B123" s="312">
        <v>11.25</v>
      </c>
      <c r="C123" s="313">
        <v>4.75</v>
      </c>
      <c r="D123" s="313">
        <v>9.75</v>
      </c>
      <c r="E123" s="313">
        <v>7.5</v>
      </c>
    </row>
    <row r="124" spans="1:5">
      <c r="A124" s="311">
        <v>39927</v>
      </c>
      <c r="B124" s="312">
        <v>11.25</v>
      </c>
      <c r="C124" s="313">
        <v>4.75</v>
      </c>
      <c r="D124" s="313">
        <v>9.75</v>
      </c>
      <c r="E124" s="313">
        <v>7.5</v>
      </c>
    </row>
    <row r="125" spans="1:5">
      <c r="A125" s="311">
        <v>39928</v>
      </c>
      <c r="B125" s="312">
        <v>11.25</v>
      </c>
      <c r="C125" s="313">
        <v>4.75</v>
      </c>
      <c r="D125" s="313">
        <v>9.75</v>
      </c>
      <c r="E125" s="313">
        <v>7.5</v>
      </c>
    </row>
    <row r="126" spans="1:5">
      <c r="A126" s="311">
        <v>39929</v>
      </c>
      <c r="B126" s="312">
        <v>11.25</v>
      </c>
      <c r="C126" s="313">
        <v>4.75</v>
      </c>
      <c r="D126" s="313">
        <v>9.75</v>
      </c>
      <c r="E126" s="313">
        <v>7.5</v>
      </c>
    </row>
    <row r="127" spans="1:5">
      <c r="A127" s="311">
        <v>39930</v>
      </c>
      <c r="B127" s="312">
        <v>11.25</v>
      </c>
      <c r="C127" s="313">
        <v>4.75</v>
      </c>
      <c r="D127" s="313">
        <v>9.75</v>
      </c>
      <c r="E127" s="313">
        <v>7.5</v>
      </c>
    </row>
    <row r="128" spans="1:5">
      <c r="A128" s="311">
        <v>39931</v>
      </c>
      <c r="B128" s="312">
        <v>11.25</v>
      </c>
      <c r="C128" s="313">
        <v>4.75</v>
      </c>
      <c r="D128" s="313">
        <v>9.75</v>
      </c>
      <c r="E128" s="313">
        <v>7.5</v>
      </c>
    </row>
    <row r="129" spans="1:5">
      <c r="A129" s="311">
        <v>39932</v>
      </c>
      <c r="B129" s="312">
        <v>10.25</v>
      </c>
      <c r="C129" s="313">
        <v>4.75</v>
      </c>
      <c r="D129" s="313">
        <v>9.75</v>
      </c>
      <c r="E129" s="313">
        <v>7.5</v>
      </c>
    </row>
    <row r="130" spans="1:5">
      <c r="A130" s="311">
        <v>39933</v>
      </c>
      <c r="B130" s="312">
        <v>10.25</v>
      </c>
      <c r="C130" s="313">
        <v>4.75</v>
      </c>
      <c r="D130" s="313">
        <v>9.75</v>
      </c>
      <c r="E130" s="313">
        <v>7.5</v>
      </c>
    </row>
    <row r="131" spans="1:5">
      <c r="A131" s="311">
        <v>39934</v>
      </c>
      <c r="B131" s="312">
        <v>10.25</v>
      </c>
      <c r="C131" s="313">
        <v>4.75</v>
      </c>
      <c r="D131" s="313">
        <v>9.75</v>
      </c>
      <c r="E131" s="313">
        <v>7.5</v>
      </c>
    </row>
    <row r="132" spans="1:5">
      <c r="A132" s="311">
        <v>39935</v>
      </c>
      <c r="B132" s="312">
        <v>10.25</v>
      </c>
      <c r="C132" s="313">
        <v>4.75</v>
      </c>
      <c r="D132" s="313">
        <v>9.75</v>
      </c>
      <c r="E132" s="313">
        <v>7.5</v>
      </c>
    </row>
    <row r="133" spans="1:5">
      <c r="A133" s="311">
        <v>39936</v>
      </c>
      <c r="B133" s="312">
        <v>10.25</v>
      </c>
      <c r="C133" s="313">
        <v>4.75</v>
      </c>
      <c r="D133" s="313">
        <v>9.75</v>
      </c>
      <c r="E133" s="313">
        <v>7.5</v>
      </c>
    </row>
    <row r="134" spans="1:5">
      <c r="A134" s="311">
        <v>39937</v>
      </c>
      <c r="B134" s="312">
        <v>10.25</v>
      </c>
      <c r="C134" s="313">
        <v>4.75</v>
      </c>
      <c r="D134" s="313">
        <v>9.75</v>
      </c>
      <c r="E134" s="313">
        <v>7.5</v>
      </c>
    </row>
    <row r="135" spans="1:5">
      <c r="A135" s="311">
        <v>39938</v>
      </c>
      <c r="B135" s="312">
        <v>10.25</v>
      </c>
      <c r="C135" s="313">
        <v>4.75</v>
      </c>
      <c r="D135" s="313">
        <v>9.75</v>
      </c>
      <c r="E135" s="313">
        <v>7.25</v>
      </c>
    </row>
    <row r="136" spans="1:5">
      <c r="A136" s="311">
        <v>39939</v>
      </c>
      <c r="B136" s="312">
        <v>10.25</v>
      </c>
      <c r="C136" s="313">
        <v>4.75</v>
      </c>
      <c r="D136" s="313">
        <v>9.75</v>
      </c>
      <c r="E136" s="313">
        <v>7.25</v>
      </c>
    </row>
    <row r="137" spans="1:5">
      <c r="A137" s="311">
        <v>39940</v>
      </c>
      <c r="B137" s="312">
        <v>10.25</v>
      </c>
      <c r="C137" s="313">
        <v>4.75</v>
      </c>
      <c r="D137" s="313">
        <v>9.75</v>
      </c>
      <c r="E137" s="313">
        <v>7.25</v>
      </c>
    </row>
    <row r="138" spans="1:5">
      <c r="A138" s="311">
        <v>39941</v>
      </c>
      <c r="B138" s="312">
        <v>10.25</v>
      </c>
      <c r="C138" s="313">
        <v>4.75</v>
      </c>
      <c r="D138" s="313">
        <v>9.75</v>
      </c>
      <c r="E138" s="313">
        <v>7.25</v>
      </c>
    </row>
    <row r="139" spans="1:5">
      <c r="A139" s="311">
        <v>39942</v>
      </c>
      <c r="B139" s="312">
        <v>10.25</v>
      </c>
      <c r="C139" s="313">
        <v>4.75</v>
      </c>
      <c r="D139" s="313">
        <v>9.75</v>
      </c>
      <c r="E139" s="313">
        <v>7.25</v>
      </c>
    </row>
    <row r="140" spans="1:5">
      <c r="A140" s="311">
        <v>39943</v>
      </c>
      <c r="B140" s="312">
        <v>10.25</v>
      </c>
      <c r="C140" s="313">
        <v>4.75</v>
      </c>
      <c r="D140" s="313">
        <v>9.75</v>
      </c>
      <c r="E140" s="313">
        <v>7.25</v>
      </c>
    </row>
    <row r="141" spans="1:5">
      <c r="A141" s="311">
        <v>39944</v>
      </c>
      <c r="B141" s="312">
        <v>10.25</v>
      </c>
      <c r="C141" s="313">
        <v>4.75</v>
      </c>
      <c r="D141" s="313">
        <v>9.75</v>
      </c>
      <c r="E141" s="313">
        <v>7.25</v>
      </c>
    </row>
    <row r="142" spans="1:5">
      <c r="A142" s="311">
        <v>39945</v>
      </c>
      <c r="B142" s="312">
        <v>10.25</v>
      </c>
      <c r="C142" s="313">
        <v>4.75</v>
      </c>
      <c r="D142" s="313">
        <v>9.75</v>
      </c>
      <c r="E142" s="313">
        <v>7.25</v>
      </c>
    </row>
    <row r="143" spans="1:5">
      <c r="A143" s="311">
        <v>39946</v>
      </c>
      <c r="B143" s="312">
        <v>10.25</v>
      </c>
      <c r="C143" s="313">
        <v>4.75</v>
      </c>
      <c r="D143" s="313">
        <v>9.75</v>
      </c>
      <c r="E143" s="313">
        <v>7.25</v>
      </c>
    </row>
    <row r="144" spans="1:5">
      <c r="A144" s="311">
        <v>39947</v>
      </c>
      <c r="B144" s="312">
        <v>10.25</v>
      </c>
      <c r="C144" s="313">
        <v>4.75</v>
      </c>
      <c r="D144" s="313">
        <v>9.75</v>
      </c>
      <c r="E144" s="313">
        <v>7.25</v>
      </c>
    </row>
    <row r="145" spans="1:5">
      <c r="A145" s="311">
        <v>39948</v>
      </c>
      <c r="B145" s="312">
        <v>10.25</v>
      </c>
      <c r="C145" s="313">
        <v>4.75</v>
      </c>
      <c r="D145" s="313">
        <v>9.25</v>
      </c>
      <c r="E145" s="313">
        <v>7.25</v>
      </c>
    </row>
    <row r="146" spans="1:5">
      <c r="A146" s="311">
        <v>39949</v>
      </c>
      <c r="B146" s="312">
        <v>10.25</v>
      </c>
      <c r="C146" s="313">
        <v>4.75</v>
      </c>
      <c r="D146" s="313">
        <v>9.25</v>
      </c>
      <c r="E146" s="313">
        <v>7.25</v>
      </c>
    </row>
    <row r="147" spans="1:5">
      <c r="A147" s="311">
        <v>39950</v>
      </c>
      <c r="B147" s="312">
        <v>10.25</v>
      </c>
      <c r="C147" s="313">
        <v>4.75</v>
      </c>
      <c r="D147" s="313">
        <v>9.25</v>
      </c>
      <c r="E147" s="313">
        <v>7.25</v>
      </c>
    </row>
    <row r="148" spans="1:5">
      <c r="A148" s="311">
        <v>39951</v>
      </c>
      <c r="B148" s="312">
        <v>10.25</v>
      </c>
      <c r="C148" s="313">
        <v>4.75</v>
      </c>
      <c r="D148" s="313">
        <v>9.25</v>
      </c>
      <c r="E148" s="313">
        <v>7.25</v>
      </c>
    </row>
    <row r="149" spans="1:5">
      <c r="A149" s="311">
        <v>39952</v>
      </c>
      <c r="B149" s="312">
        <v>10.25</v>
      </c>
      <c r="C149" s="313">
        <v>4.75</v>
      </c>
      <c r="D149" s="313">
        <v>9.25</v>
      </c>
      <c r="E149" s="313">
        <v>7.25</v>
      </c>
    </row>
    <row r="150" spans="1:5">
      <c r="A150" s="311">
        <v>39953</v>
      </c>
      <c r="B150" s="312">
        <v>10.25</v>
      </c>
      <c r="C150" s="313">
        <v>4.75</v>
      </c>
      <c r="D150" s="313">
        <v>9.25</v>
      </c>
      <c r="E150" s="313">
        <v>7.25</v>
      </c>
    </row>
    <row r="151" spans="1:5">
      <c r="A151" s="311">
        <v>39954</v>
      </c>
      <c r="B151" s="312">
        <v>10.25</v>
      </c>
      <c r="C151" s="313">
        <v>4.75</v>
      </c>
      <c r="D151" s="313">
        <v>9.25</v>
      </c>
      <c r="E151" s="313">
        <v>7.25</v>
      </c>
    </row>
    <row r="152" spans="1:5">
      <c r="A152" s="311">
        <v>39955</v>
      </c>
      <c r="B152" s="312">
        <v>10.25</v>
      </c>
      <c r="C152" s="313">
        <v>4.75</v>
      </c>
      <c r="D152" s="313">
        <v>9.25</v>
      </c>
      <c r="E152" s="313">
        <v>7.25</v>
      </c>
    </row>
    <row r="153" spans="1:5">
      <c r="A153" s="311">
        <v>39956</v>
      </c>
      <c r="B153" s="312">
        <v>10.25</v>
      </c>
      <c r="C153" s="313">
        <v>4.75</v>
      </c>
      <c r="D153" s="313">
        <v>9.25</v>
      </c>
      <c r="E153" s="313">
        <v>7.25</v>
      </c>
    </row>
    <row r="154" spans="1:5">
      <c r="A154" s="311">
        <v>39957</v>
      </c>
      <c r="B154" s="312">
        <v>10.25</v>
      </c>
      <c r="C154" s="313">
        <v>4.75</v>
      </c>
      <c r="D154" s="313">
        <v>9.25</v>
      </c>
      <c r="E154" s="313">
        <v>7.25</v>
      </c>
    </row>
    <row r="155" spans="1:5">
      <c r="A155" s="311">
        <v>39958</v>
      </c>
      <c r="B155" s="312">
        <v>10.25</v>
      </c>
      <c r="C155" s="313">
        <v>4.75</v>
      </c>
      <c r="D155" s="313">
        <v>9.25</v>
      </c>
      <c r="E155" s="313">
        <v>7.25</v>
      </c>
    </row>
    <row r="156" spans="1:5">
      <c r="A156" s="311">
        <v>39959</v>
      </c>
      <c r="B156" s="312">
        <v>10.25</v>
      </c>
      <c r="C156" s="313">
        <v>4.75</v>
      </c>
      <c r="D156" s="313">
        <v>9.25</v>
      </c>
      <c r="E156" s="313">
        <v>7.25</v>
      </c>
    </row>
    <row r="157" spans="1:5">
      <c r="A157" s="311">
        <v>39960</v>
      </c>
      <c r="B157" s="312">
        <v>10.25</v>
      </c>
      <c r="C157" s="313">
        <v>4.75</v>
      </c>
      <c r="D157" s="313">
        <v>9.25</v>
      </c>
      <c r="E157" s="313">
        <v>7.25</v>
      </c>
    </row>
    <row r="158" spans="1:5">
      <c r="A158" s="311">
        <v>39961</v>
      </c>
      <c r="B158" s="312">
        <v>10.25</v>
      </c>
      <c r="C158" s="313">
        <v>4.75</v>
      </c>
      <c r="D158" s="313">
        <v>9.25</v>
      </c>
      <c r="E158" s="313">
        <v>7.25</v>
      </c>
    </row>
    <row r="159" spans="1:5">
      <c r="A159" s="311">
        <v>39962</v>
      </c>
      <c r="B159" s="312">
        <v>10.25</v>
      </c>
      <c r="C159" s="313">
        <v>4.75</v>
      </c>
      <c r="D159" s="313">
        <v>9.25</v>
      </c>
      <c r="E159" s="313">
        <v>7.25</v>
      </c>
    </row>
    <row r="160" spans="1:5">
      <c r="A160" s="311">
        <v>39963</v>
      </c>
      <c r="B160" s="312">
        <v>10.25</v>
      </c>
      <c r="C160" s="313">
        <v>4.75</v>
      </c>
      <c r="D160" s="313">
        <v>9.25</v>
      </c>
      <c r="E160" s="313">
        <v>7.25</v>
      </c>
    </row>
    <row r="161" spans="1:5">
      <c r="A161" s="311">
        <v>39964</v>
      </c>
      <c r="B161" s="312">
        <v>10.25</v>
      </c>
      <c r="C161" s="313">
        <v>4.75</v>
      </c>
      <c r="D161" s="313">
        <v>9.25</v>
      </c>
      <c r="E161" s="313">
        <v>7.25</v>
      </c>
    </row>
    <row r="162" spans="1:5">
      <c r="A162" s="311">
        <v>39965</v>
      </c>
      <c r="B162" s="312">
        <v>10.25</v>
      </c>
      <c r="C162" s="313">
        <v>4.75</v>
      </c>
      <c r="D162" s="313">
        <v>9.25</v>
      </c>
      <c r="E162" s="313">
        <v>7.25</v>
      </c>
    </row>
    <row r="163" spans="1:5">
      <c r="A163" s="311">
        <v>39966</v>
      </c>
      <c r="B163" s="312">
        <v>10.25</v>
      </c>
      <c r="C163" s="313">
        <v>4.75</v>
      </c>
      <c r="D163" s="313">
        <v>9.25</v>
      </c>
      <c r="E163" s="313">
        <v>7.25</v>
      </c>
    </row>
    <row r="164" spans="1:5">
      <c r="A164" s="311">
        <v>39967</v>
      </c>
      <c r="B164" s="312">
        <v>10.25</v>
      </c>
      <c r="C164" s="313">
        <v>4.75</v>
      </c>
      <c r="D164" s="313">
        <v>9.25</v>
      </c>
      <c r="E164" s="313">
        <v>7</v>
      </c>
    </row>
    <row r="165" spans="1:5">
      <c r="A165" s="311">
        <v>39968</v>
      </c>
      <c r="B165" s="312">
        <v>10.25</v>
      </c>
      <c r="C165" s="313">
        <v>4.75</v>
      </c>
      <c r="D165" s="313">
        <v>9.25</v>
      </c>
      <c r="E165" s="313">
        <v>7</v>
      </c>
    </row>
    <row r="166" spans="1:5">
      <c r="A166" s="311">
        <v>39969</v>
      </c>
      <c r="B166" s="312">
        <v>10.25</v>
      </c>
      <c r="C166" s="313">
        <v>4.75</v>
      </c>
      <c r="D166" s="313">
        <v>9.25</v>
      </c>
      <c r="E166" s="313">
        <v>7</v>
      </c>
    </row>
    <row r="167" spans="1:5">
      <c r="A167" s="311">
        <v>39970</v>
      </c>
      <c r="B167" s="312">
        <v>10.25</v>
      </c>
      <c r="C167" s="313">
        <v>4.75</v>
      </c>
      <c r="D167" s="313">
        <v>9.25</v>
      </c>
      <c r="E167" s="313">
        <v>7</v>
      </c>
    </row>
    <row r="168" spans="1:5">
      <c r="A168" s="311">
        <v>39971</v>
      </c>
      <c r="B168" s="312">
        <v>10.25</v>
      </c>
      <c r="C168" s="313">
        <v>4.75</v>
      </c>
      <c r="D168" s="313">
        <v>9.25</v>
      </c>
      <c r="E168" s="313">
        <v>7</v>
      </c>
    </row>
    <row r="169" spans="1:5">
      <c r="A169" s="311">
        <v>39972</v>
      </c>
      <c r="B169" s="312">
        <v>10.25</v>
      </c>
      <c r="C169" s="313">
        <v>4.75</v>
      </c>
      <c r="D169" s="313">
        <v>9.25</v>
      </c>
      <c r="E169" s="313">
        <v>7</v>
      </c>
    </row>
    <row r="170" spans="1:5">
      <c r="A170" s="311">
        <v>39973</v>
      </c>
      <c r="B170" s="312">
        <v>10.25</v>
      </c>
      <c r="C170" s="313">
        <v>4.75</v>
      </c>
      <c r="D170" s="313">
        <v>9.25</v>
      </c>
      <c r="E170" s="313">
        <v>7</v>
      </c>
    </row>
    <row r="171" spans="1:5">
      <c r="A171" s="311">
        <v>39974</v>
      </c>
      <c r="B171" s="312">
        <v>9.25</v>
      </c>
      <c r="C171" s="313">
        <v>4.75</v>
      </c>
      <c r="D171" s="313">
        <v>9.25</v>
      </c>
      <c r="E171" s="313">
        <v>7</v>
      </c>
    </row>
    <row r="172" spans="1:5">
      <c r="A172" s="311">
        <v>39975</v>
      </c>
      <c r="B172" s="312">
        <v>9.25</v>
      </c>
      <c r="C172" s="313">
        <v>4.75</v>
      </c>
      <c r="D172" s="313">
        <v>9.25</v>
      </c>
      <c r="E172" s="313">
        <v>7</v>
      </c>
    </row>
    <row r="173" spans="1:5">
      <c r="A173" s="311">
        <v>39976</v>
      </c>
      <c r="B173" s="312">
        <v>9.25</v>
      </c>
      <c r="C173" s="313">
        <v>4.75</v>
      </c>
      <c r="D173" s="313">
        <v>9.25</v>
      </c>
      <c r="E173" s="313">
        <v>7</v>
      </c>
    </row>
    <row r="174" spans="1:5">
      <c r="A174" s="311">
        <v>39977</v>
      </c>
      <c r="B174" s="312">
        <v>9.25</v>
      </c>
      <c r="C174" s="313">
        <v>4.75</v>
      </c>
      <c r="D174" s="313">
        <v>9.25</v>
      </c>
      <c r="E174" s="313">
        <v>7</v>
      </c>
    </row>
    <row r="175" spans="1:5">
      <c r="A175" s="311">
        <v>39978</v>
      </c>
      <c r="B175" s="312">
        <v>9.25</v>
      </c>
      <c r="C175" s="313">
        <v>4.75</v>
      </c>
      <c r="D175" s="313">
        <v>9.25</v>
      </c>
      <c r="E175" s="313">
        <v>7</v>
      </c>
    </row>
    <row r="176" spans="1:5">
      <c r="A176" s="311">
        <v>39979</v>
      </c>
      <c r="B176" s="312">
        <v>9.25</v>
      </c>
      <c r="C176" s="313">
        <v>4.75</v>
      </c>
      <c r="D176" s="313">
        <v>9.25</v>
      </c>
      <c r="E176" s="313">
        <v>7</v>
      </c>
    </row>
    <row r="177" spans="1:5">
      <c r="A177" s="311">
        <v>39980</v>
      </c>
      <c r="B177" s="312">
        <v>9.25</v>
      </c>
      <c r="C177" s="313">
        <v>4.75</v>
      </c>
      <c r="D177" s="313">
        <v>9.25</v>
      </c>
      <c r="E177" s="313">
        <v>7</v>
      </c>
    </row>
    <row r="178" spans="1:5">
      <c r="A178" s="311">
        <v>39981</v>
      </c>
      <c r="B178" s="312">
        <v>9.25</v>
      </c>
      <c r="C178" s="313">
        <v>4.75</v>
      </c>
      <c r="D178" s="313">
        <v>8.75</v>
      </c>
      <c r="E178" s="313">
        <v>7</v>
      </c>
    </row>
    <row r="179" spans="1:5">
      <c r="A179" s="311">
        <v>39982</v>
      </c>
      <c r="B179" s="312">
        <v>9.25</v>
      </c>
      <c r="C179" s="313">
        <v>4.75</v>
      </c>
      <c r="D179" s="313">
        <v>8.75</v>
      </c>
      <c r="E179" s="313">
        <v>7</v>
      </c>
    </row>
    <row r="180" spans="1:5">
      <c r="A180" s="311">
        <v>39983</v>
      </c>
      <c r="B180" s="312">
        <v>9.25</v>
      </c>
      <c r="C180" s="313">
        <v>4.75</v>
      </c>
      <c r="D180" s="313">
        <v>8.75</v>
      </c>
      <c r="E180" s="313">
        <v>7</v>
      </c>
    </row>
    <row r="181" spans="1:5">
      <c r="A181" s="311">
        <v>39984</v>
      </c>
      <c r="B181" s="312">
        <v>9.25</v>
      </c>
      <c r="C181" s="313">
        <v>4.75</v>
      </c>
      <c r="D181" s="313">
        <v>8.75</v>
      </c>
      <c r="E181" s="313">
        <v>7</v>
      </c>
    </row>
    <row r="182" spans="1:5">
      <c r="A182" s="311">
        <v>39985</v>
      </c>
      <c r="B182" s="312">
        <v>9.25</v>
      </c>
      <c r="C182" s="313">
        <v>4.75</v>
      </c>
      <c r="D182" s="313">
        <v>8.75</v>
      </c>
      <c r="E182" s="313">
        <v>7</v>
      </c>
    </row>
    <row r="183" spans="1:5">
      <c r="A183" s="311">
        <v>39986</v>
      </c>
      <c r="B183" s="312">
        <v>9.25</v>
      </c>
      <c r="C183" s="313">
        <v>4.75</v>
      </c>
      <c r="D183" s="313">
        <v>8.75</v>
      </c>
      <c r="E183" s="313">
        <v>7</v>
      </c>
    </row>
    <row r="184" spans="1:5">
      <c r="A184" s="311">
        <v>39987</v>
      </c>
      <c r="B184" s="312">
        <v>9.25</v>
      </c>
      <c r="C184" s="313">
        <v>4.75</v>
      </c>
      <c r="D184" s="313">
        <v>8.75</v>
      </c>
      <c r="E184" s="313">
        <v>7</v>
      </c>
    </row>
    <row r="185" spans="1:5">
      <c r="A185" s="311">
        <v>39988</v>
      </c>
      <c r="B185" s="312">
        <v>9.25</v>
      </c>
      <c r="C185" s="313">
        <v>4.75</v>
      </c>
      <c r="D185" s="313">
        <v>8.75</v>
      </c>
      <c r="E185" s="313">
        <v>7</v>
      </c>
    </row>
    <row r="186" spans="1:5">
      <c r="A186" s="311">
        <v>39989</v>
      </c>
      <c r="B186" s="312">
        <v>9.25</v>
      </c>
      <c r="C186" s="313">
        <v>4.75</v>
      </c>
      <c r="D186" s="313">
        <v>8.75</v>
      </c>
      <c r="E186" s="313">
        <v>7</v>
      </c>
    </row>
    <row r="187" spans="1:5">
      <c r="A187" s="311">
        <v>39990</v>
      </c>
      <c r="B187" s="312">
        <v>9.25</v>
      </c>
      <c r="C187" s="313">
        <v>4.75</v>
      </c>
      <c r="D187" s="313">
        <v>8.75</v>
      </c>
      <c r="E187" s="313">
        <v>7</v>
      </c>
    </row>
    <row r="188" spans="1:5">
      <c r="A188" s="311">
        <v>39991</v>
      </c>
      <c r="B188" s="312">
        <v>9.25</v>
      </c>
      <c r="C188" s="313">
        <v>4.75</v>
      </c>
      <c r="D188" s="313">
        <v>8.75</v>
      </c>
      <c r="E188" s="313">
        <v>7</v>
      </c>
    </row>
    <row r="189" spans="1:5">
      <c r="A189" s="311">
        <v>39992</v>
      </c>
      <c r="B189" s="312">
        <v>9.25</v>
      </c>
      <c r="C189" s="313">
        <v>4.75</v>
      </c>
      <c r="D189" s="313">
        <v>8.75</v>
      </c>
      <c r="E189" s="313">
        <v>7</v>
      </c>
    </row>
    <row r="190" spans="1:5">
      <c r="A190" s="311">
        <v>39993</v>
      </c>
      <c r="B190" s="312">
        <v>9.25</v>
      </c>
      <c r="C190" s="313">
        <v>4.75</v>
      </c>
      <c r="D190" s="313">
        <v>8.75</v>
      </c>
      <c r="E190" s="313">
        <v>7</v>
      </c>
    </row>
    <row r="191" spans="1:5">
      <c r="A191" s="311">
        <v>39994</v>
      </c>
      <c r="B191" s="312">
        <v>9.25</v>
      </c>
      <c r="C191" s="313">
        <v>4.75</v>
      </c>
      <c r="D191" s="313">
        <v>8.75</v>
      </c>
      <c r="E191" s="313">
        <v>7</v>
      </c>
    </row>
    <row r="192" spans="1:5">
      <c r="A192" s="311">
        <v>39995</v>
      </c>
      <c r="B192" s="312">
        <v>9.25</v>
      </c>
      <c r="C192" s="313">
        <v>4.75</v>
      </c>
      <c r="D192" s="313">
        <v>8.75</v>
      </c>
      <c r="E192" s="313">
        <v>7</v>
      </c>
    </row>
    <row r="193" spans="1:5">
      <c r="A193" s="311">
        <v>39996</v>
      </c>
      <c r="B193" s="312">
        <v>9.25</v>
      </c>
      <c r="C193" s="313">
        <v>4.75</v>
      </c>
      <c r="D193" s="313">
        <v>8.75</v>
      </c>
      <c r="E193" s="313">
        <v>7</v>
      </c>
    </row>
    <row r="194" spans="1:5">
      <c r="A194" s="311">
        <v>39997</v>
      </c>
      <c r="B194" s="312">
        <v>9.25</v>
      </c>
      <c r="C194" s="313">
        <v>4.75</v>
      </c>
      <c r="D194" s="313">
        <v>8.75</v>
      </c>
      <c r="E194" s="313">
        <v>6.75</v>
      </c>
    </row>
    <row r="195" spans="1:5">
      <c r="A195" s="311">
        <v>39998</v>
      </c>
      <c r="B195" s="312">
        <v>9.25</v>
      </c>
      <c r="C195" s="313">
        <v>4.75</v>
      </c>
      <c r="D195" s="313">
        <v>8.75</v>
      </c>
      <c r="E195" s="313">
        <v>6.75</v>
      </c>
    </row>
    <row r="196" spans="1:5">
      <c r="A196" s="311">
        <v>39999</v>
      </c>
      <c r="B196" s="312">
        <v>9.25</v>
      </c>
      <c r="C196" s="313">
        <v>4.75</v>
      </c>
      <c r="D196" s="313">
        <v>8.75</v>
      </c>
      <c r="E196" s="313">
        <v>6.75</v>
      </c>
    </row>
    <row r="197" spans="1:5">
      <c r="A197" s="311">
        <v>40000</v>
      </c>
      <c r="B197" s="312">
        <v>9.25</v>
      </c>
      <c r="C197" s="313">
        <v>4.75</v>
      </c>
      <c r="D197" s="313">
        <v>8.75</v>
      </c>
      <c r="E197" s="313">
        <v>6.75</v>
      </c>
    </row>
    <row r="198" spans="1:5">
      <c r="A198" s="311">
        <v>40001</v>
      </c>
      <c r="B198" s="312">
        <v>9.25</v>
      </c>
      <c r="C198" s="313">
        <v>4.75</v>
      </c>
      <c r="D198" s="313">
        <v>8.75</v>
      </c>
      <c r="E198" s="313">
        <v>6.75</v>
      </c>
    </row>
    <row r="199" spans="1:5">
      <c r="A199" s="311">
        <v>40002</v>
      </c>
      <c r="B199" s="312">
        <v>9.25</v>
      </c>
      <c r="C199" s="313">
        <v>4.75</v>
      </c>
      <c r="D199" s="313">
        <v>8.75</v>
      </c>
      <c r="E199" s="313">
        <v>6.75</v>
      </c>
    </row>
    <row r="200" spans="1:5">
      <c r="A200" s="311">
        <v>40003</v>
      </c>
      <c r="B200" s="312">
        <v>9.25</v>
      </c>
      <c r="C200" s="313">
        <v>4.75</v>
      </c>
      <c r="D200" s="313">
        <v>8.75</v>
      </c>
      <c r="E200" s="313">
        <v>6.75</v>
      </c>
    </row>
    <row r="201" spans="1:5">
      <c r="A201" s="311">
        <v>40004</v>
      </c>
      <c r="B201" s="312">
        <v>9.25</v>
      </c>
      <c r="C201" s="313">
        <v>4.75</v>
      </c>
      <c r="D201" s="313">
        <v>8.75</v>
      </c>
      <c r="E201" s="313">
        <v>6.75</v>
      </c>
    </row>
    <row r="202" spans="1:5">
      <c r="A202" s="311">
        <v>40005</v>
      </c>
      <c r="B202" s="312">
        <v>9.25</v>
      </c>
      <c r="C202" s="313">
        <v>4.75</v>
      </c>
      <c r="D202" s="313">
        <v>8.75</v>
      </c>
      <c r="E202" s="313">
        <v>6.75</v>
      </c>
    </row>
    <row r="203" spans="1:5">
      <c r="A203" s="311">
        <v>40006</v>
      </c>
      <c r="B203" s="312">
        <v>9.25</v>
      </c>
      <c r="C203" s="313">
        <v>4.75</v>
      </c>
      <c r="D203" s="313">
        <v>8.75</v>
      </c>
      <c r="E203" s="313">
        <v>6.75</v>
      </c>
    </row>
    <row r="204" spans="1:5">
      <c r="A204" s="311">
        <v>40007</v>
      </c>
      <c r="B204" s="312">
        <v>9.25</v>
      </c>
      <c r="C204" s="313">
        <v>4.75</v>
      </c>
      <c r="D204" s="313">
        <v>8.75</v>
      </c>
      <c r="E204" s="313">
        <v>6.75</v>
      </c>
    </row>
    <row r="205" spans="1:5">
      <c r="A205" s="311">
        <v>40008</v>
      </c>
      <c r="B205" s="312">
        <v>9.25</v>
      </c>
      <c r="C205" s="313">
        <v>4.75</v>
      </c>
      <c r="D205" s="313">
        <v>8.75</v>
      </c>
      <c r="E205" s="313">
        <v>6.75</v>
      </c>
    </row>
    <row r="206" spans="1:5">
      <c r="A206" s="311">
        <v>40009</v>
      </c>
      <c r="B206" s="312">
        <v>9.25</v>
      </c>
      <c r="C206" s="313">
        <v>4.75</v>
      </c>
      <c r="D206" s="313">
        <v>8.75</v>
      </c>
      <c r="E206" s="313">
        <v>6.75</v>
      </c>
    </row>
    <row r="207" spans="1:5">
      <c r="A207" s="311">
        <v>40010</v>
      </c>
      <c r="B207" s="312">
        <v>9.25</v>
      </c>
      <c r="C207" s="313">
        <v>4.75</v>
      </c>
      <c r="D207" s="313">
        <v>8.25</v>
      </c>
      <c r="E207" s="313">
        <v>6.75</v>
      </c>
    </row>
    <row r="208" spans="1:5">
      <c r="A208" s="311">
        <v>40011</v>
      </c>
      <c r="B208" s="312">
        <v>9.25</v>
      </c>
      <c r="C208" s="313">
        <v>4.75</v>
      </c>
      <c r="D208" s="313">
        <v>8.25</v>
      </c>
      <c r="E208" s="313">
        <v>6.75</v>
      </c>
    </row>
    <row r="209" spans="1:5">
      <c r="A209" s="311">
        <v>40012</v>
      </c>
      <c r="B209" s="312">
        <v>9.25</v>
      </c>
      <c r="C209" s="313">
        <v>4.75</v>
      </c>
      <c r="D209" s="313">
        <v>8.25</v>
      </c>
      <c r="E209" s="313">
        <v>6.75</v>
      </c>
    </row>
    <row r="210" spans="1:5">
      <c r="A210" s="311">
        <v>40013</v>
      </c>
      <c r="B210" s="312">
        <v>9.25</v>
      </c>
      <c r="C210" s="313">
        <v>4.75</v>
      </c>
      <c r="D210" s="313">
        <v>8.25</v>
      </c>
      <c r="E210" s="313">
        <v>6.75</v>
      </c>
    </row>
    <row r="211" spans="1:5">
      <c r="A211" s="311">
        <v>40014</v>
      </c>
      <c r="B211" s="312">
        <v>9.25</v>
      </c>
      <c r="C211" s="313">
        <v>4.75</v>
      </c>
      <c r="D211" s="313">
        <v>8.25</v>
      </c>
      <c r="E211" s="313">
        <v>6.75</v>
      </c>
    </row>
    <row r="212" spans="1:5">
      <c r="A212" s="311">
        <v>40015</v>
      </c>
      <c r="B212" s="312">
        <v>9.25</v>
      </c>
      <c r="C212" s="313">
        <v>4.75</v>
      </c>
      <c r="D212" s="313">
        <v>8.25</v>
      </c>
      <c r="E212" s="313">
        <v>6.75</v>
      </c>
    </row>
    <row r="213" spans="1:5">
      <c r="A213" s="311">
        <v>40016</v>
      </c>
      <c r="B213" s="312">
        <v>8.75</v>
      </c>
      <c r="C213" s="313">
        <v>4.75</v>
      </c>
      <c r="D213" s="313">
        <v>8.25</v>
      </c>
      <c r="E213" s="313">
        <v>6.75</v>
      </c>
    </row>
    <row r="214" spans="1:5">
      <c r="A214" s="311">
        <v>40017</v>
      </c>
      <c r="B214" s="312">
        <v>8.75</v>
      </c>
      <c r="C214" s="313">
        <v>4.75</v>
      </c>
      <c r="D214" s="313">
        <v>8.25</v>
      </c>
      <c r="E214" s="313">
        <v>6.75</v>
      </c>
    </row>
    <row r="215" spans="1:5">
      <c r="A215" s="311">
        <v>40018</v>
      </c>
      <c r="B215" s="312">
        <v>8.75</v>
      </c>
      <c r="C215" s="313">
        <v>4.75</v>
      </c>
      <c r="D215" s="313">
        <v>8.25</v>
      </c>
      <c r="E215" s="313">
        <v>6.75</v>
      </c>
    </row>
    <row r="216" spans="1:5">
      <c r="A216" s="311">
        <v>40019</v>
      </c>
      <c r="B216" s="312">
        <v>8.75</v>
      </c>
      <c r="C216" s="313">
        <v>4.75</v>
      </c>
      <c r="D216" s="313">
        <v>8.25</v>
      </c>
      <c r="E216" s="313">
        <v>6.75</v>
      </c>
    </row>
    <row r="217" spans="1:5">
      <c r="A217" s="311">
        <v>40020</v>
      </c>
      <c r="B217" s="312">
        <v>8.75</v>
      </c>
      <c r="C217" s="313">
        <v>4.75</v>
      </c>
      <c r="D217" s="313">
        <v>8.25</v>
      </c>
      <c r="E217" s="313">
        <v>6.75</v>
      </c>
    </row>
    <row r="218" spans="1:5">
      <c r="A218" s="311">
        <v>40021</v>
      </c>
      <c r="B218" s="312">
        <v>8.75</v>
      </c>
      <c r="C218" s="313">
        <v>4.75</v>
      </c>
      <c r="D218" s="313">
        <v>8.25</v>
      </c>
      <c r="E218" s="313">
        <v>6.75</v>
      </c>
    </row>
    <row r="219" spans="1:5">
      <c r="A219" s="311">
        <v>40022</v>
      </c>
      <c r="B219" s="312">
        <v>8.75</v>
      </c>
      <c r="C219" s="313">
        <v>4.75</v>
      </c>
      <c r="D219" s="313">
        <v>8.25</v>
      </c>
      <c r="E219" s="313">
        <v>6.75</v>
      </c>
    </row>
    <row r="220" spans="1:5">
      <c r="A220" s="311">
        <v>40023</v>
      </c>
      <c r="B220" s="312">
        <v>8.75</v>
      </c>
      <c r="C220" s="313">
        <v>4.75</v>
      </c>
      <c r="D220" s="313">
        <v>8.25</v>
      </c>
      <c r="E220" s="313">
        <v>6.75</v>
      </c>
    </row>
    <row r="221" spans="1:5">
      <c r="A221" s="311">
        <v>40024</v>
      </c>
      <c r="B221" s="312">
        <v>8.75</v>
      </c>
      <c r="C221" s="313">
        <v>4.75</v>
      </c>
      <c r="D221" s="313">
        <v>8.25</v>
      </c>
      <c r="E221" s="313">
        <v>6.75</v>
      </c>
    </row>
    <row r="222" spans="1:5">
      <c r="A222" s="311">
        <v>40025</v>
      </c>
      <c r="B222" s="312">
        <v>8.75</v>
      </c>
      <c r="C222" s="313">
        <v>4.75</v>
      </c>
      <c r="D222" s="313">
        <v>8.25</v>
      </c>
      <c r="E222" s="313">
        <v>6.75</v>
      </c>
    </row>
    <row r="223" spans="1:5">
      <c r="A223" s="311">
        <v>40026</v>
      </c>
      <c r="B223" s="312">
        <v>8.75</v>
      </c>
      <c r="C223" s="313">
        <v>4.75</v>
      </c>
      <c r="D223" s="313">
        <v>8.25</v>
      </c>
      <c r="E223" s="313">
        <v>6.75</v>
      </c>
    </row>
    <row r="224" spans="1:5">
      <c r="A224" s="311">
        <v>40027</v>
      </c>
      <c r="B224" s="312">
        <v>8.75</v>
      </c>
      <c r="C224" s="313">
        <v>4.75</v>
      </c>
      <c r="D224" s="313">
        <v>8.25</v>
      </c>
      <c r="E224" s="313">
        <v>6.75</v>
      </c>
    </row>
    <row r="225" spans="1:5">
      <c r="A225" s="311">
        <v>40028</v>
      </c>
      <c r="B225" s="312">
        <v>8.75</v>
      </c>
      <c r="C225" s="313">
        <v>4.75</v>
      </c>
      <c r="D225" s="313">
        <v>8.25</v>
      </c>
      <c r="E225" s="313">
        <v>6.75</v>
      </c>
    </row>
    <row r="226" spans="1:5">
      <c r="A226" s="311">
        <v>40029</v>
      </c>
      <c r="B226" s="312">
        <v>8.75</v>
      </c>
      <c r="C226" s="313">
        <v>4.75</v>
      </c>
      <c r="D226" s="313">
        <v>8.25</v>
      </c>
      <c r="E226" s="313">
        <v>6.75</v>
      </c>
    </row>
    <row r="227" spans="1:5">
      <c r="A227" s="311">
        <v>40030</v>
      </c>
      <c r="B227" s="312">
        <v>8.75</v>
      </c>
      <c r="C227" s="313">
        <v>4.75</v>
      </c>
      <c r="D227" s="313">
        <v>8.25</v>
      </c>
      <c r="E227" s="313">
        <v>6.5</v>
      </c>
    </row>
    <row r="228" spans="1:5">
      <c r="A228" s="311">
        <v>40031</v>
      </c>
      <c r="B228" s="312">
        <v>8.75</v>
      </c>
      <c r="C228" s="313">
        <v>4.75</v>
      </c>
      <c r="D228" s="313">
        <v>8.25</v>
      </c>
      <c r="E228" s="313">
        <v>6.5</v>
      </c>
    </row>
    <row r="229" spans="1:5">
      <c r="A229" s="311">
        <v>40032</v>
      </c>
      <c r="B229" s="312">
        <v>8.75</v>
      </c>
      <c r="C229" s="313">
        <v>4.75</v>
      </c>
      <c r="D229" s="313">
        <v>8.25</v>
      </c>
      <c r="E229" s="313">
        <v>6.5</v>
      </c>
    </row>
    <row r="230" spans="1:5">
      <c r="A230" s="311">
        <v>40033</v>
      </c>
      <c r="B230" s="312">
        <v>8.75</v>
      </c>
      <c r="C230" s="313">
        <v>4.75</v>
      </c>
      <c r="D230" s="313">
        <v>8.25</v>
      </c>
      <c r="E230" s="313">
        <v>6.5</v>
      </c>
    </row>
    <row r="231" spans="1:5">
      <c r="A231" s="311">
        <v>40034</v>
      </c>
      <c r="B231" s="312">
        <v>8.75</v>
      </c>
      <c r="C231" s="313">
        <v>4.75</v>
      </c>
      <c r="D231" s="313">
        <v>8.25</v>
      </c>
      <c r="E231" s="313">
        <v>6.5</v>
      </c>
    </row>
    <row r="232" spans="1:5">
      <c r="A232" s="311">
        <v>40035</v>
      </c>
      <c r="B232" s="312">
        <v>8.75</v>
      </c>
      <c r="C232" s="313">
        <v>4.75</v>
      </c>
      <c r="D232" s="313">
        <v>8.25</v>
      </c>
      <c r="E232" s="313">
        <v>6.5</v>
      </c>
    </row>
    <row r="233" spans="1:5">
      <c r="A233" s="311">
        <v>40036</v>
      </c>
      <c r="B233" s="312">
        <v>8.75</v>
      </c>
      <c r="C233" s="313">
        <v>4.75</v>
      </c>
      <c r="D233" s="313">
        <v>8.25</v>
      </c>
      <c r="E233" s="313">
        <v>6.5</v>
      </c>
    </row>
    <row r="234" spans="1:5">
      <c r="A234" s="311">
        <v>40037</v>
      </c>
      <c r="B234" s="312">
        <v>8.75</v>
      </c>
      <c r="C234" s="313">
        <v>4.75</v>
      </c>
      <c r="D234" s="313">
        <v>8.25</v>
      </c>
      <c r="E234" s="313">
        <v>6.5</v>
      </c>
    </row>
    <row r="235" spans="1:5">
      <c r="A235" s="311">
        <v>40038</v>
      </c>
      <c r="B235" s="312">
        <v>8.75</v>
      </c>
      <c r="C235" s="313">
        <v>4.75</v>
      </c>
      <c r="D235" s="313">
        <v>8.25</v>
      </c>
      <c r="E235" s="313">
        <v>6.5</v>
      </c>
    </row>
    <row r="236" spans="1:5">
      <c r="A236" s="311">
        <v>40039</v>
      </c>
      <c r="B236" s="312">
        <v>8.75</v>
      </c>
      <c r="C236" s="313">
        <v>4.75</v>
      </c>
      <c r="D236" s="313">
        <v>8.25</v>
      </c>
      <c r="E236" s="313">
        <v>6.5</v>
      </c>
    </row>
    <row r="237" spans="1:5">
      <c r="A237" s="311">
        <v>40040</v>
      </c>
      <c r="B237" s="312">
        <v>8.75</v>
      </c>
      <c r="C237" s="313">
        <v>4.75</v>
      </c>
      <c r="D237" s="313">
        <v>8.25</v>
      </c>
      <c r="E237" s="313">
        <v>6.5</v>
      </c>
    </row>
    <row r="238" spans="1:5">
      <c r="A238" s="311">
        <v>40041</v>
      </c>
      <c r="B238" s="312">
        <v>8.75</v>
      </c>
      <c r="C238" s="313">
        <v>4.75</v>
      </c>
      <c r="D238" s="313">
        <v>8.25</v>
      </c>
      <c r="E238" s="313">
        <v>6.5</v>
      </c>
    </row>
    <row r="239" spans="1:5">
      <c r="A239" s="311">
        <v>40042</v>
      </c>
      <c r="B239" s="312">
        <v>8.75</v>
      </c>
      <c r="C239" s="313">
        <v>4.75</v>
      </c>
      <c r="D239" s="313">
        <v>8.25</v>
      </c>
      <c r="E239" s="313">
        <v>6.5</v>
      </c>
    </row>
    <row r="240" spans="1:5">
      <c r="A240" s="311">
        <v>40043</v>
      </c>
      <c r="B240" s="312">
        <v>8.75</v>
      </c>
      <c r="C240" s="313">
        <v>4.75</v>
      </c>
      <c r="D240" s="313">
        <v>8.25</v>
      </c>
      <c r="E240" s="313">
        <v>6.5</v>
      </c>
    </row>
    <row r="241" spans="1:5">
      <c r="A241" s="311">
        <v>40044</v>
      </c>
      <c r="B241" s="312">
        <v>8.75</v>
      </c>
      <c r="C241" s="313">
        <v>4.75</v>
      </c>
      <c r="D241" s="313">
        <v>7.75</v>
      </c>
      <c r="E241" s="313">
        <v>6.5</v>
      </c>
    </row>
    <row r="242" spans="1:5">
      <c r="A242" s="311">
        <v>40045</v>
      </c>
      <c r="B242" s="312">
        <v>8.75</v>
      </c>
      <c r="C242" s="313">
        <v>4.75</v>
      </c>
      <c r="D242" s="313">
        <v>7.75</v>
      </c>
      <c r="E242" s="313">
        <v>6.5</v>
      </c>
    </row>
    <row r="243" spans="1:5">
      <c r="A243" s="311">
        <v>40046</v>
      </c>
      <c r="B243" s="312">
        <v>8.75</v>
      </c>
      <c r="C243" s="313">
        <v>4.75</v>
      </c>
      <c r="D243" s="313">
        <v>7.75</v>
      </c>
      <c r="E243" s="313">
        <v>6.5</v>
      </c>
    </row>
    <row r="244" spans="1:5">
      <c r="A244" s="311">
        <v>40047</v>
      </c>
      <c r="B244" s="312">
        <v>8.75</v>
      </c>
      <c r="C244" s="313">
        <v>4.75</v>
      </c>
      <c r="D244" s="313">
        <v>7.75</v>
      </c>
      <c r="E244" s="313">
        <v>6.5</v>
      </c>
    </row>
    <row r="245" spans="1:5">
      <c r="A245" s="311">
        <v>40048</v>
      </c>
      <c r="B245" s="312">
        <v>8.75</v>
      </c>
      <c r="C245" s="313">
        <v>4.75</v>
      </c>
      <c r="D245" s="313">
        <v>7.75</v>
      </c>
      <c r="E245" s="313">
        <v>6.5</v>
      </c>
    </row>
    <row r="246" spans="1:5">
      <c r="A246" s="311">
        <v>40049</v>
      </c>
      <c r="B246" s="312">
        <v>8.75</v>
      </c>
      <c r="C246" s="313">
        <v>4.75</v>
      </c>
      <c r="D246" s="313">
        <v>7.75</v>
      </c>
      <c r="E246" s="313">
        <v>6.5</v>
      </c>
    </row>
    <row r="247" spans="1:5">
      <c r="A247" s="311">
        <v>40050</v>
      </c>
      <c r="B247" s="312">
        <v>8.75</v>
      </c>
      <c r="C247" s="313">
        <v>4.75</v>
      </c>
      <c r="D247" s="313">
        <v>7.75</v>
      </c>
      <c r="E247" s="313">
        <v>6.5</v>
      </c>
    </row>
    <row r="248" spans="1:5">
      <c r="A248" s="311">
        <v>40051</v>
      </c>
      <c r="B248" s="312">
        <v>8.75</v>
      </c>
      <c r="C248" s="313">
        <v>4.75</v>
      </c>
      <c r="D248" s="313">
        <v>7.75</v>
      </c>
      <c r="E248" s="313">
        <v>6.5</v>
      </c>
    </row>
    <row r="249" spans="1:5">
      <c r="A249" s="311">
        <v>40052</v>
      </c>
      <c r="B249" s="312">
        <v>8.75</v>
      </c>
      <c r="C249" s="313">
        <v>4.75</v>
      </c>
      <c r="D249" s="313">
        <v>7.75</v>
      </c>
      <c r="E249" s="313">
        <v>6.5</v>
      </c>
    </row>
    <row r="250" spans="1:5">
      <c r="A250" s="311">
        <v>40053</v>
      </c>
      <c r="B250" s="312">
        <v>8.75</v>
      </c>
      <c r="C250" s="313">
        <v>4.75</v>
      </c>
      <c r="D250" s="313">
        <v>7.75</v>
      </c>
      <c r="E250" s="313">
        <v>6.5</v>
      </c>
    </row>
    <row r="251" spans="1:5">
      <c r="A251" s="311">
        <v>40054</v>
      </c>
      <c r="B251" s="312">
        <v>8.75</v>
      </c>
      <c r="C251" s="313">
        <v>4.75</v>
      </c>
      <c r="D251" s="313">
        <v>7.75</v>
      </c>
      <c r="E251" s="313">
        <v>6.5</v>
      </c>
    </row>
    <row r="252" spans="1:5">
      <c r="A252" s="311">
        <v>40055</v>
      </c>
      <c r="B252" s="312">
        <v>8.75</v>
      </c>
      <c r="C252" s="313">
        <v>4.75</v>
      </c>
      <c r="D252" s="313">
        <v>7.75</v>
      </c>
      <c r="E252" s="313">
        <v>6.5</v>
      </c>
    </row>
    <row r="253" spans="1:5">
      <c r="A253" s="311">
        <v>40056</v>
      </c>
      <c r="B253" s="312">
        <v>8.75</v>
      </c>
      <c r="C253" s="313">
        <v>4.75</v>
      </c>
      <c r="D253" s="313">
        <v>7.75</v>
      </c>
      <c r="E253" s="313">
        <v>6.5</v>
      </c>
    </row>
    <row r="254" spans="1:5">
      <c r="A254" s="311">
        <v>40057</v>
      </c>
      <c r="B254" s="312">
        <v>8.75</v>
      </c>
      <c r="C254" s="313">
        <v>4.75</v>
      </c>
      <c r="D254" s="313">
        <v>7.75</v>
      </c>
      <c r="E254" s="313">
        <v>6.5</v>
      </c>
    </row>
    <row r="255" spans="1:5">
      <c r="A255" s="311">
        <v>40058</v>
      </c>
      <c r="B255" s="312">
        <v>8.75</v>
      </c>
      <c r="C255" s="313">
        <v>4.75</v>
      </c>
      <c r="D255" s="313">
        <v>7.75</v>
      </c>
      <c r="E255" s="313">
        <v>6.5</v>
      </c>
    </row>
    <row r="256" spans="1:5">
      <c r="A256" s="311">
        <v>40059</v>
      </c>
      <c r="B256" s="312">
        <v>8.75</v>
      </c>
      <c r="C256" s="313">
        <v>4.75</v>
      </c>
      <c r="D256" s="313">
        <v>7.75</v>
      </c>
      <c r="E256" s="313">
        <v>6.5</v>
      </c>
    </row>
    <row r="257" spans="1:5">
      <c r="A257" s="311">
        <v>40060</v>
      </c>
      <c r="B257" s="312">
        <v>8.75</v>
      </c>
      <c r="C257" s="313">
        <v>4.75</v>
      </c>
      <c r="D257" s="313">
        <v>7.75</v>
      </c>
      <c r="E257" s="313">
        <v>6.5</v>
      </c>
    </row>
    <row r="258" spans="1:5">
      <c r="A258" s="311">
        <v>40061</v>
      </c>
      <c r="B258" s="312">
        <v>8.75</v>
      </c>
      <c r="C258" s="313">
        <v>4.75</v>
      </c>
      <c r="D258" s="313">
        <v>7.75</v>
      </c>
      <c r="E258" s="313">
        <v>6.5</v>
      </c>
    </row>
    <row r="259" spans="1:5">
      <c r="A259" s="311">
        <v>40062</v>
      </c>
      <c r="B259" s="312">
        <v>8.75</v>
      </c>
      <c r="C259" s="313">
        <v>4.75</v>
      </c>
      <c r="D259" s="313">
        <v>7.75</v>
      </c>
      <c r="E259" s="313">
        <v>6.5</v>
      </c>
    </row>
    <row r="260" spans="1:5">
      <c r="A260" s="311">
        <v>40063</v>
      </c>
      <c r="B260" s="312">
        <v>8.75</v>
      </c>
      <c r="C260" s="313">
        <v>4.75</v>
      </c>
      <c r="D260" s="313">
        <v>7.75</v>
      </c>
      <c r="E260" s="313">
        <v>6.5</v>
      </c>
    </row>
    <row r="261" spans="1:5">
      <c r="A261" s="311">
        <v>40064</v>
      </c>
      <c r="B261" s="312">
        <v>8.75</v>
      </c>
      <c r="C261" s="313">
        <v>4.75</v>
      </c>
      <c r="D261" s="313">
        <v>7.75</v>
      </c>
      <c r="E261" s="313">
        <v>6.5</v>
      </c>
    </row>
    <row r="262" spans="1:5">
      <c r="A262" s="311">
        <v>40065</v>
      </c>
      <c r="B262" s="312">
        <v>8.75</v>
      </c>
      <c r="C262" s="313">
        <v>4.75</v>
      </c>
      <c r="D262" s="313">
        <v>7.75</v>
      </c>
      <c r="E262" s="313">
        <v>6.5</v>
      </c>
    </row>
    <row r="263" spans="1:5">
      <c r="A263" s="311">
        <v>40066</v>
      </c>
      <c r="B263" s="312">
        <v>8.75</v>
      </c>
      <c r="C263" s="313">
        <v>4.75</v>
      </c>
      <c r="D263" s="313">
        <v>7.75</v>
      </c>
      <c r="E263" s="313">
        <v>6.5</v>
      </c>
    </row>
    <row r="264" spans="1:5">
      <c r="A264" s="311">
        <v>40067</v>
      </c>
      <c r="B264" s="312">
        <v>8.75</v>
      </c>
      <c r="C264" s="313">
        <v>4.75</v>
      </c>
      <c r="D264" s="313">
        <v>7.75</v>
      </c>
      <c r="E264" s="313">
        <v>6.5</v>
      </c>
    </row>
    <row r="265" spans="1:5">
      <c r="A265" s="311">
        <v>40068</v>
      </c>
      <c r="B265" s="312">
        <v>8.75</v>
      </c>
      <c r="C265" s="313">
        <v>4.75</v>
      </c>
      <c r="D265" s="313">
        <v>7.75</v>
      </c>
      <c r="E265" s="313">
        <v>6.5</v>
      </c>
    </row>
    <row r="266" spans="1:5">
      <c r="A266" s="311">
        <v>40069</v>
      </c>
      <c r="B266" s="312">
        <v>8.75</v>
      </c>
      <c r="C266" s="313">
        <v>4.75</v>
      </c>
      <c r="D266" s="313">
        <v>7.75</v>
      </c>
      <c r="E266" s="313">
        <v>6.5</v>
      </c>
    </row>
    <row r="267" spans="1:5">
      <c r="A267" s="311">
        <v>40070</v>
      </c>
      <c r="B267" s="312">
        <v>8.75</v>
      </c>
      <c r="C267" s="313">
        <v>4.75</v>
      </c>
      <c r="D267" s="313">
        <v>7.75</v>
      </c>
      <c r="E267" s="313">
        <v>6.5</v>
      </c>
    </row>
    <row r="268" spans="1:5">
      <c r="A268" s="311">
        <v>40071</v>
      </c>
      <c r="B268" s="312">
        <v>8.75</v>
      </c>
      <c r="C268" s="313">
        <v>4.75</v>
      </c>
      <c r="D268" s="313">
        <v>7.75</v>
      </c>
      <c r="E268" s="313">
        <v>6.5</v>
      </c>
    </row>
    <row r="269" spans="1:5">
      <c r="A269" s="311">
        <v>40072</v>
      </c>
      <c r="B269" s="312">
        <v>8.75</v>
      </c>
      <c r="C269" s="313">
        <v>4.75</v>
      </c>
      <c r="D269" s="313">
        <v>7.75</v>
      </c>
      <c r="E269" s="313">
        <v>6.5</v>
      </c>
    </row>
    <row r="270" spans="1:5">
      <c r="A270" s="311">
        <v>40073</v>
      </c>
      <c r="B270" s="312">
        <v>8.75</v>
      </c>
      <c r="C270" s="313">
        <v>4.75</v>
      </c>
      <c r="D270" s="313">
        <v>7.75</v>
      </c>
      <c r="E270" s="313">
        <v>6.5</v>
      </c>
    </row>
    <row r="271" spans="1:5">
      <c r="A271" s="311">
        <v>40074</v>
      </c>
      <c r="B271" s="312">
        <v>8.75</v>
      </c>
      <c r="C271" s="313">
        <v>4.75</v>
      </c>
      <c r="D271" s="313">
        <v>7.25</v>
      </c>
      <c r="E271" s="313">
        <v>6.5</v>
      </c>
    </row>
    <row r="272" spans="1:5">
      <c r="A272" s="311">
        <v>40075</v>
      </c>
      <c r="B272" s="312">
        <v>8.75</v>
      </c>
      <c r="C272" s="313">
        <v>4.75</v>
      </c>
      <c r="D272" s="313">
        <v>7.25</v>
      </c>
      <c r="E272" s="313">
        <v>6.5</v>
      </c>
    </row>
    <row r="273" spans="1:5">
      <c r="A273" s="311">
        <v>40076</v>
      </c>
      <c r="B273" s="312">
        <v>8.75</v>
      </c>
      <c r="C273" s="313">
        <v>4.75</v>
      </c>
      <c r="D273" s="313">
        <v>7.25</v>
      </c>
      <c r="E273" s="313">
        <v>6.5</v>
      </c>
    </row>
    <row r="274" spans="1:5">
      <c r="A274" s="311">
        <v>40077</v>
      </c>
      <c r="B274" s="312">
        <v>8.75</v>
      </c>
      <c r="C274" s="313">
        <v>4.75</v>
      </c>
      <c r="D274" s="313">
        <v>7.25</v>
      </c>
      <c r="E274" s="313">
        <v>6.5</v>
      </c>
    </row>
    <row r="275" spans="1:5">
      <c r="A275" s="311">
        <v>40078</v>
      </c>
      <c r="B275" s="312">
        <v>8.75</v>
      </c>
      <c r="C275" s="313">
        <v>4.75</v>
      </c>
      <c r="D275" s="313">
        <v>7.25</v>
      </c>
      <c r="E275" s="313">
        <v>6.5</v>
      </c>
    </row>
    <row r="276" spans="1:5">
      <c r="A276" s="311">
        <v>40079</v>
      </c>
      <c r="B276" s="312">
        <v>8.75</v>
      </c>
      <c r="C276" s="313">
        <v>4.75</v>
      </c>
      <c r="D276" s="313">
        <v>7.25</v>
      </c>
      <c r="E276" s="313">
        <v>6.5</v>
      </c>
    </row>
    <row r="277" spans="1:5">
      <c r="A277" s="311">
        <v>40080</v>
      </c>
      <c r="B277" s="312">
        <v>8.75</v>
      </c>
      <c r="C277" s="313">
        <v>4.75</v>
      </c>
      <c r="D277" s="313">
        <v>7.25</v>
      </c>
      <c r="E277" s="313">
        <v>6.5</v>
      </c>
    </row>
    <row r="278" spans="1:5">
      <c r="A278" s="311">
        <v>40081</v>
      </c>
      <c r="B278" s="312">
        <v>8.75</v>
      </c>
      <c r="C278" s="313">
        <v>4.75</v>
      </c>
      <c r="D278" s="313">
        <v>7.25</v>
      </c>
      <c r="E278" s="313">
        <v>6.5</v>
      </c>
    </row>
    <row r="279" spans="1:5">
      <c r="A279" s="311">
        <v>40082</v>
      </c>
      <c r="B279" s="312">
        <v>8.75</v>
      </c>
      <c r="C279" s="313">
        <v>4.75</v>
      </c>
      <c r="D279" s="313">
        <v>7.25</v>
      </c>
      <c r="E279" s="313">
        <v>6.5</v>
      </c>
    </row>
    <row r="280" spans="1:5">
      <c r="A280" s="311">
        <v>40083</v>
      </c>
      <c r="B280" s="312">
        <v>8.75</v>
      </c>
      <c r="C280" s="313">
        <v>4.75</v>
      </c>
      <c r="D280" s="313">
        <v>7.25</v>
      </c>
      <c r="E280" s="313">
        <v>6.5</v>
      </c>
    </row>
    <row r="281" spans="1:5">
      <c r="A281" s="311">
        <v>40084</v>
      </c>
      <c r="B281" s="312">
        <v>8.75</v>
      </c>
      <c r="C281" s="313">
        <v>4.75</v>
      </c>
      <c r="D281" s="313">
        <v>7.25</v>
      </c>
      <c r="E281" s="313">
        <v>6.5</v>
      </c>
    </row>
    <row r="282" spans="1:5">
      <c r="A282" s="311">
        <v>40085</v>
      </c>
      <c r="B282" s="312">
        <v>8.75</v>
      </c>
      <c r="C282" s="313">
        <v>4.75</v>
      </c>
      <c r="D282" s="313">
        <v>7.25</v>
      </c>
      <c r="E282" s="313">
        <v>6.5</v>
      </c>
    </row>
    <row r="283" spans="1:5">
      <c r="A283" s="311">
        <v>40086</v>
      </c>
      <c r="B283" s="312">
        <v>8.75</v>
      </c>
      <c r="C283" s="313">
        <v>4.75</v>
      </c>
      <c r="D283" s="313">
        <v>7.25</v>
      </c>
      <c r="E283" s="313">
        <v>6.5</v>
      </c>
    </row>
    <row r="284" spans="1:5">
      <c r="A284" s="311">
        <v>40087</v>
      </c>
      <c r="B284" s="312">
        <v>8.75</v>
      </c>
      <c r="C284" s="313">
        <v>4.75</v>
      </c>
      <c r="D284" s="313">
        <v>7.25</v>
      </c>
      <c r="E284" s="313">
        <v>6.5</v>
      </c>
    </row>
    <row r="285" spans="1:5">
      <c r="A285" s="311">
        <v>40088</v>
      </c>
      <c r="B285" s="312">
        <v>8.75</v>
      </c>
      <c r="C285" s="313">
        <v>4.75</v>
      </c>
      <c r="D285" s="313">
        <v>7.25</v>
      </c>
      <c r="E285" s="313">
        <v>6.5</v>
      </c>
    </row>
    <row r="286" spans="1:5">
      <c r="A286" s="311">
        <v>40089</v>
      </c>
      <c r="B286" s="312">
        <v>8.75</v>
      </c>
      <c r="C286" s="313">
        <v>4.75</v>
      </c>
      <c r="D286" s="313">
        <v>7.25</v>
      </c>
      <c r="E286" s="313">
        <v>6.5</v>
      </c>
    </row>
    <row r="287" spans="1:5">
      <c r="A287" s="311">
        <v>40090</v>
      </c>
      <c r="B287" s="312">
        <v>8.75</v>
      </c>
      <c r="C287" s="313">
        <v>4.75</v>
      </c>
      <c r="D287" s="313">
        <v>7.25</v>
      </c>
      <c r="E287" s="313">
        <v>6.5</v>
      </c>
    </row>
    <row r="288" spans="1:5">
      <c r="A288" s="311">
        <v>40091</v>
      </c>
      <c r="B288" s="312">
        <v>8.75</v>
      </c>
      <c r="C288" s="313">
        <v>4.75</v>
      </c>
      <c r="D288" s="313">
        <v>7.25</v>
      </c>
      <c r="E288" s="313">
        <v>6.5</v>
      </c>
    </row>
    <row r="289" spans="1:5">
      <c r="A289" s="311">
        <v>40092</v>
      </c>
      <c r="B289" s="312">
        <v>8.75</v>
      </c>
      <c r="C289" s="313">
        <v>4.75</v>
      </c>
      <c r="D289" s="313">
        <v>7.25</v>
      </c>
      <c r="E289" s="313">
        <v>6.5</v>
      </c>
    </row>
    <row r="290" spans="1:5">
      <c r="A290" s="311">
        <v>40093</v>
      </c>
      <c r="B290" s="312">
        <v>8.75</v>
      </c>
      <c r="C290" s="313">
        <v>4.75</v>
      </c>
      <c r="D290" s="313">
        <v>7.25</v>
      </c>
      <c r="E290" s="313">
        <v>6.5</v>
      </c>
    </row>
    <row r="291" spans="1:5">
      <c r="A291" s="311">
        <v>40094</v>
      </c>
      <c r="B291" s="312">
        <v>8.75</v>
      </c>
      <c r="C291" s="313">
        <v>4.75</v>
      </c>
      <c r="D291" s="313">
        <v>7.25</v>
      </c>
      <c r="E291" s="313">
        <v>6.5</v>
      </c>
    </row>
    <row r="292" spans="1:5">
      <c r="A292" s="311">
        <v>40095</v>
      </c>
      <c r="B292" s="312">
        <v>8.75</v>
      </c>
      <c r="C292" s="313">
        <v>4.75</v>
      </c>
      <c r="D292" s="313">
        <v>7.25</v>
      </c>
      <c r="E292" s="313">
        <v>6.5</v>
      </c>
    </row>
    <row r="293" spans="1:5">
      <c r="A293" s="311">
        <v>40096</v>
      </c>
      <c r="B293" s="312">
        <v>8.75</v>
      </c>
      <c r="C293" s="313">
        <v>4.75</v>
      </c>
      <c r="D293" s="313">
        <v>7.25</v>
      </c>
      <c r="E293" s="313">
        <v>6.5</v>
      </c>
    </row>
    <row r="294" spans="1:5">
      <c r="A294" s="311">
        <v>40097</v>
      </c>
      <c r="B294" s="312">
        <v>8.75</v>
      </c>
      <c r="C294" s="313">
        <v>4.75</v>
      </c>
      <c r="D294" s="313">
        <v>7.25</v>
      </c>
      <c r="E294" s="313">
        <v>6.5</v>
      </c>
    </row>
    <row r="295" spans="1:5">
      <c r="A295" s="311">
        <v>40098</v>
      </c>
      <c r="B295" s="312">
        <v>8.75</v>
      </c>
      <c r="C295" s="313">
        <v>4.75</v>
      </c>
      <c r="D295" s="313">
        <v>7.25</v>
      </c>
      <c r="E295" s="313">
        <v>6.5</v>
      </c>
    </row>
    <row r="296" spans="1:5">
      <c r="A296" s="311">
        <v>40099</v>
      </c>
      <c r="B296" s="312">
        <v>8.75</v>
      </c>
      <c r="C296" s="313">
        <v>4.75</v>
      </c>
      <c r="D296" s="313">
        <v>7.25</v>
      </c>
      <c r="E296" s="313">
        <v>6.5</v>
      </c>
    </row>
    <row r="297" spans="1:5">
      <c r="A297" s="311">
        <v>40100</v>
      </c>
      <c r="B297" s="312">
        <v>8.75</v>
      </c>
      <c r="C297" s="313">
        <v>4.75</v>
      </c>
      <c r="D297" s="313">
        <v>7.25</v>
      </c>
      <c r="E297" s="313">
        <v>6.5</v>
      </c>
    </row>
    <row r="298" spans="1:5">
      <c r="A298" s="311">
        <v>40101</v>
      </c>
      <c r="B298" s="312">
        <v>8.75</v>
      </c>
      <c r="C298" s="313">
        <v>4.75</v>
      </c>
      <c r="D298" s="313">
        <v>7.25</v>
      </c>
      <c r="E298" s="313">
        <v>6.5</v>
      </c>
    </row>
    <row r="299" spans="1:5">
      <c r="A299" s="311">
        <v>40102</v>
      </c>
      <c r="B299" s="312">
        <v>8.75</v>
      </c>
      <c r="C299" s="313">
        <v>4.75</v>
      </c>
      <c r="D299" s="313">
        <v>6.75</v>
      </c>
      <c r="E299" s="313">
        <v>6.5</v>
      </c>
    </row>
    <row r="300" spans="1:5">
      <c r="A300" s="311">
        <v>40103</v>
      </c>
      <c r="B300" s="312">
        <v>8.75</v>
      </c>
      <c r="C300" s="313">
        <v>4.75</v>
      </c>
      <c r="D300" s="313">
        <v>6.75</v>
      </c>
      <c r="E300" s="313">
        <v>6.5</v>
      </c>
    </row>
    <row r="301" spans="1:5">
      <c r="A301" s="311">
        <v>40104</v>
      </c>
      <c r="B301" s="312">
        <v>8.75</v>
      </c>
      <c r="C301" s="313">
        <v>4.75</v>
      </c>
      <c r="D301" s="313">
        <v>6.75</v>
      </c>
      <c r="E301" s="313">
        <v>6.5</v>
      </c>
    </row>
    <row r="302" spans="1:5">
      <c r="A302" s="311">
        <v>40105</v>
      </c>
      <c r="B302" s="312">
        <v>8.75</v>
      </c>
      <c r="C302" s="313">
        <v>4.75</v>
      </c>
      <c r="D302" s="313">
        <v>6.75</v>
      </c>
      <c r="E302" s="313">
        <v>6.5</v>
      </c>
    </row>
    <row r="303" spans="1:5">
      <c r="A303" s="311">
        <v>40106</v>
      </c>
      <c r="B303" s="312">
        <v>8.75</v>
      </c>
      <c r="C303" s="313">
        <v>4.75</v>
      </c>
      <c r="D303" s="313">
        <v>6.75</v>
      </c>
      <c r="E303" s="313">
        <v>6.5</v>
      </c>
    </row>
    <row r="304" spans="1:5">
      <c r="A304" s="311">
        <v>40107</v>
      </c>
      <c r="B304" s="312">
        <v>8.75</v>
      </c>
      <c r="C304" s="313">
        <v>4.75</v>
      </c>
      <c r="D304" s="313">
        <v>6.75</v>
      </c>
      <c r="E304" s="313">
        <v>6.5</v>
      </c>
    </row>
    <row r="305" spans="1:5">
      <c r="A305" s="311">
        <v>40108</v>
      </c>
      <c r="B305" s="312">
        <v>8.75</v>
      </c>
      <c r="C305" s="313">
        <v>4.75</v>
      </c>
      <c r="D305" s="313">
        <v>6.75</v>
      </c>
      <c r="E305" s="313">
        <v>6.5</v>
      </c>
    </row>
    <row r="306" spans="1:5">
      <c r="A306" s="311">
        <v>40109</v>
      </c>
      <c r="B306" s="312">
        <v>8.75</v>
      </c>
      <c r="C306" s="313">
        <v>4.75</v>
      </c>
      <c r="D306" s="313">
        <v>6.75</v>
      </c>
      <c r="E306" s="313">
        <v>6.5</v>
      </c>
    </row>
    <row r="307" spans="1:5">
      <c r="A307" s="311">
        <v>40110</v>
      </c>
      <c r="B307" s="312">
        <v>8.75</v>
      </c>
      <c r="C307" s="313">
        <v>4.75</v>
      </c>
      <c r="D307" s="313">
        <v>6.75</v>
      </c>
      <c r="E307" s="313">
        <v>6.5</v>
      </c>
    </row>
    <row r="308" spans="1:5">
      <c r="A308" s="311">
        <v>40111</v>
      </c>
      <c r="B308" s="312">
        <v>8.75</v>
      </c>
      <c r="C308" s="313">
        <v>4.75</v>
      </c>
      <c r="D308" s="313">
        <v>6.75</v>
      </c>
      <c r="E308" s="313">
        <v>6.5</v>
      </c>
    </row>
    <row r="309" spans="1:5">
      <c r="A309" s="311">
        <v>40112</v>
      </c>
      <c r="B309" s="312">
        <v>8.75</v>
      </c>
      <c r="C309" s="313">
        <v>4.75</v>
      </c>
      <c r="D309" s="313">
        <v>6.75</v>
      </c>
      <c r="E309" s="313">
        <v>6.5</v>
      </c>
    </row>
    <row r="310" spans="1:5">
      <c r="A310" s="311">
        <v>40113</v>
      </c>
      <c r="B310" s="312">
        <v>8.75</v>
      </c>
      <c r="C310" s="313">
        <v>4.75</v>
      </c>
      <c r="D310" s="313">
        <v>6.75</v>
      </c>
      <c r="E310" s="313">
        <v>6.5</v>
      </c>
    </row>
    <row r="311" spans="1:5">
      <c r="A311" s="311">
        <v>40114</v>
      </c>
      <c r="B311" s="312">
        <v>8.75</v>
      </c>
      <c r="C311" s="313">
        <v>4.75</v>
      </c>
      <c r="D311" s="313">
        <v>6.75</v>
      </c>
      <c r="E311" s="313">
        <v>6.5</v>
      </c>
    </row>
    <row r="312" spans="1:5">
      <c r="A312" s="311">
        <v>40115</v>
      </c>
      <c r="B312" s="312">
        <v>8.75</v>
      </c>
      <c r="C312" s="313">
        <v>4.75</v>
      </c>
      <c r="D312" s="313">
        <v>6.75</v>
      </c>
      <c r="E312" s="313">
        <v>6.5</v>
      </c>
    </row>
    <row r="313" spans="1:5">
      <c r="A313" s="311">
        <v>40116</v>
      </c>
      <c r="B313" s="312">
        <v>8.75</v>
      </c>
      <c r="C313" s="313">
        <v>4.75</v>
      </c>
      <c r="D313" s="313">
        <v>6.75</v>
      </c>
      <c r="E313" s="313">
        <v>6.5</v>
      </c>
    </row>
    <row r="314" spans="1:5">
      <c r="A314" s="311">
        <v>40117</v>
      </c>
      <c r="B314" s="312">
        <v>8.75</v>
      </c>
      <c r="C314" s="313">
        <v>4.75</v>
      </c>
      <c r="D314" s="313">
        <v>6.75</v>
      </c>
      <c r="E314" s="313">
        <v>6.5</v>
      </c>
    </row>
    <row r="315" spans="1:5">
      <c r="A315" s="311">
        <v>40118</v>
      </c>
      <c r="B315" s="312">
        <v>8.75</v>
      </c>
      <c r="C315" s="313">
        <v>4.75</v>
      </c>
      <c r="D315" s="313">
        <v>6.75</v>
      </c>
      <c r="E315" s="313">
        <v>6.5</v>
      </c>
    </row>
    <row r="316" spans="1:5">
      <c r="A316" s="311">
        <v>40119</v>
      </c>
      <c r="B316" s="312">
        <v>8.75</v>
      </c>
      <c r="C316" s="313">
        <v>4.75</v>
      </c>
      <c r="D316" s="313">
        <v>6.75</v>
      </c>
      <c r="E316" s="313">
        <v>6.5</v>
      </c>
    </row>
    <row r="317" spans="1:5">
      <c r="A317" s="311">
        <v>40120</v>
      </c>
      <c r="B317" s="312">
        <v>8.75</v>
      </c>
      <c r="C317" s="313">
        <v>4.75</v>
      </c>
      <c r="D317" s="313">
        <v>6.75</v>
      </c>
      <c r="E317" s="313">
        <v>6.5</v>
      </c>
    </row>
    <row r="318" spans="1:5">
      <c r="A318" s="311">
        <v>40121</v>
      </c>
      <c r="B318" s="312">
        <v>8.75</v>
      </c>
      <c r="C318" s="313">
        <v>4.75</v>
      </c>
      <c r="D318" s="313">
        <v>6.75</v>
      </c>
      <c r="E318" s="313">
        <v>6.5</v>
      </c>
    </row>
    <row r="319" spans="1:5">
      <c r="A319" s="311">
        <v>40122</v>
      </c>
      <c r="B319" s="312">
        <v>8.75</v>
      </c>
      <c r="C319" s="313">
        <v>4.75</v>
      </c>
      <c r="D319" s="313">
        <v>6.75</v>
      </c>
      <c r="E319" s="313">
        <v>6.5</v>
      </c>
    </row>
    <row r="320" spans="1:5">
      <c r="A320" s="311">
        <v>40123</v>
      </c>
      <c r="B320" s="312">
        <v>8.75</v>
      </c>
      <c r="C320" s="313">
        <v>4.75</v>
      </c>
      <c r="D320" s="313">
        <v>6.75</v>
      </c>
      <c r="E320" s="313">
        <v>6.5</v>
      </c>
    </row>
    <row r="321" spans="1:5">
      <c r="A321" s="311">
        <v>40124</v>
      </c>
      <c r="B321" s="312">
        <v>8.75</v>
      </c>
      <c r="C321" s="313">
        <v>4.75</v>
      </c>
      <c r="D321" s="313">
        <v>6.75</v>
      </c>
      <c r="E321" s="313">
        <v>6.5</v>
      </c>
    </row>
    <row r="322" spans="1:5">
      <c r="A322" s="311">
        <v>40125</v>
      </c>
      <c r="B322" s="312">
        <v>8.75</v>
      </c>
      <c r="C322" s="313">
        <v>4.75</v>
      </c>
      <c r="D322" s="313">
        <v>6.75</v>
      </c>
      <c r="E322" s="313">
        <v>6.5</v>
      </c>
    </row>
    <row r="323" spans="1:5">
      <c r="A323" s="311">
        <v>40126</v>
      </c>
      <c r="B323" s="312">
        <v>8.75</v>
      </c>
      <c r="C323" s="313">
        <v>4.75</v>
      </c>
      <c r="D323" s="313">
        <v>6.75</v>
      </c>
      <c r="E323" s="313">
        <v>6.5</v>
      </c>
    </row>
    <row r="324" spans="1:5">
      <c r="A324" s="311">
        <v>40127</v>
      </c>
      <c r="B324" s="312">
        <v>8.75</v>
      </c>
      <c r="C324" s="313">
        <v>4.75</v>
      </c>
      <c r="D324" s="313">
        <v>6.75</v>
      </c>
      <c r="E324" s="313">
        <v>6.5</v>
      </c>
    </row>
    <row r="325" spans="1:5">
      <c r="A325" s="311">
        <v>40128</v>
      </c>
      <c r="B325" s="312">
        <v>8.75</v>
      </c>
      <c r="C325" s="313">
        <v>4.75</v>
      </c>
      <c r="D325" s="313">
        <v>6.75</v>
      </c>
      <c r="E325" s="313">
        <v>6.5</v>
      </c>
    </row>
    <row r="326" spans="1:5">
      <c r="A326" s="311">
        <v>40129</v>
      </c>
      <c r="B326" s="312">
        <v>8.75</v>
      </c>
      <c r="C326" s="313">
        <v>4.75</v>
      </c>
      <c r="D326" s="313">
        <v>6.75</v>
      </c>
      <c r="E326" s="313">
        <v>6.5</v>
      </c>
    </row>
    <row r="327" spans="1:5">
      <c r="A327" s="311">
        <v>40130</v>
      </c>
      <c r="B327" s="312">
        <v>8.75</v>
      </c>
      <c r="C327" s="313">
        <v>4.75</v>
      </c>
      <c r="D327" s="313">
        <v>6.75</v>
      </c>
      <c r="E327" s="313">
        <v>6.5</v>
      </c>
    </row>
    <row r="328" spans="1:5">
      <c r="A328" s="311">
        <v>40131</v>
      </c>
      <c r="B328" s="312">
        <v>8.75</v>
      </c>
      <c r="C328" s="313">
        <v>4.75</v>
      </c>
      <c r="D328" s="313">
        <v>6.75</v>
      </c>
      <c r="E328" s="313">
        <v>6.5</v>
      </c>
    </row>
    <row r="329" spans="1:5">
      <c r="A329" s="311">
        <v>40132</v>
      </c>
      <c r="B329" s="312">
        <v>8.75</v>
      </c>
      <c r="C329" s="313">
        <v>4.75</v>
      </c>
      <c r="D329" s="313">
        <v>6.75</v>
      </c>
      <c r="E329" s="313">
        <v>6.5</v>
      </c>
    </row>
    <row r="330" spans="1:5">
      <c r="A330" s="311">
        <v>40133</v>
      </c>
      <c r="B330" s="312">
        <v>8.75</v>
      </c>
      <c r="C330" s="313">
        <v>4.75</v>
      </c>
      <c r="D330" s="313">
        <v>6.75</v>
      </c>
      <c r="E330" s="313">
        <v>6.5</v>
      </c>
    </row>
    <row r="331" spans="1:5">
      <c r="A331" s="311">
        <v>40134</v>
      </c>
      <c r="B331" s="312">
        <v>8.75</v>
      </c>
      <c r="C331" s="313">
        <v>4.75</v>
      </c>
      <c r="D331" s="313">
        <v>6.75</v>
      </c>
      <c r="E331" s="313">
        <v>6.5</v>
      </c>
    </row>
    <row r="332" spans="1:5">
      <c r="A332" s="311">
        <v>40135</v>
      </c>
      <c r="B332" s="312">
        <v>8.75</v>
      </c>
      <c r="C332" s="313">
        <v>4.75</v>
      </c>
      <c r="D332" s="313">
        <v>6.75</v>
      </c>
      <c r="E332" s="313">
        <v>6.5</v>
      </c>
    </row>
    <row r="333" spans="1:5">
      <c r="A333" s="311">
        <v>40136</v>
      </c>
      <c r="B333" s="312">
        <v>8.75</v>
      </c>
      <c r="C333" s="313">
        <v>4.75</v>
      </c>
      <c r="D333" s="313">
        <v>6.75</v>
      </c>
      <c r="E333" s="313">
        <v>6.5</v>
      </c>
    </row>
    <row r="334" spans="1:5">
      <c r="A334" s="311">
        <v>40137</v>
      </c>
      <c r="B334" s="312">
        <v>8.75</v>
      </c>
      <c r="C334" s="313">
        <v>4.75</v>
      </c>
      <c r="D334" s="313">
        <v>6.5</v>
      </c>
      <c r="E334" s="313">
        <v>6.5</v>
      </c>
    </row>
    <row r="335" spans="1:5">
      <c r="A335" s="311">
        <v>40138</v>
      </c>
      <c r="B335" s="312">
        <v>8.75</v>
      </c>
      <c r="C335" s="313">
        <v>4.75</v>
      </c>
      <c r="D335" s="313">
        <v>6.5</v>
      </c>
      <c r="E335" s="313">
        <v>6.5</v>
      </c>
    </row>
    <row r="336" spans="1:5">
      <c r="A336" s="311">
        <v>40139</v>
      </c>
      <c r="B336" s="312">
        <v>8.75</v>
      </c>
      <c r="C336" s="313">
        <v>4.75</v>
      </c>
      <c r="D336" s="313">
        <v>6.5</v>
      </c>
      <c r="E336" s="313">
        <v>6.5</v>
      </c>
    </row>
    <row r="337" spans="1:5">
      <c r="A337" s="311">
        <v>40140</v>
      </c>
      <c r="B337" s="312">
        <v>8.75</v>
      </c>
      <c r="C337" s="313">
        <v>4.75</v>
      </c>
      <c r="D337" s="313">
        <v>6.5</v>
      </c>
      <c r="E337" s="313">
        <v>6.5</v>
      </c>
    </row>
    <row r="338" spans="1:5">
      <c r="A338" s="311">
        <v>40141</v>
      </c>
      <c r="B338" s="312">
        <v>8.75</v>
      </c>
      <c r="C338" s="313">
        <v>4.75</v>
      </c>
      <c r="D338" s="313">
        <v>6.5</v>
      </c>
      <c r="E338" s="313">
        <v>6.5</v>
      </c>
    </row>
    <row r="339" spans="1:5">
      <c r="A339" s="311">
        <v>40142</v>
      </c>
      <c r="B339" s="312">
        <v>8.75</v>
      </c>
      <c r="C339" s="313">
        <v>4.75</v>
      </c>
      <c r="D339" s="313">
        <v>6.5</v>
      </c>
      <c r="E339" s="313">
        <v>6.5</v>
      </c>
    </row>
    <row r="340" spans="1:5">
      <c r="A340" s="311">
        <v>40143</v>
      </c>
      <c r="B340" s="312">
        <v>8.75</v>
      </c>
      <c r="C340" s="313">
        <v>4.75</v>
      </c>
      <c r="D340" s="313">
        <v>6.5</v>
      </c>
      <c r="E340" s="313">
        <v>6.5</v>
      </c>
    </row>
    <row r="341" spans="1:5">
      <c r="A341" s="311">
        <v>40144</v>
      </c>
      <c r="B341" s="312">
        <v>8.75</v>
      </c>
      <c r="C341" s="313">
        <v>4.75</v>
      </c>
      <c r="D341" s="313">
        <v>6.5</v>
      </c>
      <c r="E341" s="313">
        <v>6.5</v>
      </c>
    </row>
    <row r="342" spans="1:5">
      <c r="A342" s="311">
        <v>40145</v>
      </c>
      <c r="B342" s="312">
        <v>8.75</v>
      </c>
      <c r="C342" s="313">
        <v>4.75</v>
      </c>
      <c r="D342" s="313">
        <v>6.5</v>
      </c>
      <c r="E342" s="313">
        <v>6.5</v>
      </c>
    </row>
    <row r="343" spans="1:5">
      <c r="A343" s="311">
        <v>40146</v>
      </c>
      <c r="B343" s="312">
        <v>8.75</v>
      </c>
      <c r="C343" s="313">
        <v>4.75</v>
      </c>
      <c r="D343" s="313">
        <v>6.5</v>
      </c>
      <c r="E343" s="313">
        <v>6.5</v>
      </c>
    </row>
    <row r="344" spans="1:5">
      <c r="A344" s="311">
        <v>40147</v>
      </c>
      <c r="B344" s="312">
        <v>8.75</v>
      </c>
      <c r="C344" s="313">
        <v>4.75</v>
      </c>
      <c r="D344" s="313">
        <v>6.5</v>
      </c>
      <c r="E344" s="313">
        <v>6.5</v>
      </c>
    </row>
    <row r="345" spans="1:5">
      <c r="A345" s="311">
        <v>40148</v>
      </c>
      <c r="B345" s="312">
        <v>8.75</v>
      </c>
      <c r="C345" s="313">
        <v>4.75</v>
      </c>
      <c r="D345" s="313">
        <v>6.5</v>
      </c>
      <c r="E345" s="313">
        <v>6.5</v>
      </c>
    </row>
    <row r="346" spans="1:5">
      <c r="A346" s="311">
        <v>40149</v>
      </c>
      <c r="B346" s="312">
        <v>8.75</v>
      </c>
      <c r="C346" s="313">
        <v>4.75</v>
      </c>
      <c r="D346" s="313">
        <v>6.5</v>
      </c>
      <c r="E346" s="313">
        <v>6.5</v>
      </c>
    </row>
    <row r="347" spans="1:5">
      <c r="A347" s="311">
        <v>40150</v>
      </c>
      <c r="B347" s="312">
        <v>8.75</v>
      </c>
      <c r="C347" s="313">
        <v>4.75</v>
      </c>
      <c r="D347" s="313">
        <v>6.5</v>
      </c>
      <c r="E347" s="313">
        <v>6.5</v>
      </c>
    </row>
    <row r="348" spans="1:5">
      <c r="A348" s="311">
        <v>40151</v>
      </c>
      <c r="B348" s="312">
        <v>8.75</v>
      </c>
      <c r="C348" s="313">
        <v>4.75</v>
      </c>
      <c r="D348" s="313">
        <v>6.5</v>
      </c>
      <c r="E348" s="313">
        <v>6.5</v>
      </c>
    </row>
    <row r="349" spans="1:5">
      <c r="A349" s="311">
        <v>40152</v>
      </c>
      <c r="B349" s="312">
        <v>8.75</v>
      </c>
      <c r="C349" s="313">
        <v>4.75</v>
      </c>
      <c r="D349" s="313">
        <v>6.5</v>
      </c>
      <c r="E349" s="313">
        <v>6.5</v>
      </c>
    </row>
    <row r="350" spans="1:5">
      <c r="A350" s="311">
        <v>40153</v>
      </c>
      <c r="B350" s="312">
        <v>8.75</v>
      </c>
      <c r="C350" s="313">
        <v>4.75</v>
      </c>
      <c r="D350" s="313">
        <v>6.5</v>
      </c>
      <c r="E350" s="313">
        <v>6.5</v>
      </c>
    </row>
    <row r="351" spans="1:5">
      <c r="A351" s="311">
        <v>40154</v>
      </c>
      <c r="B351" s="312">
        <v>8.75</v>
      </c>
      <c r="C351" s="313">
        <v>4.75</v>
      </c>
      <c r="D351" s="313">
        <v>6.5</v>
      </c>
      <c r="E351" s="313">
        <v>6.5</v>
      </c>
    </row>
    <row r="352" spans="1:5">
      <c r="A352" s="311">
        <v>40155</v>
      </c>
      <c r="B352" s="312">
        <v>8.75</v>
      </c>
      <c r="C352" s="313">
        <v>4.75</v>
      </c>
      <c r="D352" s="313">
        <v>6.5</v>
      </c>
      <c r="E352" s="313">
        <v>6.5</v>
      </c>
    </row>
    <row r="353" spans="1:5">
      <c r="A353" s="311">
        <v>40156</v>
      </c>
      <c r="B353" s="312">
        <v>8.75</v>
      </c>
      <c r="C353" s="313">
        <v>4.75</v>
      </c>
      <c r="D353" s="313">
        <v>6.5</v>
      </c>
      <c r="E353" s="313">
        <v>6.5</v>
      </c>
    </row>
    <row r="354" spans="1:5">
      <c r="A354" s="311">
        <v>40157</v>
      </c>
      <c r="B354" s="312">
        <v>8.75</v>
      </c>
      <c r="C354" s="313">
        <v>4.75</v>
      </c>
      <c r="D354" s="313">
        <v>6.5</v>
      </c>
      <c r="E354" s="313">
        <v>6.5</v>
      </c>
    </row>
    <row r="355" spans="1:5">
      <c r="A355" s="311">
        <v>40158</v>
      </c>
      <c r="B355" s="312">
        <v>8.75</v>
      </c>
      <c r="C355" s="313">
        <v>4.75</v>
      </c>
      <c r="D355" s="313">
        <v>6.5</v>
      </c>
      <c r="E355" s="313">
        <v>6.5</v>
      </c>
    </row>
    <row r="356" spans="1:5">
      <c r="A356" s="311">
        <v>40159</v>
      </c>
      <c r="B356" s="312">
        <v>8.75</v>
      </c>
      <c r="C356" s="313">
        <v>4.75</v>
      </c>
      <c r="D356" s="313">
        <v>6.5</v>
      </c>
      <c r="E356" s="313">
        <v>6.5</v>
      </c>
    </row>
    <row r="357" spans="1:5">
      <c r="A357" s="311">
        <v>40160</v>
      </c>
      <c r="B357" s="312">
        <v>8.75</v>
      </c>
      <c r="C357" s="313">
        <v>4.75</v>
      </c>
      <c r="D357" s="313">
        <v>6.5</v>
      </c>
      <c r="E357" s="313">
        <v>6.5</v>
      </c>
    </row>
    <row r="358" spans="1:5">
      <c r="A358" s="311">
        <v>40161</v>
      </c>
      <c r="B358" s="312">
        <v>8.75</v>
      </c>
      <c r="C358" s="313">
        <v>4.75</v>
      </c>
      <c r="D358" s="313">
        <v>6.5</v>
      </c>
      <c r="E358" s="313">
        <v>6.5</v>
      </c>
    </row>
    <row r="359" spans="1:5">
      <c r="A359" s="311">
        <v>40162</v>
      </c>
      <c r="B359" s="312">
        <v>8.75</v>
      </c>
      <c r="C359" s="313">
        <v>4.75</v>
      </c>
      <c r="D359" s="313">
        <v>6.5</v>
      </c>
      <c r="E359" s="313">
        <v>6.5</v>
      </c>
    </row>
    <row r="360" spans="1:5">
      <c r="A360" s="311">
        <v>40163</v>
      </c>
      <c r="B360" s="312">
        <v>8.75</v>
      </c>
      <c r="C360" s="313">
        <v>4.75</v>
      </c>
      <c r="D360" s="313">
        <v>6.5</v>
      </c>
      <c r="E360" s="313">
        <v>6.5</v>
      </c>
    </row>
    <row r="361" spans="1:5">
      <c r="A361" s="311">
        <v>40164</v>
      </c>
      <c r="B361" s="312">
        <v>8.75</v>
      </c>
      <c r="C361" s="313">
        <v>4.75</v>
      </c>
      <c r="D361" s="313">
        <v>6.5</v>
      </c>
      <c r="E361" s="313">
        <v>6.5</v>
      </c>
    </row>
    <row r="362" spans="1:5">
      <c r="A362" s="311">
        <v>40165</v>
      </c>
      <c r="B362" s="312">
        <v>8.75</v>
      </c>
      <c r="C362" s="313">
        <v>4.75</v>
      </c>
      <c r="D362" s="313">
        <v>6.5</v>
      </c>
      <c r="E362" s="313">
        <v>6.5</v>
      </c>
    </row>
    <row r="363" spans="1:5">
      <c r="A363" s="311">
        <v>40166</v>
      </c>
      <c r="B363" s="312">
        <v>8.75</v>
      </c>
      <c r="C363" s="313">
        <v>4.75</v>
      </c>
      <c r="D363" s="313">
        <v>6.5</v>
      </c>
      <c r="E363" s="313">
        <v>6.5</v>
      </c>
    </row>
    <row r="364" spans="1:5">
      <c r="A364" s="311">
        <v>40167</v>
      </c>
      <c r="B364" s="312">
        <v>8.75</v>
      </c>
      <c r="C364" s="313">
        <v>4.75</v>
      </c>
      <c r="D364" s="313">
        <v>6.5</v>
      </c>
      <c r="E364" s="313">
        <v>6.5</v>
      </c>
    </row>
    <row r="365" spans="1:5">
      <c r="A365" s="311">
        <v>40168</v>
      </c>
      <c r="B365" s="312">
        <v>8.75</v>
      </c>
      <c r="C365" s="313">
        <v>4.75</v>
      </c>
      <c r="D365" s="313">
        <v>6.5</v>
      </c>
      <c r="E365" s="313">
        <v>6.5</v>
      </c>
    </row>
    <row r="366" spans="1:5">
      <c r="A366" s="311">
        <v>40169</v>
      </c>
      <c r="B366" s="312">
        <v>8.75</v>
      </c>
      <c r="C366" s="313">
        <v>4.75</v>
      </c>
      <c r="D366" s="313">
        <v>6.5</v>
      </c>
      <c r="E366" s="313">
        <v>6.5</v>
      </c>
    </row>
    <row r="367" spans="1:5">
      <c r="A367" s="311">
        <v>40170</v>
      </c>
      <c r="B367" s="312">
        <v>8.75</v>
      </c>
      <c r="C367" s="313">
        <v>4.75</v>
      </c>
      <c r="D367" s="313">
        <v>6.5</v>
      </c>
      <c r="E367" s="313">
        <v>6.5</v>
      </c>
    </row>
    <row r="368" spans="1:5">
      <c r="A368" s="311">
        <v>40171</v>
      </c>
      <c r="B368" s="312">
        <v>8.75</v>
      </c>
      <c r="C368" s="313">
        <v>4.75</v>
      </c>
      <c r="D368" s="313">
        <v>6.5</v>
      </c>
      <c r="E368" s="313">
        <v>6.5</v>
      </c>
    </row>
    <row r="369" spans="1:5">
      <c r="A369" s="311">
        <v>40172</v>
      </c>
      <c r="B369" s="312">
        <v>8.75</v>
      </c>
      <c r="C369" s="313">
        <v>4.75</v>
      </c>
      <c r="D369" s="313">
        <v>6.5</v>
      </c>
      <c r="E369" s="313">
        <v>6.5</v>
      </c>
    </row>
    <row r="370" spans="1:5">
      <c r="A370" s="311">
        <v>40173</v>
      </c>
      <c r="B370" s="312">
        <v>8.75</v>
      </c>
      <c r="C370" s="313">
        <v>4.75</v>
      </c>
      <c r="D370" s="313">
        <v>6.5</v>
      </c>
      <c r="E370" s="313">
        <v>6.5</v>
      </c>
    </row>
    <row r="371" spans="1:5">
      <c r="A371" s="311">
        <v>40174</v>
      </c>
      <c r="B371" s="312">
        <v>8.75</v>
      </c>
      <c r="C371" s="313">
        <v>4.75</v>
      </c>
      <c r="D371" s="313">
        <v>6.5</v>
      </c>
      <c r="E371" s="313">
        <v>6.5</v>
      </c>
    </row>
    <row r="372" spans="1:5">
      <c r="A372" s="311">
        <v>40175</v>
      </c>
      <c r="B372" s="312">
        <v>8.75</v>
      </c>
      <c r="C372" s="313">
        <v>4.75</v>
      </c>
      <c r="D372" s="313">
        <v>6.5</v>
      </c>
      <c r="E372" s="313">
        <v>6.5</v>
      </c>
    </row>
    <row r="373" spans="1:5">
      <c r="A373" s="311">
        <v>40176</v>
      </c>
      <c r="B373" s="312">
        <v>8.75</v>
      </c>
      <c r="C373" s="313">
        <v>4.75</v>
      </c>
      <c r="D373" s="313">
        <v>6.5</v>
      </c>
      <c r="E373" s="313">
        <v>6.5</v>
      </c>
    </row>
    <row r="374" spans="1:5">
      <c r="A374" s="311">
        <v>40177</v>
      </c>
      <c r="B374" s="312">
        <v>8.75</v>
      </c>
      <c r="C374" s="313">
        <v>4.75</v>
      </c>
      <c r="D374" s="313">
        <v>6.5</v>
      </c>
      <c r="E374" s="313">
        <v>6.5</v>
      </c>
    </row>
    <row r="375" spans="1:5">
      <c r="A375" s="311">
        <v>40178</v>
      </c>
      <c r="B375" s="312">
        <v>8.75</v>
      </c>
      <c r="C375" s="313">
        <v>4.75</v>
      </c>
      <c r="D375" s="313">
        <v>6.5</v>
      </c>
      <c r="E375" s="313">
        <v>6.5</v>
      </c>
    </row>
    <row r="376" spans="1:5">
      <c r="A376" s="311">
        <v>40179</v>
      </c>
      <c r="B376" s="312">
        <v>8.75</v>
      </c>
      <c r="C376" s="313">
        <v>4.75</v>
      </c>
      <c r="D376" s="313">
        <v>6.5</v>
      </c>
      <c r="E376" s="313">
        <v>6.5</v>
      </c>
    </row>
    <row r="377" spans="1:5">
      <c r="A377" s="311">
        <v>40180</v>
      </c>
      <c r="B377" s="312">
        <v>8.75</v>
      </c>
      <c r="C377" s="313">
        <v>4.75</v>
      </c>
      <c r="D377" s="313">
        <v>6.5</v>
      </c>
      <c r="E377" s="313">
        <v>6.5</v>
      </c>
    </row>
    <row r="378" spans="1:5">
      <c r="A378" s="311">
        <v>40181</v>
      </c>
      <c r="B378" s="312">
        <v>8.75</v>
      </c>
      <c r="C378" s="313">
        <v>4.75</v>
      </c>
      <c r="D378" s="313">
        <v>6.5</v>
      </c>
      <c r="E378" s="313">
        <v>6.5</v>
      </c>
    </row>
    <row r="379" spans="1:5">
      <c r="A379" s="311">
        <v>40182</v>
      </c>
      <c r="B379" s="312">
        <v>8.75</v>
      </c>
      <c r="C379" s="313">
        <v>4.75</v>
      </c>
      <c r="D379" s="313">
        <v>6.5</v>
      </c>
      <c r="E379" s="313">
        <v>6.5</v>
      </c>
    </row>
    <row r="380" spans="1:5">
      <c r="A380" s="311">
        <v>40183</v>
      </c>
      <c r="B380" s="312">
        <v>8.75</v>
      </c>
      <c r="C380" s="313">
        <v>4.75</v>
      </c>
      <c r="D380" s="313">
        <v>6.5</v>
      </c>
      <c r="E380" s="313">
        <v>6.5</v>
      </c>
    </row>
    <row r="381" spans="1:5">
      <c r="A381" s="311">
        <v>40184</v>
      </c>
      <c r="B381" s="312">
        <v>8.75</v>
      </c>
      <c r="C381" s="313">
        <v>4.75</v>
      </c>
      <c r="D381" s="313">
        <v>6.5</v>
      </c>
      <c r="E381" s="313">
        <v>6.5</v>
      </c>
    </row>
    <row r="382" spans="1:5">
      <c r="A382" s="311">
        <v>40185</v>
      </c>
      <c r="B382" s="312">
        <v>8.75</v>
      </c>
      <c r="C382" s="313">
        <v>4.75</v>
      </c>
      <c r="D382" s="313">
        <v>6.5</v>
      </c>
      <c r="E382" s="313">
        <v>6.5</v>
      </c>
    </row>
    <row r="383" spans="1:5">
      <c r="A383" s="311">
        <v>40186</v>
      </c>
      <c r="B383" s="312">
        <v>8.75</v>
      </c>
      <c r="C383" s="313">
        <v>4.75</v>
      </c>
      <c r="D383" s="313">
        <v>6.5</v>
      </c>
      <c r="E383" s="313">
        <v>6.5</v>
      </c>
    </row>
    <row r="384" spans="1:5">
      <c r="A384" s="311">
        <v>40187</v>
      </c>
      <c r="B384" s="312">
        <v>8.75</v>
      </c>
      <c r="C384" s="313">
        <v>4.75</v>
      </c>
      <c r="D384" s="313">
        <v>6.5</v>
      </c>
      <c r="E384" s="313">
        <v>6.5</v>
      </c>
    </row>
    <row r="385" spans="1:5">
      <c r="A385" s="311">
        <v>40188</v>
      </c>
      <c r="B385" s="312">
        <v>8.75</v>
      </c>
      <c r="C385" s="313">
        <v>4.75</v>
      </c>
      <c r="D385" s="313">
        <v>6.5</v>
      </c>
      <c r="E385" s="313">
        <v>6.5</v>
      </c>
    </row>
    <row r="386" spans="1:5">
      <c r="A386" s="311">
        <v>40189</v>
      </c>
      <c r="B386" s="312">
        <v>8.75</v>
      </c>
      <c r="C386" s="313">
        <v>4.75</v>
      </c>
      <c r="D386" s="313">
        <v>6.5</v>
      </c>
      <c r="E386" s="313">
        <v>6.5</v>
      </c>
    </row>
    <row r="387" spans="1:5">
      <c r="A387" s="311">
        <v>40190</v>
      </c>
      <c r="B387" s="312">
        <v>8.75</v>
      </c>
      <c r="C387" s="313">
        <v>4.75</v>
      </c>
      <c r="D387" s="313">
        <v>6.5</v>
      </c>
      <c r="E387" s="313">
        <v>6.5</v>
      </c>
    </row>
    <row r="388" spans="1:5">
      <c r="A388" s="311">
        <v>40191</v>
      </c>
      <c r="B388" s="312">
        <v>8.75</v>
      </c>
      <c r="C388" s="313">
        <v>4.75</v>
      </c>
      <c r="D388" s="313">
        <v>6.5</v>
      </c>
      <c r="E388" s="313">
        <v>6.5</v>
      </c>
    </row>
    <row r="389" spans="1:5">
      <c r="A389" s="311">
        <v>40192</v>
      </c>
      <c r="B389" s="312">
        <v>8.75</v>
      </c>
      <c r="C389" s="313">
        <v>4.75</v>
      </c>
      <c r="D389" s="313">
        <v>6.5</v>
      </c>
      <c r="E389" s="313">
        <v>6.5</v>
      </c>
    </row>
    <row r="390" spans="1:5">
      <c r="A390" s="311">
        <v>40193</v>
      </c>
      <c r="B390" s="312">
        <v>8.75</v>
      </c>
      <c r="C390" s="313">
        <v>4.75</v>
      </c>
      <c r="D390" s="313">
        <v>6.5</v>
      </c>
      <c r="E390" s="313">
        <v>6.5</v>
      </c>
    </row>
    <row r="391" spans="1:5">
      <c r="A391" s="311">
        <v>40194</v>
      </c>
      <c r="B391" s="312">
        <v>8.75</v>
      </c>
      <c r="C391" s="313">
        <v>4.75</v>
      </c>
      <c r="D391" s="313">
        <v>6.5</v>
      </c>
      <c r="E391" s="313">
        <v>6.5</v>
      </c>
    </row>
    <row r="392" spans="1:5">
      <c r="A392" s="311">
        <v>40195</v>
      </c>
      <c r="B392" s="312">
        <v>8.75</v>
      </c>
      <c r="C392" s="313">
        <v>4.75</v>
      </c>
      <c r="D392" s="313">
        <v>6.5</v>
      </c>
      <c r="E392" s="313">
        <v>6.5</v>
      </c>
    </row>
    <row r="393" spans="1:5">
      <c r="A393" s="311">
        <v>40196</v>
      </c>
      <c r="B393" s="312">
        <v>8.75</v>
      </c>
      <c r="C393" s="313">
        <v>4.75</v>
      </c>
      <c r="D393" s="313">
        <v>6.5</v>
      </c>
      <c r="E393" s="313">
        <v>6.5</v>
      </c>
    </row>
    <row r="394" spans="1:5">
      <c r="A394" s="311">
        <v>40197</v>
      </c>
      <c r="B394" s="312">
        <v>8.75</v>
      </c>
      <c r="C394" s="313">
        <v>4.75</v>
      </c>
      <c r="D394" s="313">
        <v>6.5</v>
      </c>
      <c r="E394" s="313">
        <v>6.5</v>
      </c>
    </row>
    <row r="395" spans="1:5">
      <c r="A395" s="311">
        <v>40198</v>
      </c>
      <c r="B395" s="312">
        <v>8.75</v>
      </c>
      <c r="C395" s="313">
        <v>4.75</v>
      </c>
      <c r="D395" s="313">
        <v>6.5</v>
      </c>
      <c r="E395" s="313">
        <v>6.5</v>
      </c>
    </row>
    <row r="396" spans="1:5">
      <c r="A396" s="311">
        <v>40199</v>
      </c>
      <c r="B396" s="312">
        <v>8.75</v>
      </c>
      <c r="C396" s="313">
        <v>4.75</v>
      </c>
      <c r="D396" s="313">
        <v>6.5</v>
      </c>
      <c r="E396" s="313">
        <v>6.5</v>
      </c>
    </row>
    <row r="397" spans="1:5">
      <c r="A397" s="311">
        <v>40200</v>
      </c>
      <c r="B397" s="312">
        <v>8.75</v>
      </c>
      <c r="C397" s="313">
        <v>4.75</v>
      </c>
      <c r="D397" s="313">
        <v>6.5</v>
      </c>
      <c r="E397" s="313">
        <v>6.5</v>
      </c>
    </row>
    <row r="398" spans="1:5">
      <c r="A398" s="311">
        <v>40201</v>
      </c>
      <c r="B398" s="312">
        <v>8.75</v>
      </c>
      <c r="C398" s="313">
        <v>4.75</v>
      </c>
      <c r="D398" s="313">
        <v>6.5</v>
      </c>
      <c r="E398" s="313">
        <v>6.5</v>
      </c>
    </row>
    <row r="399" spans="1:5">
      <c r="A399" s="311">
        <v>40202</v>
      </c>
      <c r="B399" s="312">
        <v>8.75</v>
      </c>
      <c r="C399" s="313">
        <v>4.75</v>
      </c>
      <c r="D399" s="313">
        <v>6.5</v>
      </c>
      <c r="E399" s="313">
        <v>6.5</v>
      </c>
    </row>
    <row r="400" spans="1:5">
      <c r="A400" s="311">
        <v>40203</v>
      </c>
      <c r="B400" s="312">
        <v>8.75</v>
      </c>
      <c r="C400" s="313">
        <v>4.75</v>
      </c>
      <c r="D400" s="313">
        <v>6.5</v>
      </c>
      <c r="E400" s="313">
        <v>6.5</v>
      </c>
    </row>
    <row r="401" spans="1:5">
      <c r="A401" s="311">
        <v>40204</v>
      </c>
      <c r="B401" s="312">
        <v>8.75</v>
      </c>
      <c r="C401" s="313">
        <v>4.75</v>
      </c>
      <c r="D401" s="313">
        <v>6.5</v>
      </c>
      <c r="E401" s="313">
        <v>6.5</v>
      </c>
    </row>
    <row r="402" spans="1:5">
      <c r="A402" s="311">
        <v>40205</v>
      </c>
      <c r="B402" s="312">
        <v>8.75</v>
      </c>
      <c r="C402" s="313">
        <v>4.75</v>
      </c>
      <c r="D402" s="313">
        <v>6.5</v>
      </c>
      <c r="E402" s="313">
        <v>6.5</v>
      </c>
    </row>
    <row r="403" spans="1:5">
      <c r="A403" s="311">
        <v>40206</v>
      </c>
      <c r="B403" s="312">
        <v>8.75</v>
      </c>
      <c r="C403" s="313">
        <v>4.75</v>
      </c>
      <c r="D403" s="313">
        <v>6.5</v>
      </c>
      <c r="E403" s="313">
        <v>6.5</v>
      </c>
    </row>
    <row r="404" spans="1:5">
      <c r="A404" s="311">
        <v>40207</v>
      </c>
      <c r="B404" s="312">
        <v>8.75</v>
      </c>
      <c r="C404" s="313">
        <v>4.75</v>
      </c>
      <c r="D404" s="313">
        <v>6.5</v>
      </c>
      <c r="E404" s="313">
        <v>6.5</v>
      </c>
    </row>
    <row r="405" spans="1:5">
      <c r="A405" s="311">
        <v>40208</v>
      </c>
      <c r="B405" s="312">
        <v>8.75</v>
      </c>
      <c r="C405" s="313">
        <v>4.75</v>
      </c>
      <c r="D405" s="313">
        <v>6.5</v>
      </c>
      <c r="E405" s="313">
        <v>6.5</v>
      </c>
    </row>
    <row r="406" spans="1:5">
      <c r="A406" s="311">
        <v>40209</v>
      </c>
      <c r="B406" s="312">
        <v>8.75</v>
      </c>
      <c r="C406" s="313">
        <v>4.75</v>
      </c>
      <c r="D406" s="313">
        <v>6.5</v>
      </c>
      <c r="E406" s="313">
        <v>6.5</v>
      </c>
    </row>
    <row r="407" spans="1:5">
      <c r="A407" s="311">
        <v>40210</v>
      </c>
      <c r="B407" s="312">
        <v>8.75</v>
      </c>
      <c r="C407" s="313">
        <v>4.75</v>
      </c>
      <c r="D407" s="313">
        <v>6.5</v>
      </c>
      <c r="E407" s="313">
        <v>6.5</v>
      </c>
    </row>
    <row r="408" spans="1:5">
      <c r="A408" s="311">
        <v>40211</v>
      </c>
      <c r="B408" s="312">
        <v>8.75</v>
      </c>
      <c r="C408" s="313">
        <v>4.75</v>
      </c>
      <c r="D408" s="313">
        <v>6.5</v>
      </c>
      <c r="E408" s="313">
        <v>6.5</v>
      </c>
    </row>
    <row r="409" spans="1:5">
      <c r="A409" s="311">
        <v>40212</v>
      </c>
      <c r="B409" s="312">
        <v>8.75</v>
      </c>
      <c r="C409" s="313">
        <v>4.75</v>
      </c>
      <c r="D409" s="313">
        <v>6.5</v>
      </c>
      <c r="E409" s="313">
        <v>6.5</v>
      </c>
    </row>
    <row r="410" spans="1:5">
      <c r="A410" s="311">
        <v>40213</v>
      </c>
      <c r="B410" s="312">
        <v>8.75</v>
      </c>
      <c r="C410" s="313">
        <v>4.75</v>
      </c>
      <c r="D410" s="313">
        <v>6.5</v>
      </c>
      <c r="E410" s="313">
        <v>6.5</v>
      </c>
    </row>
    <row r="411" spans="1:5">
      <c r="A411" s="311">
        <v>40214</v>
      </c>
      <c r="B411" s="312">
        <v>8.75</v>
      </c>
      <c r="C411" s="313">
        <v>4.75</v>
      </c>
      <c r="D411" s="313">
        <v>6.5</v>
      </c>
      <c r="E411" s="313">
        <v>6.5</v>
      </c>
    </row>
    <row r="412" spans="1:5">
      <c r="A412" s="311">
        <v>40215</v>
      </c>
      <c r="B412" s="312">
        <v>8.75</v>
      </c>
      <c r="C412" s="313">
        <v>4.75</v>
      </c>
      <c r="D412" s="313">
        <v>6.5</v>
      </c>
      <c r="E412" s="313">
        <v>6.5</v>
      </c>
    </row>
    <row r="413" spans="1:5">
      <c r="A413" s="311">
        <v>40216</v>
      </c>
      <c r="B413" s="312">
        <v>8.75</v>
      </c>
      <c r="C413" s="313">
        <v>4.75</v>
      </c>
      <c r="D413" s="313">
        <v>6.5</v>
      </c>
      <c r="E413" s="313">
        <v>6.5</v>
      </c>
    </row>
    <row r="414" spans="1:5">
      <c r="A414" s="311">
        <v>40217</v>
      </c>
      <c r="B414" s="312">
        <v>8.75</v>
      </c>
      <c r="C414" s="313">
        <v>4.75</v>
      </c>
      <c r="D414" s="313">
        <v>6.5</v>
      </c>
      <c r="E414" s="313">
        <v>6.5</v>
      </c>
    </row>
    <row r="415" spans="1:5">
      <c r="A415" s="311">
        <v>40218</v>
      </c>
      <c r="B415" s="312">
        <v>8.75</v>
      </c>
      <c r="C415" s="313">
        <v>4.75</v>
      </c>
      <c r="D415" s="313">
        <v>6.5</v>
      </c>
      <c r="E415" s="313">
        <v>6.5</v>
      </c>
    </row>
    <row r="416" spans="1:5">
      <c r="A416" s="311">
        <v>40219</v>
      </c>
      <c r="B416" s="312">
        <v>8.75</v>
      </c>
      <c r="C416" s="313">
        <v>4.75</v>
      </c>
      <c r="D416" s="313">
        <v>6.5</v>
      </c>
      <c r="E416" s="313">
        <v>6.5</v>
      </c>
    </row>
    <row r="417" spans="1:5">
      <c r="A417" s="311">
        <v>40220</v>
      </c>
      <c r="B417" s="312">
        <v>8.75</v>
      </c>
      <c r="C417" s="313">
        <v>4.75</v>
      </c>
      <c r="D417" s="313">
        <v>6.5</v>
      </c>
      <c r="E417" s="313">
        <v>6.5</v>
      </c>
    </row>
    <row r="418" spans="1:5">
      <c r="A418" s="311">
        <v>40221</v>
      </c>
      <c r="B418" s="312">
        <v>8.75</v>
      </c>
      <c r="C418" s="313">
        <v>4.75</v>
      </c>
      <c r="D418" s="313">
        <v>6.5</v>
      </c>
      <c r="E418" s="313">
        <v>6.5</v>
      </c>
    </row>
    <row r="419" spans="1:5">
      <c r="A419" s="311">
        <v>40222</v>
      </c>
      <c r="B419" s="312">
        <v>8.75</v>
      </c>
      <c r="C419" s="313">
        <v>4.75</v>
      </c>
      <c r="D419" s="313">
        <v>6.5</v>
      </c>
      <c r="E419" s="313">
        <v>6.5</v>
      </c>
    </row>
    <row r="420" spans="1:5">
      <c r="A420" s="311">
        <v>40223</v>
      </c>
      <c r="B420" s="312">
        <v>8.75</v>
      </c>
      <c r="C420" s="313">
        <v>4.75</v>
      </c>
      <c r="D420" s="313">
        <v>6.5</v>
      </c>
      <c r="E420" s="313">
        <v>6.5</v>
      </c>
    </row>
    <row r="421" spans="1:5">
      <c r="A421" s="311">
        <v>40224</v>
      </c>
      <c r="B421" s="312">
        <v>8.75</v>
      </c>
      <c r="C421" s="313">
        <v>4.75</v>
      </c>
      <c r="D421" s="313">
        <v>6.5</v>
      </c>
      <c r="E421" s="313">
        <v>6.5</v>
      </c>
    </row>
    <row r="422" spans="1:5">
      <c r="A422" s="311">
        <v>40225</v>
      </c>
      <c r="B422" s="312">
        <v>8.75</v>
      </c>
      <c r="C422" s="313">
        <v>4.75</v>
      </c>
      <c r="D422" s="313">
        <v>6.5</v>
      </c>
      <c r="E422" s="313">
        <v>6.5</v>
      </c>
    </row>
    <row r="423" spans="1:5">
      <c r="A423" s="311">
        <v>40226</v>
      </c>
      <c r="B423" s="312">
        <v>8.75</v>
      </c>
      <c r="C423" s="313">
        <v>4.75</v>
      </c>
      <c r="D423" s="313">
        <v>6.5</v>
      </c>
      <c r="E423" s="313">
        <v>6.5</v>
      </c>
    </row>
    <row r="424" spans="1:5">
      <c r="A424" s="311">
        <v>40227</v>
      </c>
      <c r="B424" s="312">
        <v>8.75</v>
      </c>
      <c r="C424" s="313">
        <v>4.75</v>
      </c>
      <c r="D424" s="313">
        <v>6.5</v>
      </c>
      <c r="E424" s="313">
        <v>6.5</v>
      </c>
    </row>
    <row r="425" spans="1:5">
      <c r="A425" s="311">
        <v>40228</v>
      </c>
      <c r="B425" s="312">
        <v>8.75</v>
      </c>
      <c r="C425" s="313">
        <v>4.75</v>
      </c>
      <c r="D425" s="313">
        <v>6.5</v>
      </c>
      <c r="E425" s="313">
        <v>6.5</v>
      </c>
    </row>
    <row r="426" spans="1:5">
      <c r="A426" s="311">
        <v>40229</v>
      </c>
      <c r="B426" s="312">
        <v>8.75</v>
      </c>
      <c r="C426" s="313">
        <v>4.75</v>
      </c>
      <c r="D426" s="313">
        <v>6.5</v>
      </c>
      <c r="E426" s="313">
        <v>6.5</v>
      </c>
    </row>
    <row r="427" spans="1:5">
      <c r="A427" s="311">
        <v>40230</v>
      </c>
      <c r="B427" s="312">
        <v>8.75</v>
      </c>
      <c r="C427" s="313">
        <v>4.75</v>
      </c>
      <c r="D427" s="313">
        <v>6.5</v>
      </c>
      <c r="E427" s="313">
        <v>6.5</v>
      </c>
    </row>
    <row r="428" spans="1:5">
      <c r="A428" s="311">
        <v>40231</v>
      </c>
      <c r="B428" s="312">
        <v>8.75</v>
      </c>
      <c r="C428" s="313">
        <v>4.75</v>
      </c>
      <c r="D428" s="313">
        <v>6.5</v>
      </c>
      <c r="E428" s="313">
        <v>6.5</v>
      </c>
    </row>
    <row r="429" spans="1:5">
      <c r="A429" s="311">
        <v>40232</v>
      </c>
      <c r="B429" s="312">
        <v>8.75</v>
      </c>
      <c r="C429" s="313">
        <v>4.75</v>
      </c>
      <c r="D429" s="313">
        <v>6.5</v>
      </c>
      <c r="E429" s="313">
        <v>6.5</v>
      </c>
    </row>
    <row r="430" spans="1:5">
      <c r="A430" s="311">
        <v>40233</v>
      </c>
      <c r="B430" s="312">
        <v>8.75</v>
      </c>
      <c r="C430" s="313">
        <v>4.75</v>
      </c>
      <c r="D430" s="313">
        <v>6.5</v>
      </c>
      <c r="E430" s="313">
        <v>6.5</v>
      </c>
    </row>
    <row r="431" spans="1:5">
      <c r="A431" s="311">
        <v>40234</v>
      </c>
      <c r="B431" s="312">
        <v>8.75</v>
      </c>
      <c r="C431" s="313">
        <v>4.75</v>
      </c>
      <c r="D431" s="313">
        <v>6.5</v>
      </c>
      <c r="E431" s="313">
        <v>6.5</v>
      </c>
    </row>
    <row r="432" spans="1:5">
      <c r="A432" s="311">
        <v>40235</v>
      </c>
      <c r="B432" s="312">
        <v>8.75</v>
      </c>
      <c r="C432" s="313">
        <v>4.75</v>
      </c>
      <c r="D432" s="313">
        <v>6.5</v>
      </c>
      <c r="E432" s="313">
        <v>6.5</v>
      </c>
    </row>
    <row r="433" spans="1:5">
      <c r="A433" s="311">
        <v>40236</v>
      </c>
      <c r="B433" s="312">
        <v>8.75</v>
      </c>
      <c r="C433" s="313">
        <v>4.75</v>
      </c>
      <c r="D433" s="313">
        <v>6.5</v>
      </c>
      <c r="E433" s="313">
        <v>6.5</v>
      </c>
    </row>
    <row r="434" spans="1:5">
      <c r="A434" s="311">
        <v>40237</v>
      </c>
      <c r="B434" s="312">
        <v>8.75</v>
      </c>
      <c r="C434" s="313">
        <v>4.75</v>
      </c>
      <c r="D434" s="313">
        <v>6.5</v>
      </c>
      <c r="E434" s="313">
        <v>6.5</v>
      </c>
    </row>
    <row r="435" spans="1:5">
      <c r="A435" s="311">
        <v>40238</v>
      </c>
      <c r="B435" s="312">
        <v>8.75</v>
      </c>
      <c r="C435" s="313">
        <v>4.75</v>
      </c>
      <c r="D435" s="313">
        <v>6.5</v>
      </c>
      <c r="E435" s="313">
        <v>6.5</v>
      </c>
    </row>
    <row r="436" spans="1:5">
      <c r="A436" s="311">
        <v>40239</v>
      </c>
      <c r="B436" s="312">
        <v>8.75</v>
      </c>
      <c r="C436" s="313">
        <v>4.75</v>
      </c>
      <c r="D436" s="313">
        <v>6.5</v>
      </c>
      <c r="E436" s="313">
        <v>6.5</v>
      </c>
    </row>
    <row r="437" spans="1:5">
      <c r="A437" s="311">
        <v>40240</v>
      </c>
      <c r="B437" s="312">
        <v>8.75</v>
      </c>
      <c r="C437" s="313">
        <v>4.75</v>
      </c>
      <c r="D437" s="313">
        <v>6.5</v>
      </c>
      <c r="E437" s="313">
        <v>6.5</v>
      </c>
    </row>
    <row r="438" spans="1:5">
      <c r="A438" s="311">
        <v>40241</v>
      </c>
      <c r="B438" s="312">
        <v>8.75</v>
      </c>
      <c r="C438" s="313">
        <v>4.75</v>
      </c>
      <c r="D438" s="313">
        <v>6.5</v>
      </c>
      <c r="E438" s="313">
        <v>6.5</v>
      </c>
    </row>
    <row r="439" spans="1:5">
      <c r="A439" s="311">
        <v>40242</v>
      </c>
      <c r="B439" s="312">
        <v>8.75</v>
      </c>
      <c r="C439" s="313">
        <v>4.75</v>
      </c>
      <c r="D439" s="313">
        <v>6.5</v>
      </c>
      <c r="E439" s="313">
        <v>6.5</v>
      </c>
    </row>
    <row r="440" spans="1:5">
      <c r="A440" s="311">
        <v>40243</v>
      </c>
      <c r="B440" s="312">
        <v>8.75</v>
      </c>
      <c r="C440" s="313">
        <v>4.75</v>
      </c>
      <c r="D440" s="313">
        <v>6.5</v>
      </c>
      <c r="E440" s="313">
        <v>6.5</v>
      </c>
    </row>
    <row r="441" spans="1:5">
      <c r="A441" s="311">
        <v>40244</v>
      </c>
      <c r="B441" s="312">
        <v>8.75</v>
      </c>
      <c r="C441" s="313">
        <v>4.75</v>
      </c>
      <c r="D441" s="313">
        <v>6.5</v>
      </c>
      <c r="E441" s="313">
        <v>6.5</v>
      </c>
    </row>
    <row r="442" spans="1:5">
      <c r="A442" s="311">
        <v>40245</v>
      </c>
      <c r="B442" s="312">
        <v>8.75</v>
      </c>
      <c r="C442" s="313">
        <v>4.75</v>
      </c>
      <c r="D442" s="313">
        <v>6.5</v>
      </c>
      <c r="E442" s="313">
        <v>6.5</v>
      </c>
    </row>
    <row r="443" spans="1:5">
      <c r="A443" s="311">
        <v>40246</v>
      </c>
      <c r="B443" s="312">
        <v>8.75</v>
      </c>
      <c r="C443" s="313">
        <v>4.75</v>
      </c>
      <c r="D443" s="313">
        <v>6.5</v>
      </c>
      <c r="E443" s="313">
        <v>6.5</v>
      </c>
    </row>
    <row r="444" spans="1:5">
      <c r="A444" s="311">
        <v>40247</v>
      </c>
      <c r="B444" s="312">
        <v>8.75</v>
      </c>
      <c r="C444" s="313">
        <v>4.75</v>
      </c>
      <c r="D444" s="313">
        <v>6.5</v>
      </c>
      <c r="E444" s="313">
        <v>6.5</v>
      </c>
    </row>
    <row r="445" spans="1:5">
      <c r="A445" s="311">
        <v>40248</v>
      </c>
      <c r="B445" s="312">
        <v>8.75</v>
      </c>
      <c r="C445" s="313">
        <v>4.75</v>
      </c>
      <c r="D445" s="313">
        <v>6.5</v>
      </c>
      <c r="E445" s="313">
        <v>6.5</v>
      </c>
    </row>
    <row r="446" spans="1:5">
      <c r="A446" s="311">
        <v>40249</v>
      </c>
      <c r="B446" s="312">
        <v>8.75</v>
      </c>
      <c r="C446" s="313">
        <v>4.75</v>
      </c>
      <c r="D446" s="313">
        <v>6.5</v>
      </c>
      <c r="E446" s="313">
        <v>6.5</v>
      </c>
    </row>
    <row r="447" spans="1:5">
      <c r="A447" s="311">
        <v>40250</v>
      </c>
      <c r="B447" s="312">
        <v>8.75</v>
      </c>
      <c r="C447" s="313">
        <v>4.75</v>
      </c>
      <c r="D447" s="313">
        <v>6.5</v>
      </c>
      <c r="E447" s="313">
        <v>6.5</v>
      </c>
    </row>
    <row r="448" spans="1:5">
      <c r="A448" s="311">
        <v>40251</v>
      </c>
      <c r="B448" s="312">
        <v>8.75</v>
      </c>
      <c r="C448" s="313">
        <v>4.75</v>
      </c>
      <c r="D448" s="313">
        <v>6.5</v>
      </c>
      <c r="E448" s="313">
        <v>6.5</v>
      </c>
    </row>
    <row r="449" spans="1:5">
      <c r="A449" s="311">
        <v>40252</v>
      </c>
      <c r="B449" s="312">
        <v>8.75</v>
      </c>
      <c r="C449" s="313">
        <v>4.75</v>
      </c>
      <c r="D449" s="313">
        <v>6.5</v>
      </c>
      <c r="E449" s="313">
        <v>6.5</v>
      </c>
    </row>
    <row r="450" spans="1:5">
      <c r="A450" s="311">
        <v>40253</v>
      </c>
      <c r="B450" s="312">
        <v>8.75</v>
      </c>
      <c r="C450" s="313">
        <v>4.75</v>
      </c>
      <c r="D450" s="313">
        <v>6.5</v>
      </c>
      <c r="E450" s="313">
        <v>6.5</v>
      </c>
    </row>
    <row r="451" spans="1:5">
      <c r="A451" s="311">
        <v>40254</v>
      </c>
      <c r="B451" s="312">
        <v>8.75</v>
      </c>
      <c r="C451" s="313">
        <v>4.75</v>
      </c>
      <c r="D451" s="313">
        <v>6.5</v>
      </c>
      <c r="E451" s="313">
        <v>6.5</v>
      </c>
    </row>
    <row r="452" spans="1:5">
      <c r="A452" s="311">
        <v>40255</v>
      </c>
      <c r="B452" s="312">
        <v>8.75</v>
      </c>
      <c r="C452" s="313">
        <v>5</v>
      </c>
      <c r="D452" s="313">
        <v>6.5</v>
      </c>
      <c r="E452" s="313">
        <v>6.5</v>
      </c>
    </row>
    <row r="453" spans="1:5">
      <c r="A453" s="311">
        <v>40256</v>
      </c>
      <c r="B453" s="312">
        <v>8.75</v>
      </c>
      <c r="C453" s="313">
        <v>5</v>
      </c>
      <c r="D453" s="313">
        <v>6.5</v>
      </c>
      <c r="E453" s="313">
        <v>6.5</v>
      </c>
    </row>
    <row r="454" spans="1:5">
      <c r="A454" s="311">
        <v>40257</v>
      </c>
      <c r="B454" s="312">
        <v>8.75</v>
      </c>
      <c r="C454" s="313">
        <v>5</v>
      </c>
      <c r="D454" s="313">
        <v>6.5</v>
      </c>
      <c r="E454" s="313">
        <v>6.5</v>
      </c>
    </row>
    <row r="455" spans="1:5">
      <c r="A455" s="311">
        <v>40258</v>
      </c>
      <c r="B455" s="312">
        <v>8.75</v>
      </c>
      <c r="C455" s="313">
        <v>5</v>
      </c>
      <c r="D455" s="313">
        <v>6.5</v>
      </c>
      <c r="E455" s="313">
        <v>6.5</v>
      </c>
    </row>
    <row r="456" spans="1:5">
      <c r="A456" s="311">
        <v>40259</v>
      </c>
      <c r="B456" s="312">
        <v>8.75</v>
      </c>
      <c r="C456" s="313">
        <v>5</v>
      </c>
      <c r="D456" s="313">
        <v>6.5</v>
      </c>
      <c r="E456" s="313">
        <v>6.5</v>
      </c>
    </row>
    <row r="457" spans="1:5">
      <c r="A457" s="311">
        <v>40260</v>
      </c>
      <c r="B457" s="312">
        <v>8.75</v>
      </c>
      <c r="C457" s="313">
        <v>5</v>
      </c>
      <c r="D457" s="313">
        <v>6.5</v>
      </c>
      <c r="E457" s="313">
        <v>6.5</v>
      </c>
    </row>
    <row r="458" spans="1:5">
      <c r="A458" s="311">
        <v>40261</v>
      </c>
      <c r="B458" s="312">
        <v>8.75</v>
      </c>
      <c r="C458" s="313">
        <v>5</v>
      </c>
      <c r="D458" s="313">
        <v>6.5</v>
      </c>
      <c r="E458" s="313">
        <v>6.5</v>
      </c>
    </row>
    <row r="459" spans="1:5">
      <c r="A459" s="311">
        <v>40262</v>
      </c>
      <c r="B459" s="312">
        <v>8.75</v>
      </c>
      <c r="C459" s="313">
        <v>5</v>
      </c>
      <c r="D459" s="313">
        <v>6.5</v>
      </c>
      <c r="E459" s="313">
        <v>6.5</v>
      </c>
    </row>
    <row r="460" spans="1:5">
      <c r="A460" s="311">
        <v>40263</v>
      </c>
      <c r="B460" s="312">
        <v>8.75</v>
      </c>
      <c r="C460" s="313">
        <v>5</v>
      </c>
      <c r="D460" s="313">
        <v>6.5</v>
      </c>
      <c r="E460" s="313">
        <v>6.5</v>
      </c>
    </row>
    <row r="461" spans="1:5">
      <c r="A461" s="311">
        <v>40264</v>
      </c>
      <c r="B461" s="312">
        <v>8.75</v>
      </c>
      <c r="C461" s="313">
        <v>5</v>
      </c>
      <c r="D461" s="313">
        <v>6.5</v>
      </c>
      <c r="E461" s="313">
        <v>6.5</v>
      </c>
    </row>
    <row r="462" spans="1:5">
      <c r="A462" s="311">
        <v>40265</v>
      </c>
      <c r="B462" s="312">
        <v>8.75</v>
      </c>
      <c r="C462" s="313">
        <v>5</v>
      </c>
      <c r="D462" s="313">
        <v>6.5</v>
      </c>
      <c r="E462" s="313">
        <v>6.5</v>
      </c>
    </row>
    <row r="463" spans="1:5">
      <c r="A463" s="311">
        <v>40266</v>
      </c>
      <c r="B463" s="312">
        <v>8.75</v>
      </c>
      <c r="C463" s="313">
        <v>5</v>
      </c>
      <c r="D463" s="313">
        <v>6.5</v>
      </c>
      <c r="E463" s="313">
        <v>6.5</v>
      </c>
    </row>
    <row r="464" spans="1:5">
      <c r="A464" s="311">
        <v>40267</v>
      </c>
      <c r="B464" s="312">
        <v>8.75</v>
      </c>
      <c r="C464" s="313">
        <v>5</v>
      </c>
      <c r="D464" s="313">
        <v>6.5</v>
      </c>
      <c r="E464" s="313">
        <v>6.5</v>
      </c>
    </row>
    <row r="465" spans="1:5">
      <c r="A465" s="311">
        <v>40268</v>
      </c>
      <c r="B465" s="312">
        <v>8.75</v>
      </c>
      <c r="C465" s="313">
        <v>5</v>
      </c>
      <c r="D465" s="313">
        <v>6.5</v>
      </c>
      <c r="E465" s="313">
        <v>6.5</v>
      </c>
    </row>
    <row r="466" spans="1:5">
      <c r="A466" s="311">
        <v>40269</v>
      </c>
      <c r="B466" s="312">
        <v>8.75</v>
      </c>
      <c r="C466" s="313">
        <v>5</v>
      </c>
      <c r="D466" s="313">
        <v>6.5</v>
      </c>
      <c r="E466" s="313">
        <v>6.5</v>
      </c>
    </row>
    <row r="467" spans="1:5">
      <c r="A467" s="311">
        <v>40270</v>
      </c>
      <c r="B467" s="312">
        <v>8.75</v>
      </c>
      <c r="C467" s="313">
        <v>5</v>
      </c>
      <c r="D467" s="313">
        <v>6.5</v>
      </c>
      <c r="E467" s="313">
        <v>6.5</v>
      </c>
    </row>
    <row r="468" spans="1:5">
      <c r="A468" s="311">
        <v>40271</v>
      </c>
      <c r="B468" s="312">
        <v>8.75</v>
      </c>
      <c r="C468" s="313">
        <v>5</v>
      </c>
      <c r="D468" s="313">
        <v>6.5</v>
      </c>
      <c r="E468" s="313">
        <v>6.5</v>
      </c>
    </row>
    <row r="469" spans="1:5">
      <c r="A469" s="311">
        <v>40272</v>
      </c>
      <c r="B469" s="312">
        <v>8.75</v>
      </c>
      <c r="C469" s="313">
        <v>5</v>
      </c>
      <c r="D469" s="313">
        <v>6.5</v>
      </c>
      <c r="E469" s="313">
        <v>6.5</v>
      </c>
    </row>
    <row r="470" spans="1:5">
      <c r="A470" s="311">
        <v>40273</v>
      </c>
      <c r="B470" s="312">
        <v>8.75</v>
      </c>
      <c r="C470" s="313">
        <v>5</v>
      </c>
      <c r="D470" s="313">
        <v>6.5</v>
      </c>
      <c r="E470" s="313">
        <v>6.5</v>
      </c>
    </row>
    <row r="471" spans="1:5">
      <c r="A471" s="311">
        <v>40274</v>
      </c>
      <c r="B471" s="312">
        <v>8.75</v>
      </c>
      <c r="C471" s="313">
        <v>5</v>
      </c>
      <c r="D471" s="313">
        <v>6.5</v>
      </c>
      <c r="E471" s="313">
        <v>6.5</v>
      </c>
    </row>
    <row r="472" spans="1:5">
      <c r="A472" s="311">
        <v>40275</v>
      </c>
      <c r="B472" s="312">
        <v>8.75</v>
      </c>
      <c r="C472" s="313">
        <v>5</v>
      </c>
      <c r="D472" s="313">
        <v>6.5</v>
      </c>
      <c r="E472" s="313">
        <v>6.5</v>
      </c>
    </row>
    <row r="473" spans="1:5">
      <c r="A473" s="311">
        <v>40276</v>
      </c>
      <c r="B473" s="312">
        <v>8.75</v>
      </c>
      <c r="C473" s="313">
        <v>5</v>
      </c>
      <c r="D473" s="313">
        <v>6.5</v>
      </c>
      <c r="E473" s="313">
        <v>6.5</v>
      </c>
    </row>
    <row r="474" spans="1:5">
      <c r="A474" s="311">
        <v>40277</v>
      </c>
      <c r="B474" s="312">
        <v>8.75</v>
      </c>
      <c r="C474" s="313">
        <v>5</v>
      </c>
      <c r="D474" s="313">
        <v>6.5</v>
      </c>
      <c r="E474" s="313">
        <v>6.5</v>
      </c>
    </row>
    <row r="475" spans="1:5">
      <c r="A475" s="311">
        <v>40278</v>
      </c>
      <c r="B475" s="312">
        <v>8.75</v>
      </c>
      <c r="C475" s="313">
        <v>5</v>
      </c>
      <c r="D475" s="313">
        <v>6.5</v>
      </c>
      <c r="E475" s="313">
        <v>6.5</v>
      </c>
    </row>
    <row r="476" spans="1:5">
      <c r="A476" s="311">
        <v>40279</v>
      </c>
      <c r="B476" s="312">
        <v>8.75</v>
      </c>
      <c r="C476" s="313">
        <v>5</v>
      </c>
      <c r="D476" s="313">
        <v>6.5</v>
      </c>
      <c r="E476" s="313">
        <v>6.5</v>
      </c>
    </row>
    <row r="477" spans="1:5">
      <c r="A477" s="311">
        <v>40280</v>
      </c>
      <c r="B477" s="312">
        <v>8.75</v>
      </c>
      <c r="C477" s="313">
        <v>5</v>
      </c>
      <c r="D477" s="313">
        <v>6.5</v>
      </c>
      <c r="E477" s="313">
        <v>6.5</v>
      </c>
    </row>
    <row r="478" spans="1:5">
      <c r="A478" s="311">
        <v>40281</v>
      </c>
      <c r="B478" s="312">
        <v>8.75</v>
      </c>
      <c r="C478" s="313">
        <v>5</v>
      </c>
      <c r="D478" s="313">
        <v>6.5</v>
      </c>
      <c r="E478" s="313">
        <v>6.5</v>
      </c>
    </row>
    <row r="479" spans="1:5">
      <c r="A479" s="311">
        <v>40282</v>
      </c>
      <c r="B479" s="312">
        <v>8.75</v>
      </c>
      <c r="C479" s="313">
        <v>5</v>
      </c>
      <c r="D479" s="313">
        <v>6.5</v>
      </c>
      <c r="E479" s="313">
        <v>6.5</v>
      </c>
    </row>
    <row r="480" spans="1:5">
      <c r="A480" s="311">
        <v>40283</v>
      </c>
      <c r="B480" s="312">
        <v>8.75</v>
      </c>
      <c r="C480" s="313">
        <v>5</v>
      </c>
      <c r="D480" s="313">
        <v>6.5</v>
      </c>
      <c r="E480" s="313">
        <v>6.5</v>
      </c>
    </row>
    <row r="481" spans="1:5">
      <c r="A481" s="311">
        <v>40284</v>
      </c>
      <c r="B481" s="312">
        <v>8.75</v>
      </c>
      <c r="C481" s="313">
        <v>5</v>
      </c>
      <c r="D481" s="313">
        <v>6.5</v>
      </c>
      <c r="E481" s="313">
        <v>6.5</v>
      </c>
    </row>
    <row r="482" spans="1:5">
      <c r="A482" s="311">
        <v>40285</v>
      </c>
      <c r="B482" s="312">
        <v>8.75</v>
      </c>
      <c r="C482" s="313">
        <v>5</v>
      </c>
      <c r="D482" s="313">
        <v>6.5</v>
      </c>
      <c r="E482" s="313">
        <v>6.5</v>
      </c>
    </row>
    <row r="483" spans="1:5">
      <c r="A483" s="311">
        <v>40286</v>
      </c>
      <c r="B483" s="312">
        <v>8.75</v>
      </c>
      <c r="C483" s="313">
        <v>5</v>
      </c>
      <c r="D483" s="313">
        <v>6.5</v>
      </c>
      <c r="E483" s="313">
        <v>6.5</v>
      </c>
    </row>
    <row r="484" spans="1:5">
      <c r="A484" s="311">
        <v>40287</v>
      </c>
      <c r="B484" s="312">
        <v>8.75</v>
      </c>
      <c r="C484" s="313">
        <v>5</v>
      </c>
      <c r="D484" s="313">
        <v>6.5</v>
      </c>
      <c r="E484" s="313">
        <v>6.5</v>
      </c>
    </row>
    <row r="485" spans="1:5">
      <c r="A485" s="311">
        <v>40288</v>
      </c>
      <c r="B485" s="312">
        <v>8.75</v>
      </c>
      <c r="C485" s="313">
        <v>5.25</v>
      </c>
      <c r="D485" s="313">
        <v>6.5</v>
      </c>
      <c r="E485" s="313">
        <v>6.5</v>
      </c>
    </row>
    <row r="486" spans="1:5">
      <c r="A486" s="311">
        <v>40289</v>
      </c>
      <c r="B486" s="312">
        <v>8.75</v>
      </c>
      <c r="C486" s="313">
        <v>5.25</v>
      </c>
      <c r="D486" s="313">
        <v>6.5</v>
      </c>
      <c r="E486" s="313">
        <v>6.5</v>
      </c>
    </row>
    <row r="487" spans="1:5">
      <c r="A487" s="311">
        <v>40290</v>
      </c>
      <c r="B487" s="312">
        <v>8.75</v>
      </c>
      <c r="C487" s="313">
        <v>5.25</v>
      </c>
      <c r="D487" s="313">
        <v>6.5</v>
      </c>
      <c r="E487" s="313">
        <v>6.5</v>
      </c>
    </row>
    <row r="488" spans="1:5">
      <c r="A488" s="311">
        <v>40291</v>
      </c>
      <c r="B488" s="312">
        <v>8.75</v>
      </c>
      <c r="C488" s="313">
        <v>5.25</v>
      </c>
      <c r="D488" s="313">
        <v>6.5</v>
      </c>
      <c r="E488" s="313">
        <v>6.5</v>
      </c>
    </row>
    <row r="489" spans="1:5">
      <c r="A489" s="311">
        <v>40292</v>
      </c>
      <c r="B489" s="312">
        <v>8.75</v>
      </c>
      <c r="C489" s="313">
        <v>5.25</v>
      </c>
      <c r="D489" s="313">
        <v>6.5</v>
      </c>
      <c r="E489" s="313">
        <v>6.5</v>
      </c>
    </row>
    <row r="490" spans="1:5">
      <c r="A490" s="311">
        <v>40293</v>
      </c>
      <c r="B490" s="312">
        <v>8.75</v>
      </c>
      <c r="C490" s="313">
        <v>5.25</v>
      </c>
      <c r="D490" s="313">
        <v>6.5</v>
      </c>
      <c r="E490" s="313">
        <v>6.5</v>
      </c>
    </row>
    <row r="491" spans="1:5">
      <c r="A491" s="311">
        <v>40294</v>
      </c>
      <c r="B491" s="312">
        <v>8.75</v>
      </c>
      <c r="C491" s="313">
        <v>5.25</v>
      </c>
      <c r="D491" s="313">
        <v>6.5</v>
      </c>
      <c r="E491" s="313">
        <v>6.5</v>
      </c>
    </row>
    <row r="492" spans="1:5">
      <c r="A492" s="311">
        <v>40295</v>
      </c>
      <c r="B492" s="312">
        <v>8.75</v>
      </c>
      <c r="C492" s="313">
        <v>5.25</v>
      </c>
      <c r="D492" s="313">
        <v>6.5</v>
      </c>
      <c r="E492" s="313">
        <v>6.5</v>
      </c>
    </row>
    <row r="493" spans="1:5">
      <c r="A493" s="311">
        <v>40296</v>
      </c>
      <c r="B493" s="312">
        <v>9.5</v>
      </c>
      <c r="C493" s="313">
        <v>5.25</v>
      </c>
      <c r="D493" s="313">
        <v>6.5</v>
      </c>
      <c r="E493" s="313">
        <v>6.5</v>
      </c>
    </row>
    <row r="494" spans="1:5">
      <c r="A494" s="311">
        <v>40297</v>
      </c>
      <c r="B494" s="312">
        <v>9.5</v>
      </c>
      <c r="C494" s="313">
        <v>5.25</v>
      </c>
      <c r="D494" s="313">
        <v>6.5</v>
      </c>
      <c r="E494" s="313">
        <v>6.5</v>
      </c>
    </row>
    <row r="495" spans="1:5">
      <c r="A495" s="311">
        <v>40298</v>
      </c>
      <c r="B495" s="312">
        <v>9.5</v>
      </c>
      <c r="C495" s="313">
        <v>5.25</v>
      </c>
      <c r="D495" s="313">
        <v>6.5</v>
      </c>
      <c r="E495" s="313">
        <v>6.5</v>
      </c>
    </row>
    <row r="496" spans="1:5">
      <c r="A496" s="311">
        <v>40299</v>
      </c>
      <c r="B496" s="312">
        <v>9.5</v>
      </c>
      <c r="C496" s="313">
        <v>5.25</v>
      </c>
      <c r="D496" s="313">
        <v>6.5</v>
      </c>
      <c r="E496" s="313">
        <v>6.5</v>
      </c>
    </row>
    <row r="497" spans="1:5">
      <c r="A497" s="311">
        <v>40300</v>
      </c>
      <c r="B497" s="312">
        <v>9.5</v>
      </c>
      <c r="C497" s="313">
        <v>5.25</v>
      </c>
      <c r="D497" s="313">
        <v>6.5</v>
      </c>
      <c r="E497" s="313">
        <v>6.5</v>
      </c>
    </row>
    <row r="498" spans="1:5">
      <c r="A498" s="311">
        <v>40301</v>
      </c>
      <c r="B498" s="312">
        <v>9.5</v>
      </c>
      <c r="C498" s="313">
        <v>5.25</v>
      </c>
      <c r="D498" s="313">
        <v>6.5</v>
      </c>
      <c r="E498" s="313">
        <v>6.5</v>
      </c>
    </row>
    <row r="499" spans="1:5">
      <c r="A499" s="311">
        <v>40302</v>
      </c>
      <c r="B499" s="312">
        <v>9.5</v>
      </c>
      <c r="C499" s="313">
        <v>5.25</v>
      </c>
      <c r="D499" s="313">
        <v>6.5</v>
      </c>
      <c r="E499" s="313">
        <v>6.5</v>
      </c>
    </row>
    <row r="500" spans="1:5">
      <c r="A500" s="311">
        <v>40303</v>
      </c>
      <c r="B500" s="312">
        <v>9.5</v>
      </c>
      <c r="C500" s="313">
        <v>5.25</v>
      </c>
      <c r="D500" s="313">
        <v>6.5</v>
      </c>
      <c r="E500" s="313">
        <v>6.5</v>
      </c>
    </row>
    <row r="501" spans="1:5">
      <c r="A501" s="311">
        <v>40304</v>
      </c>
      <c r="B501" s="312">
        <v>9.5</v>
      </c>
      <c r="C501" s="313">
        <v>5.25</v>
      </c>
      <c r="D501" s="313">
        <v>6.5</v>
      </c>
      <c r="E501" s="313">
        <v>6.5</v>
      </c>
    </row>
    <row r="502" spans="1:5">
      <c r="A502" s="311">
        <v>40305</v>
      </c>
      <c r="B502" s="312">
        <v>9.5</v>
      </c>
      <c r="C502" s="313">
        <v>5.25</v>
      </c>
      <c r="D502" s="313">
        <v>6.5</v>
      </c>
      <c r="E502" s="313">
        <v>6.5</v>
      </c>
    </row>
    <row r="503" spans="1:5">
      <c r="A503" s="311">
        <v>40306</v>
      </c>
      <c r="B503" s="312">
        <v>9.5</v>
      </c>
      <c r="C503" s="313">
        <v>5.25</v>
      </c>
      <c r="D503" s="313">
        <v>6.5</v>
      </c>
      <c r="E503" s="313">
        <v>6.5</v>
      </c>
    </row>
    <row r="504" spans="1:5">
      <c r="A504" s="311">
        <v>40307</v>
      </c>
      <c r="B504" s="312">
        <v>9.5</v>
      </c>
      <c r="C504" s="313">
        <v>5.25</v>
      </c>
      <c r="D504" s="313">
        <v>6.5</v>
      </c>
      <c r="E504" s="313">
        <v>6.5</v>
      </c>
    </row>
    <row r="505" spans="1:5">
      <c r="A505" s="311">
        <v>40308</v>
      </c>
      <c r="B505" s="312">
        <v>9.5</v>
      </c>
      <c r="C505" s="313">
        <v>5.25</v>
      </c>
      <c r="D505" s="313">
        <v>6.5</v>
      </c>
      <c r="E505" s="313">
        <v>6.5</v>
      </c>
    </row>
    <row r="506" spans="1:5">
      <c r="A506" s="311">
        <v>40309</v>
      </c>
      <c r="B506" s="312">
        <v>9.5</v>
      </c>
      <c r="C506" s="313">
        <v>5.25</v>
      </c>
      <c r="D506" s="313">
        <v>6.5</v>
      </c>
      <c r="E506" s="313">
        <v>6.5</v>
      </c>
    </row>
    <row r="507" spans="1:5">
      <c r="A507" s="311">
        <v>40310</v>
      </c>
      <c r="B507" s="312">
        <v>9.5</v>
      </c>
      <c r="C507" s="313">
        <v>5.25</v>
      </c>
      <c r="D507" s="313">
        <v>6.5</v>
      </c>
      <c r="E507" s="313">
        <v>6.5</v>
      </c>
    </row>
    <row r="508" spans="1:5">
      <c r="A508" s="311">
        <v>40311</v>
      </c>
      <c r="B508" s="312">
        <v>9.5</v>
      </c>
      <c r="C508" s="313">
        <v>5.25</v>
      </c>
      <c r="D508" s="313">
        <v>6.5</v>
      </c>
      <c r="E508" s="313">
        <v>6.5</v>
      </c>
    </row>
    <row r="509" spans="1:5">
      <c r="A509" s="311">
        <v>40312</v>
      </c>
      <c r="B509" s="312">
        <v>9.5</v>
      </c>
      <c r="C509" s="313">
        <v>5.25</v>
      </c>
      <c r="D509" s="313">
        <v>6.5</v>
      </c>
      <c r="E509" s="313">
        <v>6.5</v>
      </c>
    </row>
    <row r="510" spans="1:5">
      <c r="A510" s="311">
        <v>40313</v>
      </c>
      <c r="B510" s="312">
        <v>9.5</v>
      </c>
      <c r="C510" s="313">
        <v>5.25</v>
      </c>
      <c r="D510" s="313">
        <v>6.5</v>
      </c>
      <c r="E510" s="313">
        <v>6.5</v>
      </c>
    </row>
    <row r="511" spans="1:5">
      <c r="A511" s="311">
        <v>40314</v>
      </c>
      <c r="B511" s="312">
        <v>9.5</v>
      </c>
      <c r="C511" s="313">
        <v>5.25</v>
      </c>
      <c r="D511" s="313">
        <v>6.5</v>
      </c>
      <c r="E511" s="313">
        <v>6.5</v>
      </c>
    </row>
    <row r="512" spans="1:5">
      <c r="A512" s="311">
        <v>40315</v>
      </c>
      <c r="B512" s="312">
        <v>9.5</v>
      </c>
      <c r="C512" s="313">
        <v>5.25</v>
      </c>
      <c r="D512" s="313">
        <v>6.75</v>
      </c>
      <c r="E512" s="313">
        <v>6.5</v>
      </c>
    </row>
    <row r="513" spans="1:5">
      <c r="A513" s="311">
        <v>40316</v>
      </c>
      <c r="B513" s="312">
        <v>9.5</v>
      </c>
      <c r="C513" s="313">
        <v>5.25</v>
      </c>
      <c r="D513" s="313">
        <v>6.75</v>
      </c>
      <c r="E513" s="313">
        <v>6.5</v>
      </c>
    </row>
    <row r="514" spans="1:5">
      <c r="A514" s="311">
        <v>40317</v>
      </c>
      <c r="B514" s="312">
        <v>9.5</v>
      </c>
      <c r="C514" s="313">
        <v>5.25</v>
      </c>
      <c r="D514" s="313">
        <v>6.75</v>
      </c>
      <c r="E514" s="313">
        <v>6.5</v>
      </c>
    </row>
    <row r="515" spans="1:5">
      <c r="A515" s="311">
        <v>40318</v>
      </c>
      <c r="B515" s="312">
        <v>9.5</v>
      </c>
      <c r="C515" s="313">
        <v>5.25</v>
      </c>
      <c r="D515" s="313">
        <v>6.75</v>
      </c>
      <c r="E515" s="313">
        <v>6.5</v>
      </c>
    </row>
    <row r="516" spans="1:5">
      <c r="A516" s="311">
        <v>40319</v>
      </c>
      <c r="B516" s="312">
        <v>9.5</v>
      </c>
      <c r="C516" s="313">
        <v>5.25</v>
      </c>
      <c r="D516" s="313">
        <v>6.75</v>
      </c>
      <c r="E516" s="313">
        <v>6.5</v>
      </c>
    </row>
    <row r="517" spans="1:5">
      <c r="A517" s="311">
        <v>40320</v>
      </c>
      <c r="B517" s="312">
        <v>9.5</v>
      </c>
      <c r="C517" s="313">
        <v>5.25</v>
      </c>
      <c r="D517" s="313">
        <v>6.75</v>
      </c>
      <c r="E517" s="313">
        <v>6.5</v>
      </c>
    </row>
    <row r="518" spans="1:5">
      <c r="A518" s="311">
        <v>40321</v>
      </c>
      <c r="B518" s="312">
        <v>9.5</v>
      </c>
      <c r="C518" s="313">
        <v>5.25</v>
      </c>
      <c r="D518" s="313">
        <v>6.75</v>
      </c>
      <c r="E518" s="313">
        <v>6.5</v>
      </c>
    </row>
    <row r="519" spans="1:5">
      <c r="A519" s="311">
        <v>40322</v>
      </c>
      <c r="B519" s="312">
        <v>9.5</v>
      </c>
      <c r="C519" s="313">
        <v>5.25</v>
      </c>
      <c r="D519" s="313">
        <v>6.75</v>
      </c>
      <c r="E519" s="313">
        <v>6.5</v>
      </c>
    </row>
    <row r="520" spans="1:5">
      <c r="A520" s="311">
        <v>40323</v>
      </c>
      <c r="B520" s="312">
        <v>9.5</v>
      </c>
      <c r="C520" s="313">
        <v>5.25</v>
      </c>
      <c r="D520" s="313">
        <v>6.75</v>
      </c>
      <c r="E520" s="313">
        <v>6.5</v>
      </c>
    </row>
    <row r="521" spans="1:5">
      <c r="A521" s="311">
        <v>40324</v>
      </c>
      <c r="B521" s="312">
        <v>9.5</v>
      </c>
      <c r="C521" s="313">
        <v>5.25</v>
      </c>
      <c r="D521" s="313">
        <v>6.75</v>
      </c>
      <c r="E521" s="313">
        <v>6.5</v>
      </c>
    </row>
    <row r="522" spans="1:5">
      <c r="A522" s="311">
        <v>40325</v>
      </c>
      <c r="B522" s="312">
        <v>9.5</v>
      </c>
      <c r="C522" s="313">
        <v>5.25</v>
      </c>
      <c r="D522" s="313">
        <v>6.75</v>
      </c>
      <c r="E522" s="313">
        <v>6.5</v>
      </c>
    </row>
    <row r="523" spans="1:5">
      <c r="A523" s="311">
        <v>40326</v>
      </c>
      <c r="B523" s="312">
        <v>9.5</v>
      </c>
      <c r="C523" s="313">
        <v>5.25</v>
      </c>
      <c r="D523" s="313">
        <v>6.75</v>
      </c>
      <c r="E523" s="313">
        <v>6.5</v>
      </c>
    </row>
    <row r="524" spans="1:5">
      <c r="A524" s="311">
        <v>40327</v>
      </c>
      <c r="B524" s="312">
        <v>9.5</v>
      </c>
      <c r="C524" s="313">
        <v>5.25</v>
      </c>
      <c r="D524" s="313">
        <v>6.75</v>
      </c>
      <c r="E524" s="313">
        <v>6.5</v>
      </c>
    </row>
    <row r="525" spans="1:5">
      <c r="A525" s="311">
        <v>40328</v>
      </c>
      <c r="B525" s="312">
        <v>9.5</v>
      </c>
      <c r="C525" s="313">
        <v>5.25</v>
      </c>
      <c r="D525" s="313">
        <v>6.75</v>
      </c>
      <c r="E525" s="313">
        <v>6.5</v>
      </c>
    </row>
    <row r="526" spans="1:5">
      <c r="A526" s="311">
        <v>40329</v>
      </c>
      <c r="B526" s="312">
        <v>9.5</v>
      </c>
      <c r="C526" s="313">
        <v>5.25</v>
      </c>
      <c r="D526" s="313">
        <v>6.75</v>
      </c>
      <c r="E526" s="313">
        <v>6.5</v>
      </c>
    </row>
    <row r="527" spans="1:5">
      <c r="A527" s="311">
        <v>40330</v>
      </c>
      <c r="B527" s="312">
        <v>9.5</v>
      </c>
      <c r="C527" s="313">
        <v>5.25</v>
      </c>
      <c r="D527" s="313">
        <v>6.75</v>
      </c>
      <c r="E527" s="313">
        <v>6.5</v>
      </c>
    </row>
    <row r="528" spans="1:5">
      <c r="A528" s="311">
        <v>40331</v>
      </c>
      <c r="B528" s="312">
        <v>9.5</v>
      </c>
      <c r="C528" s="313">
        <v>5.25</v>
      </c>
      <c r="D528" s="313">
        <v>6.75</v>
      </c>
      <c r="E528" s="313">
        <v>6.5</v>
      </c>
    </row>
    <row r="529" spans="1:5">
      <c r="A529" s="311">
        <v>40332</v>
      </c>
      <c r="B529" s="312">
        <v>9.5</v>
      </c>
      <c r="C529" s="313">
        <v>5.25</v>
      </c>
      <c r="D529" s="313">
        <v>6.75</v>
      </c>
      <c r="E529" s="313">
        <v>6.5</v>
      </c>
    </row>
    <row r="530" spans="1:5">
      <c r="A530" s="311">
        <v>40333</v>
      </c>
      <c r="B530" s="312">
        <v>9.5</v>
      </c>
      <c r="C530" s="313">
        <v>5.25</v>
      </c>
      <c r="D530" s="313">
        <v>6.75</v>
      </c>
      <c r="E530" s="313">
        <v>6.5</v>
      </c>
    </row>
    <row r="531" spans="1:5">
      <c r="A531" s="311">
        <v>40334</v>
      </c>
      <c r="B531" s="312">
        <v>9.5</v>
      </c>
      <c r="C531" s="313">
        <v>5.25</v>
      </c>
      <c r="D531" s="313">
        <v>6.75</v>
      </c>
      <c r="E531" s="313">
        <v>6.5</v>
      </c>
    </row>
    <row r="532" spans="1:5">
      <c r="A532" s="311">
        <v>40335</v>
      </c>
      <c r="B532" s="312">
        <v>9.5</v>
      </c>
      <c r="C532" s="313">
        <v>5.25</v>
      </c>
      <c r="D532" s="313">
        <v>6.75</v>
      </c>
      <c r="E532" s="313">
        <v>6.5</v>
      </c>
    </row>
    <row r="533" spans="1:5">
      <c r="A533" s="311">
        <v>40336</v>
      </c>
      <c r="B533" s="312">
        <v>9.5</v>
      </c>
      <c r="C533" s="313">
        <v>5.25</v>
      </c>
      <c r="D533" s="313">
        <v>6.75</v>
      </c>
      <c r="E533" s="313">
        <v>6.5</v>
      </c>
    </row>
    <row r="534" spans="1:5">
      <c r="A534" s="311">
        <v>40337</v>
      </c>
      <c r="B534" s="312">
        <v>9.5</v>
      </c>
      <c r="C534" s="313">
        <v>5.25</v>
      </c>
      <c r="D534" s="313">
        <v>6.75</v>
      </c>
      <c r="E534" s="313">
        <v>6.5</v>
      </c>
    </row>
    <row r="535" spans="1:5">
      <c r="A535" s="311">
        <v>40338</v>
      </c>
      <c r="B535" s="312">
        <v>10.25</v>
      </c>
      <c r="C535" s="313">
        <v>5.25</v>
      </c>
      <c r="D535" s="313">
        <v>6.75</v>
      </c>
      <c r="E535" s="313">
        <v>6.5</v>
      </c>
    </row>
    <row r="536" spans="1:5">
      <c r="A536" s="311">
        <v>40339</v>
      </c>
      <c r="B536" s="312">
        <v>10.25</v>
      </c>
      <c r="C536" s="313">
        <v>5.25</v>
      </c>
      <c r="D536" s="313">
        <v>6.75</v>
      </c>
      <c r="E536" s="313">
        <v>6.5</v>
      </c>
    </row>
    <row r="537" spans="1:5">
      <c r="A537" s="311">
        <v>40340</v>
      </c>
      <c r="B537" s="312">
        <v>10.25</v>
      </c>
      <c r="C537" s="313">
        <v>5.25</v>
      </c>
      <c r="D537" s="313">
        <v>6.75</v>
      </c>
      <c r="E537" s="313">
        <v>6.5</v>
      </c>
    </row>
    <row r="538" spans="1:5">
      <c r="A538" s="311">
        <v>40341</v>
      </c>
      <c r="B538" s="312">
        <v>10.25</v>
      </c>
      <c r="C538" s="313">
        <v>5.25</v>
      </c>
      <c r="D538" s="313">
        <v>6.75</v>
      </c>
      <c r="E538" s="313">
        <v>6.5</v>
      </c>
    </row>
    <row r="539" spans="1:5">
      <c r="A539" s="311">
        <v>40342</v>
      </c>
      <c r="B539" s="312">
        <v>10.25</v>
      </c>
      <c r="C539" s="313">
        <v>5.25</v>
      </c>
      <c r="D539" s="313">
        <v>6.75</v>
      </c>
      <c r="E539" s="313">
        <v>6.5</v>
      </c>
    </row>
    <row r="540" spans="1:5">
      <c r="A540" s="311">
        <v>40343</v>
      </c>
      <c r="B540" s="312">
        <v>10.25</v>
      </c>
      <c r="C540" s="313">
        <v>5.25</v>
      </c>
      <c r="D540" s="313">
        <v>6.75</v>
      </c>
      <c r="E540" s="313">
        <v>6.5</v>
      </c>
    </row>
    <row r="541" spans="1:5">
      <c r="A541" s="311">
        <v>40344</v>
      </c>
      <c r="B541" s="312">
        <v>10.25</v>
      </c>
      <c r="C541" s="313">
        <v>5.25</v>
      </c>
      <c r="D541" s="313">
        <v>6.75</v>
      </c>
      <c r="E541" s="313">
        <v>6.5</v>
      </c>
    </row>
    <row r="542" spans="1:5">
      <c r="A542" s="311">
        <v>40345</v>
      </c>
      <c r="B542" s="312">
        <v>10.25</v>
      </c>
      <c r="C542" s="313">
        <v>5.25</v>
      </c>
      <c r="D542" s="313">
        <v>6.75</v>
      </c>
      <c r="E542" s="313">
        <v>6.5</v>
      </c>
    </row>
    <row r="543" spans="1:5">
      <c r="A543" s="311">
        <v>40346</v>
      </c>
      <c r="B543" s="312">
        <v>10.25</v>
      </c>
      <c r="C543" s="313">
        <v>5.25</v>
      </c>
      <c r="D543" s="313">
        <v>6.75</v>
      </c>
      <c r="E543" s="313">
        <v>6.5</v>
      </c>
    </row>
    <row r="544" spans="1:5">
      <c r="A544" s="311">
        <v>40347</v>
      </c>
      <c r="B544" s="312">
        <v>10.25</v>
      </c>
      <c r="C544" s="313">
        <v>5.25</v>
      </c>
      <c r="D544" s="313">
        <v>6.75</v>
      </c>
      <c r="E544" s="313">
        <v>6.5</v>
      </c>
    </row>
    <row r="545" spans="1:5">
      <c r="A545" s="311">
        <v>40348</v>
      </c>
      <c r="B545" s="312">
        <v>10.25</v>
      </c>
      <c r="C545" s="313">
        <v>5.25</v>
      </c>
      <c r="D545" s="313">
        <v>6.75</v>
      </c>
      <c r="E545" s="313">
        <v>6.5</v>
      </c>
    </row>
    <row r="546" spans="1:5">
      <c r="A546" s="311">
        <v>40349</v>
      </c>
      <c r="B546" s="312">
        <v>10.25</v>
      </c>
      <c r="C546" s="313">
        <v>5.25</v>
      </c>
      <c r="D546" s="313">
        <v>6.75</v>
      </c>
      <c r="E546" s="313">
        <v>6.5</v>
      </c>
    </row>
    <row r="547" spans="1:5">
      <c r="A547" s="311">
        <v>40350</v>
      </c>
      <c r="B547" s="312">
        <v>10.25</v>
      </c>
      <c r="C547" s="313">
        <v>5.25</v>
      </c>
      <c r="D547" s="313">
        <v>7</v>
      </c>
      <c r="E547" s="313">
        <v>6.5</v>
      </c>
    </row>
    <row r="548" spans="1:5">
      <c r="A548" s="311">
        <v>40351</v>
      </c>
      <c r="B548" s="312">
        <v>10.25</v>
      </c>
      <c r="C548" s="313">
        <v>5.25</v>
      </c>
      <c r="D548" s="313">
        <v>7</v>
      </c>
      <c r="E548" s="313">
        <v>6.5</v>
      </c>
    </row>
    <row r="549" spans="1:5">
      <c r="A549" s="311">
        <v>40352</v>
      </c>
      <c r="B549" s="312">
        <v>10.25</v>
      </c>
      <c r="C549" s="313">
        <v>5.25</v>
      </c>
      <c r="D549" s="313">
        <v>7</v>
      </c>
      <c r="E549" s="313">
        <v>6.5</v>
      </c>
    </row>
    <row r="550" spans="1:5">
      <c r="A550" s="311">
        <v>40353</v>
      </c>
      <c r="B550" s="312">
        <v>10.25</v>
      </c>
      <c r="C550" s="313">
        <v>5.25</v>
      </c>
      <c r="D550" s="313">
        <v>7</v>
      </c>
      <c r="E550" s="313">
        <v>6.5</v>
      </c>
    </row>
    <row r="551" spans="1:5">
      <c r="A551" s="311">
        <v>40354</v>
      </c>
      <c r="B551" s="312">
        <v>10.25</v>
      </c>
      <c r="C551" s="313">
        <v>5.25</v>
      </c>
      <c r="D551" s="313">
        <v>7</v>
      </c>
      <c r="E551" s="313">
        <v>6.5</v>
      </c>
    </row>
    <row r="552" spans="1:5">
      <c r="A552" s="311">
        <v>40355</v>
      </c>
      <c r="B552" s="312">
        <v>10.25</v>
      </c>
      <c r="C552" s="313">
        <v>5.25</v>
      </c>
      <c r="D552" s="313">
        <v>7</v>
      </c>
      <c r="E552" s="313">
        <v>6.5</v>
      </c>
    </row>
    <row r="553" spans="1:5">
      <c r="A553" s="311">
        <v>40356</v>
      </c>
      <c r="B553" s="312">
        <v>10.25</v>
      </c>
      <c r="C553" s="313">
        <v>5.25</v>
      </c>
      <c r="D553" s="313">
        <v>7</v>
      </c>
      <c r="E553" s="313">
        <v>6.5</v>
      </c>
    </row>
    <row r="554" spans="1:5">
      <c r="A554" s="311">
        <v>40357</v>
      </c>
      <c r="B554" s="312">
        <v>10.25</v>
      </c>
      <c r="C554" s="313">
        <v>5.25</v>
      </c>
      <c r="D554" s="313">
        <v>7</v>
      </c>
      <c r="E554" s="313">
        <v>6.5</v>
      </c>
    </row>
    <row r="555" spans="1:5">
      <c r="A555" s="311">
        <v>40358</v>
      </c>
      <c r="B555" s="312">
        <v>10.25</v>
      </c>
      <c r="C555" s="313">
        <v>5.25</v>
      </c>
      <c r="D555" s="313">
        <v>7</v>
      </c>
      <c r="E555" s="313">
        <v>6.5</v>
      </c>
    </row>
    <row r="556" spans="1:5">
      <c r="A556" s="311">
        <v>40359</v>
      </c>
      <c r="B556" s="312">
        <v>10.25</v>
      </c>
      <c r="C556" s="313">
        <v>5.25</v>
      </c>
      <c r="D556" s="313">
        <v>7</v>
      </c>
      <c r="E556" s="313">
        <v>6.5</v>
      </c>
    </row>
    <row r="557" spans="1:5">
      <c r="A557" s="311">
        <v>40360</v>
      </c>
      <c r="B557" s="312">
        <v>10.25</v>
      </c>
      <c r="C557" s="313">
        <v>5.25</v>
      </c>
      <c r="D557" s="313">
        <v>7</v>
      </c>
      <c r="E557" s="313">
        <v>6.5</v>
      </c>
    </row>
    <row r="558" spans="1:5">
      <c r="A558" s="311">
        <v>40361</v>
      </c>
      <c r="B558" s="312">
        <v>10.25</v>
      </c>
      <c r="C558" s="313">
        <v>5.5</v>
      </c>
      <c r="D558" s="313">
        <v>7</v>
      </c>
      <c r="E558" s="313">
        <v>6.5</v>
      </c>
    </row>
    <row r="559" spans="1:5">
      <c r="A559" s="311">
        <v>40362</v>
      </c>
      <c r="B559" s="312">
        <v>10.25</v>
      </c>
      <c r="C559" s="313">
        <v>5.5</v>
      </c>
      <c r="D559" s="313">
        <v>7</v>
      </c>
      <c r="E559" s="313">
        <v>6.5</v>
      </c>
    </row>
    <row r="560" spans="1:5">
      <c r="A560" s="311">
        <v>40363</v>
      </c>
      <c r="B560" s="312">
        <v>10.25</v>
      </c>
      <c r="C560" s="313">
        <v>5.5</v>
      </c>
      <c r="D560" s="313">
        <v>7</v>
      </c>
      <c r="E560" s="313">
        <v>6.5</v>
      </c>
    </row>
    <row r="561" spans="1:5">
      <c r="A561" s="311">
        <v>40364</v>
      </c>
      <c r="B561" s="312">
        <v>10.25</v>
      </c>
      <c r="C561" s="313">
        <v>5.5</v>
      </c>
      <c r="D561" s="313">
        <v>7</v>
      </c>
      <c r="E561" s="313">
        <v>6.5</v>
      </c>
    </row>
    <row r="562" spans="1:5">
      <c r="A562" s="311">
        <v>40365</v>
      </c>
      <c r="B562" s="312">
        <v>10.25</v>
      </c>
      <c r="C562" s="313">
        <v>5.5</v>
      </c>
      <c r="D562" s="313">
        <v>7</v>
      </c>
      <c r="E562" s="313">
        <v>6.5</v>
      </c>
    </row>
    <row r="563" spans="1:5">
      <c r="A563" s="311">
        <v>40366</v>
      </c>
      <c r="B563" s="312">
        <v>10.25</v>
      </c>
      <c r="C563" s="313">
        <v>5.5</v>
      </c>
      <c r="D563" s="313">
        <v>7</v>
      </c>
      <c r="E563" s="313">
        <v>6.5</v>
      </c>
    </row>
    <row r="564" spans="1:5">
      <c r="A564" s="311">
        <v>40367</v>
      </c>
      <c r="B564" s="312">
        <v>10.25</v>
      </c>
      <c r="C564" s="313">
        <v>5.5</v>
      </c>
      <c r="D564" s="313">
        <v>7</v>
      </c>
      <c r="E564" s="313">
        <v>6.5</v>
      </c>
    </row>
    <row r="565" spans="1:5">
      <c r="A565" s="311">
        <v>40368</v>
      </c>
      <c r="B565" s="312">
        <v>10.25</v>
      </c>
      <c r="C565" s="313">
        <v>5.5</v>
      </c>
      <c r="D565" s="313">
        <v>7</v>
      </c>
      <c r="E565" s="313">
        <v>6.5</v>
      </c>
    </row>
    <row r="566" spans="1:5">
      <c r="A566" s="311">
        <v>40369</v>
      </c>
      <c r="B566" s="312">
        <v>10.25</v>
      </c>
      <c r="C566" s="313">
        <v>5.5</v>
      </c>
      <c r="D566" s="313">
        <v>7</v>
      </c>
      <c r="E566" s="313">
        <v>6.5</v>
      </c>
    </row>
    <row r="567" spans="1:5">
      <c r="A567" s="311">
        <v>40370</v>
      </c>
      <c r="B567" s="312">
        <v>10.25</v>
      </c>
      <c r="C567" s="313">
        <v>5.5</v>
      </c>
      <c r="D567" s="313">
        <v>7</v>
      </c>
      <c r="E567" s="313">
        <v>6.5</v>
      </c>
    </row>
    <row r="568" spans="1:5">
      <c r="A568" s="311">
        <v>40371</v>
      </c>
      <c r="B568" s="312">
        <v>10.25</v>
      </c>
      <c r="C568" s="313">
        <v>5.5</v>
      </c>
      <c r="D568" s="313">
        <v>7</v>
      </c>
      <c r="E568" s="313">
        <v>6.5</v>
      </c>
    </row>
    <row r="569" spans="1:5">
      <c r="A569" s="311">
        <v>40372</v>
      </c>
      <c r="B569" s="312">
        <v>10.25</v>
      </c>
      <c r="C569" s="313">
        <v>5.5</v>
      </c>
      <c r="D569" s="313">
        <v>7</v>
      </c>
      <c r="E569" s="313">
        <v>6.5</v>
      </c>
    </row>
    <row r="570" spans="1:5">
      <c r="A570" s="311">
        <v>40373</v>
      </c>
      <c r="B570" s="312">
        <v>10.25</v>
      </c>
      <c r="C570" s="313">
        <v>5.5</v>
      </c>
      <c r="D570" s="313">
        <v>7</v>
      </c>
      <c r="E570" s="313">
        <v>6.5</v>
      </c>
    </row>
    <row r="571" spans="1:5">
      <c r="A571" s="311">
        <v>40374</v>
      </c>
      <c r="B571" s="312">
        <v>10.25</v>
      </c>
      <c r="C571" s="313">
        <v>5.5</v>
      </c>
      <c r="D571" s="313">
        <v>7</v>
      </c>
      <c r="E571" s="313">
        <v>6.5</v>
      </c>
    </row>
    <row r="572" spans="1:5">
      <c r="A572" s="311">
        <v>40375</v>
      </c>
      <c r="B572" s="312">
        <v>10.25</v>
      </c>
      <c r="C572" s="313">
        <v>5.5</v>
      </c>
      <c r="D572" s="313">
        <v>7</v>
      </c>
      <c r="E572" s="313">
        <v>6.5</v>
      </c>
    </row>
    <row r="573" spans="1:5">
      <c r="A573" s="311">
        <v>40376</v>
      </c>
      <c r="B573" s="312">
        <v>10.25</v>
      </c>
      <c r="C573" s="313">
        <v>5.5</v>
      </c>
      <c r="D573" s="313">
        <v>7</v>
      </c>
      <c r="E573" s="313">
        <v>6.5</v>
      </c>
    </row>
    <row r="574" spans="1:5">
      <c r="A574" s="311">
        <v>40377</v>
      </c>
      <c r="B574" s="312">
        <v>10.25</v>
      </c>
      <c r="C574" s="313">
        <v>5.5</v>
      </c>
      <c r="D574" s="313">
        <v>7</v>
      </c>
      <c r="E574" s="313">
        <v>6.5</v>
      </c>
    </row>
    <row r="575" spans="1:5">
      <c r="A575" s="311">
        <v>40378</v>
      </c>
      <c r="B575" s="312">
        <v>10.25</v>
      </c>
      <c r="C575" s="313">
        <v>5.5</v>
      </c>
      <c r="D575" s="313">
        <v>7</v>
      </c>
      <c r="E575" s="313">
        <v>6.5</v>
      </c>
    </row>
    <row r="576" spans="1:5">
      <c r="A576" s="311">
        <v>40379</v>
      </c>
      <c r="B576" s="312">
        <v>10.25</v>
      </c>
      <c r="C576" s="313">
        <v>5.5</v>
      </c>
      <c r="D576" s="313">
        <v>7</v>
      </c>
      <c r="E576" s="313">
        <v>6.5</v>
      </c>
    </row>
    <row r="577" spans="1:5">
      <c r="A577" s="311">
        <v>40380</v>
      </c>
      <c r="B577" s="312">
        <v>10.75</v>
      </c>
      <c r="C577" s="313">
        <v>5.5</v>
      </c>
      <c r="D577" s="313">
        <v>7</v>
      </c>
      <c r="E577" s="313">
        <v>6.5</v>
      </c>
    </row>
    <row r="578" spans="1:5">
      <c r="A578" s="311">
        <v>40381</v>
      </c>
      <c r="B578" s="312">
        <v>10.75</v>
      </c>
      <c r="C578" s="313">
        <v>5.5</v>
      </c>
      <c r="D578" s="313">
        <v>7</v>
      </c>
      <c r="E578" s="313">
        <v>6.5</v>
      </c>
    </row>
    <row r="579" spans="1:5">
      <c r="A579" s="311">
        <v>40382</v>
      </c>
      <c r="B579" s="312">
        <v>10.75</v>
      </c>
      <c r="C579" s="313">
        <v>5.5</v>
      </c>
      <c r="D579" s="313">
        <v>7</v>
      </c>
      <c r="E579" s="313">
        <v>6.5</v>
      </c>
    </row>
    <row r="580" spans="1:5">
      <c r="A580" s="311">
        <v>40383</v>
      </c>
      <c r="B580" s="312">
        <v>10.75</v>
      </c>
      <c r="C580" s="313">
        <v>5.5</v>
      </c>
      <c r="D580" s="313">
        <v>7</v>
      </c>
      <c r="E580" s="313">
        <v>6.5</v>
      </c>
    </row>
    <row r="581" spans="1:5">
      <c r="A581" s="311">
        <v>40384</v>
      </c>
      <c r="B581" s="312">
        <v>10.75</v>
      </c>
      <c r="C581" s="313">
        <v>5.5</v>
      </c>
      <c r="D581" s="313">
        <v>7</v>
      </c>
      <c r="E581" s="313">
        <v>6.5</v>
      </c>
    </row>
    <row r="582" spans="1:5">
      <c r="A582" s="311">
        <v>40385</v>
      </c>
      <c r="B582" s="312">
        <v>10.75</v>
      </c>
      <c r="C582" s="313">
        <v>5.5</v>
      </c>
      <c r="D582" s="313">
        <v>7</v>
      </c>
      <c r="E582" s="313">
        <v>6.5</v>
      </c>
    </row>
    <row r="583" spans="1:5">
      <c r="A583" s="311">
        <v>40386</v>
      </c>
      <c r="B583" s="312">
        <v>10.75</v>
      </c>
      <c r="C583" s="313">
        <v>5.75</v>
      </c>
      <c r="D583" s="313">
        <v>7</v>
      </c>
      <c r="E583" s="313">
        <v>6.5</v>
      </c>
    </row>
    <row r="584" spans="1:5">
      <c r="A584" s="311">
        <v>40387</v>
      </c>
      <c r="B584" s="312">
        <v>10.75</v>
      </c>
      <c r="C584" s="313">
        <v>5.75</v>
      </c>
      <c r="D584" s="313">
        <v>7</v>
      </c>
      <c r="E584" s="313">
        <v>6.5</v>
      </c>
    </row>
    <row r="585" spans="1:5">
      <c r="A585" s="311">
        <v>40388</v>
      </c>
      <c r="B585" s="312">
        <v>10.75</v>
      </c>
      <c r="C585" s="313">
        <v>5.75</v>
      </c>
      <c r="D585" s="313">
        <v>7</v>
      </c>
      <c r="E585" s="313">
        <v>6.5</v>
      </c>
    </row>
    <row r="586" spans="1:5">
      <c r="A586" s="311">
        <v>40389</v>
      </c>
      <c r="B586" s="312">
        <v>10.75</v>
      </c>
      <c r="C586" s="313">
        <v>5.75</v>
      </c>
      <c r="D586" s="313">
        <v>7</v>
      </c>
      <c r="E586" s="313">
        <v>6.5</v>
      </c>
    </row>
    <row r="587" spans="1:5">
      <c r="A587" s="311">
        <v>40390</v>
      </c>
      <c r="B587" s="312">
        <v>10.75</v>
      </c>
      <c r="C587" s="313">
        <v>5.75</v>
      </c>
      <c r="D587" s="313">
        <v>7</v>
      </c>
      <c r="E587" s="313">
        <v>6.5</v>
      </c>
    </row>
    <row r="588" spans="1:5">
      <c r="A588" s="311">
        <v>40391</v>
      </c>
      <c r="B588" s="312">
        <v>10.75</v>
      </c>
      <c r="C588" s="313">
        <v>5.75</v>
      </c>
      <c r="D588" s="313">
        <v>7</v>
      </c>
      <c r="E588" s="313">
        <v>6.5</v>
      </c>
    </row>
    <row r="589" spans="1:5">
      <c r="A589" s="311">
        <v>40392</v>
      </c>
      <c r="B589" s="312">
        <v>10.75</v>
      </c>
      <c r="C589" s="313">
        <v>5.75</v>
      </c>
      <c r="D589" s="313">
        <v>7</v>
      </c>
      <c r="E589" s="313">
        <v>6.5</v>
      </c>
    </row>
    <row r="590" spans="1:5">
      <c r="A590" s="311">
        <v>40393</v>
      </c>
      <c r="B590" s="312">
        <v>10.75</v>
      </c>
      <c r="C590" s="313">
        <v>5.75</v>
      </c>
      <c r="D590" s="313">
        <v>7</v>
      </c>
      <c r="E590" s="313">
        <v>6.5</v>
      </c>
    </row>
    <row r="591" spans="1:5">
      <c r="A591" s="311">
        <v>40394</v>
      </c>
      <c r="B591" s="312">
        <v>10.75</v>
      </c>
      <c r="C591" s="313">
        <v>5.75</v>
      </c>
      <c r="D591" s="313">
        <v>7</v>
      </c>
      <c r="E591" s="313">
        <v>6.5</v>
      </c>
    </row>
    <row r="592" spans="1:5">
      <c r="A592" s="311">
        <v>40395</v>
      </c>
      <c r="B592" s="312">
        <v>10.75</v>
      </c>
      <c r="C592" s="313">
        <v>5.75</v>
      </c>
      <c r="D592" s="313">
        <v>7</v>
      </c>
      <c r="E592" s="313">
        <v>6.5</v>
      </c>
    </row>
    <row r="593" spans="1:5">
      <c r="A593" s="311">
        <v>40396</v>
      </c>
      <c r="B593" s="312">
        <v>10.75</v>
      </c>
      <c r="C593" s="313">
        <v>5.75</v>
      </c>
      <c r="D593" s="313">
        <v>7</v>
      </c>
      <c r="E593" s="313">
        <v>6.5</v>
      </c>
    </row>
    <row r="594" spans="1:5">
      <c r="A594" s="311">
        <v>40397</v>
      </c>
      <c r="B594" s="312">
        <v>10.75</v>
      </c>
      <c r="C594" s="313">
        <v>5.75</v>
      </c>
      <c r="D594" s="313">
        <v>7</v>
      </c>
      <c r="E594" s="313">
        <v>6.5</v>
      </c>
    </row>
    <row r="595" spans="1:5">
      <c r="A595" s="311">
        <v>40398</v>
      </c>
      <c r="B595" s="312">
        <v>10.75</v>
      </c>
      <c r="C595" s="313">
        <v>5.75</v>
      </c>
      <c r="D595" s="313">
        <v>7</v>
      </c>
      <c r="E595" s="313">
        <v>6.5</v>
      </c>
    </row>
    <row r="596" spans="1:5">
      <c r="A596" s="311">
        <v>40399</v>
      </c>
      <c r="B596" s="312">
        <v>10.75</v>
      </c>
      <c r="C596" s="313">
        <v>5.75</v>
      </c>
      <c r="D596" s="313">
        <v>7</v>
      </c>
      <c r="E596" s="313">
        <v>6.5</v>
      </c>
    </row>
    <row r="597" spans="1:5">
      <c r="A597" s="311">
        <v>40400</v>
      </c>
      <c r="B597" s="312">
        <v>10.75</v>
      </c>
      <c r="C597" s="313">
        <v>5.75</v>
      </c>
      <c r="D597" s="313">
        <v>7</v>
      </c>
      <c r="E597" s="313">
        <v>6.5</v>
      </c>
    </row>
    <row r="598" spans="1:5">
      <c r="A598" s="311">
        <v>40401</v>
      </c>
      <c r="B598" s="312">
        <v>10.75</v>
      </c>
      <c r="C598" s="313">
        <v>5.75</v>
      </c>
      <c r="D598" s="313">
        <v>7</v>
      </c>
      <c r="E598" s="313">
        <v>6.5</v>
      </c>
    </row>
    <row r="599" spans="1:5">
      <c r="A599" s="311">
        <v>40402</v>
      </c>
      <c r="B599" s="312">
        <v>10.75</v>
      </c>
      <c r="C599" s="313">
        <v>5.75</v>
      </c>
      <c r="D599" s="313">
        <v>7</v>
      </c>
      <c r="E599" s="313">
        <v>6.5</v>
      </c>
    </row>
    <row r="600" spans="1:5">
      <c r="A600" s="311">
        <v>40403</v>
      </c>
      <c r="B600" s="312">
        <v>10.75</v>
      </c>
      <c r="C600" s="313">
        <v>5.75</v>
      </c>
      <c r="D600" s="313">
        <v>7</v>
      </c>
      <c r="E600" s="313">
        <v>6.5</v>
      </c>
    </row>
    <row r="601" spans="1:5">
      <c r="A601" s="311">
        <v>40404</v>
      </c>
      <c r="B601" s="312">
        <v>10.75</v>
      </c>
      <c r="C601" s="313">
        <v>5.75</v>
      </c>
      <c r="D601" s="313">
        <v>7</v>
      </c>
      <c r="E601" s="313">
        <v>6.5</v>
      </c>
    </row>
    <row r="602" spans="1:5">
      <c r="A602" s="311">
        <v>40405</v>
      </c>
      <c r="B602" s="312">
        <v>10.75</v>
      </c>
      <c r="C602" s="313">
        <v>5.75</v>
      </c>
      <c r="D602" s="313">
        <v>7</v>
      </c>
      <c r="E602" s="313">
        <v>6.5</v>
      </c>
    </row>
    <row r="603" spans="1:5">
      <c r="A603" s="311">
        <v>40406</v>
      </c>
      <c r="B603" s="312">
        <v>10.75</v>
      </c>
      <c r="C603" s="313">
        <v>5.75</v>
      </c>
      <c r="D603" s="313">
        <v>7</v>
      </c>
      <c r="E603" s="313">
        <v>6.5</v>
      </c>
    </row>
    <row r="604" spans="1:5">
      <c r="A604" s="311">
        <v>40407</v>
      </c>
      <c r="B604" s="312">
        <v>10.75</v>
      </c>
      <c r="C604" s="313">
        <v>5.75</v>
      </c>
      <c r="D604" s="313">
        <v>7</v>
      </c>
      <c r="E604" s="313">
        <v>6.5</v>
      </c>
    </row>
    <row r="605" spans="1:5">
      <c r="A605" s="311">
        <v>40408</v>
      </c>
      <c r="B605" s="312">
        <v>10.75</v>
      </c>
      <c r="C605" s="313">
        <v>5.75</v>
      </c>
      <c r="D605" s="313">
        <v>7</v>
      </c>
      <c r="E605" s="313">
        <v>6.5</v>
      </c>
    </row>
    <row r="606" spans="1:5">
      <c r="A606" s="311">
        <v>40409</v>
      </c>
      <c r="B606" s="312">
        <v>10.75</v>
      </c>
      <c r="C606" s="313">
        <v>5.75</v>
      </c>
      <c r="D606" s="313">
        <v>7</v>
      </c>
      <c r="E606" s="313">
        <v>6.5</v>
      </c>
    </row>
    <row r="607" spans="1:5">
      <c r="A607" s="311">
        <v>40410</v>
      </c>
      <c r="B607" s="312">
        <v>10.75</v>
      </c>
      <c r="C607" s="313">
        <v>5.75</v>
      </c>
      <c r="D607" s="313">
        <v>7</v>
      </c>
      <c r="E607" s="313">
        <v>6.5</v>
      </c>
    </row>
    <row r="608" spans="1:5">
      <c r="A608" s="311">
        <v>40411</v>
      </c>
      <c r="B608" s="312">
        <v>10.75</v>
      </c>
      <c r="C608" s="313">
        <v>5.75</v>
      </c>
      <c r="D608" s="313">
        <v>7</v>
      </c>
      <c r="E608" s="313">
        <v>6.5</v>
      </c>
    </row>
    <row r="609" spans="1:5">
      <c r="A609" s="311">
        <v>40412</v>
      </c>
      <c r="B609" s="312">
        <v>10.75</v>
      </c>
      <c r="C609" s="313">
        <v>5.75</v>
      </c>
      <c r="D609" s="313">
        <v>7</v>
      </c>
      <c r="E609" s="313">
        <v>6.5</v>
      </c>
    </row>
    <row r="610" spans="1:5">
      <c r="A610" s="311">
        <v>40413</v>
      </c>
      <c r="B610" s="312">
        <v>10.75</v>
      </c>
      <c r="C610" s="313">
        <v>5.75</v>
      </c>
      <c r="D610" s="313">
        <v>7</v>
      </c>
      <c r="E610" s="313">
        <v>6.5</v>
      </c>
    </row>
    <row r="611" spans="1:5">
      <c r="A611" s="311">
        <v>40414</v>
      </c>
      <c r="B611" s="312">
        <v>10.75</v>
      </c>
      <c r="C611" s="313">
        <v>5.75</v>
      </c>
      <c r="D611" s="313">
        <v>7</v>
      </c>
      <c r="E611" s="313">
        <v>6.5</v>
      </c>
    </row>
    <row r="612" spans="1:5">
      <c r="A612" s="311">
        <v>40415</v>
      </c>
      <c r="B612" s="312">
        <v>10.75</v>
      </c>
      <c r="C612" s="313">
        <v>5.75</v>
      </c>
      <c r="D612" s="313">
        <v>7</v>
      </c>
      <c r="E612" s="313">
        <v>6.5</v>
      </c>
    </row>
    <row r="613" spans="1:5">
      <c r="A613" s="311">
        <v>40416</v>
      </c>
      <c r="B613" s="312">
        <v>10.75</v>
      </c>
      <c r="C613" s="313">
        <v>5.75</v>
      </c>
      <c r="D613" s="313">
        <v>7</v>
      </c>
      <c r="E613" s="313">
        <v>6.5</v>
      </c>
    </row>
    <row r="614" spans="1:5">
      <c r="A614" s="311">
        <v>40417</v>
      </c>
      <c r="B614" s="312">
        <v>10.75</v>
      </c>
      <c r="C614" s="313">
        <v>5.75</v>
      </c>
      <c r="D614" s="313">
        <v>7</v>
      </c>
      <c r="E614" s="313">
        <v>6.5</v>
      </c>
    </row>
    <row r="615" spans="1:5">
      <c r="A615" s="311">
        <v>40418</v>
      </c>
      <c r="B615" s="312">
        <v>10.75</v>
      </c>
      <c r="C615" s="313">
        <v>5.75</v>
      </c>
      <c r="D615" s="313">
        <v>7</v>
      </c>
      <c r="E615" s="313">
        <v>6.5</v>
      </c>
    </row>
    <row r="616" spans="1:5">
      <c r="A616" s="311">
        <v>40419</v>
      </c>
      <c r="B616" s="312">
        <v>10.75</v>
      </c>
      <c r="C616" s="313">
        <v>5.75</v>
      </c>
      <c r="D616" s="313">
        <v>7</v>
      </c>
      <c r="E616" s="313">
        <v>6.5</v>
      </c>
    </row>
    <row r="617" spans="1:5">
      <c r="A617" s="311">
        <v>40420</v>
      </c>
      <c r="B617" s="312">
        <v>10.75</v>
      </c>
      <c r="C617" s="313">
        <v>5.75</v>
      </c>
      <c r="D617" s="313">
        <v>7</v>
      </c>
      <c r="E617" s="313">
        <v>6.5</v>
      </c>
    </row>
    <row r="618" spans="1:5">
      <c r="A618" s="311">
        <v>40421</v>
      </c>
      <c r="B618" s="312">
        <v>10.75</v>
      </c>
      <c r="C618" s="313">
        <v>5.75</v>
      </c>
      <c r="D618" s="313">
        <v>7</v>
      </c>
      <c r="E618" s="313">
        <v>6.5</v>
      </c>
    </row>
    <row r="619" spans="1:5">
      <c r="A619" s="311">
        <v>40422</v>
      </c>
      <c r="B619" s="312">
        <v>10.75</v>
      </c>
      <c r="C619" s="313">
        <v>5.75</v>
      </c>
      <c r="D619" s="313">
        <v>7</v>
      </c>
      <c r="E619" s="313">
        <v>6.5</v>
      </c>
    </row>
    <row r="620" spans="1:5">
      <c r="A620" s="311">
        <v>40423</v>
      </c>
      <c r="B620" s="312">
        <v>10.75</v>
      </c>
      <c r="C620" s="313">
        <v>5.75</v>
      </c>
      <c r="D620" s="313">
        <v>7</v>
      </c>
      <c r="E620" s="313">
        <v>6.5</v>
      </c>
    </row>
    <row r="621" spans="1:5">
      <c r="A621" s="311">
        <v>40424</v>
      </c>
      <c r="B621" s="312">
        <v>10.75</v>
      </c>
      <c r="C621" s="313">
        <v>5.75</v>
      </c>
      <c r="D621" s="313">
        <v>7</v>
      </c>
      <c r="E621" s="313">
        <v>6.5</v>
      </c>
    </row>
    <row r="622" spans="1:5">
      <c r="A622" s="311">
        <v>40425</v>
      </c>
      <c r="B622" s="312">
        <v>10.75</v>
      </c>
      <c r="C622" s="313">
        <v>5.75</v>
      </c>
      <c r="D622" s="313">
        <v>7</v>
      </c>
      <c r="E622" s="313">
        <v>6.5</v>
      </c>
    </row>
    <row r="623" spans="1:5">
      <c r="A623" s="311">
        <v>40426</v>
      </c>
      <c r="B623" s="312">
        <v>10.75</v>
      </c>
      <c r="C623" s="313">
        <v>5.75</v>
      </c>
      <c r="D623" s="313">
        <v>7</v>
      </c>
      <c r="E623" s="313">
        <v>6.5</v>
      </c>
    </row>
    <row r="624" spans="1:5">
      <c r="A624" s="311">
        <v>40427</v>
      </c>
      <c r="B624" s="312">
        <v>10.75</v>
      </c>
      <c r="C624" s="313">
        <v>5.75</v>
      </c>
      <c r="D624" s="313">
        <v>7</v>
      </c>
      <c r="E624" s="313">
        <v>6.5</v>
      </c>
    </row>
    <row r="625" spans="1:5">
      <c r="A625" s="311">
        <v>40428</v>
      </c>
      <c r="B625" s="312">
        <v>10.75</v>
      </c>
      <c r="C625" s="313">
        <v>5.75</v>
      </c>
      <c r="D625" s="313">
        <v>7</v>
      </c>
      <c r="E625" s="313">
        <v>6.5</v>
      </c>
    </row>
    <row r="626" spans="1:5">
      <c r="A626" s="311">
        <v>40429</v>
      </c>
      <c r="B626" s="312">
        <v>10.75</v>
      </c>
      <c r="C626" s="313">
        <v>5.75</v>
      </c>
      <c r="D626" s="313">
        <v>7</v>
      </c>
      <c r="E626" s="313">
        <v>6.5</v>
      </c>
    </row>
    <row r="627" spans="1:5">
      <c r="A627" s="311">
        <v>40430</v>
      </c>
      <c r="B627" s="312">
        <v>10.75</v>
      </c>
      <c r="C627" s="313">
        <v>5.75</v>
      </c>
      <c r="D627" s="313">
        <v>7</v>
      </c>
      <c r="E627" s="313">
        <v>6.5</v>
      </c>
    </row>
    <row r="628" spans="1:5">
      <c r="A628" s="311">
        <v>40431</v>
      </c>
      <c r="B628" s="312">
        <v>10.75</v>
      </c>
      <c r="C628" s="313">
        <v>5.75</v>
      </c>
      <c r="D628" s="313">
        <v>7</v>
      </c>
      <c r="E628" s="313">
        <v>6.5</v>
      </c>
    </row>
    <row r="629" spans="1:5">
      <c r="A629" s="311">
        <v>40432</v>
      </c>
      <c r="B629" s="312">
        <v>10.75</v>
      </c>
      <c r="C629" s="313">
        <v>5.75</v>
      </c>
      <c r="D629" s="313">
        <v>7</v>
      </c>
      <c r="E629" s="313">
        <v>6.5</v>
      </c>
    </row>
    <row r="630" spans="1:5">
      <c r="A630" s="311">
        <v>40433</v>
      </c>
      <c r="B630" s="312">
        <v>10.75</v>
      </c>
      <c r="C630" s="313">
        <v>5.75</v>
      </c>
      <c r="D630" s="313">
        <v>7</v>
      </c>
      <c r="E630" s="313">
        <v>6.5</v>
      </c>
    </row>
    <row r="631" spans="1:5">
      <c r="A631" s="311">
        <v>40434</v>
      </c>
      <c r="B631" s="312">
        <v>10.75</v>
      </c>
      <c r="C631" s="313">
        <v>5.75</v>
      </c>
      <c r="D631" s="313">
        <v>7</v>
      </c>
      <c r="E631" s="313">
        <v>6.5</v>
      </c>
    </row>
    <row r="632" spans="1:5">
      <c r="A632" s="311">
        <v>40435</v>
      </c>
      <c r="B632" s="312">
        <v>10.75</v>
      </c>
      <c r="C632" s="313">
        <v>5.75</v>
      </c>
      <c r="D632" s="313">
        <v>7</v>
      </c>
      <c r="E632" s="313">
        <v>6.5</v>
      </c>
    </row>
    <row r="633" spans="1:5">
      <c r="A633" s="311">
        <v>40436</v>
      </c>
      <c r="B633" s="312">
        <v>10.75</v>
      </c>
      <c r="C633" s="313">
        <v>5.75</v>
      </c>
      <c r="D633" s="313">
        <v>7</v>
      </c>
      <c r="E633" s="313">
        <v>6.5</v>
      </c>
    </row>
    <row r="634" spans="1:5">
      <c r="A634" s="311">
        <v>40437</v>
      </c>
      <c r="B634" s="312">
        <v>10.75</v>
      </c>
      <c r="C634" s="313">
        <v>6</v>
      </c>
      <c r="D634" s="313">
        <v>7</v>
      </c>
      <c r="E634" s="313">
        <v>6.5</v>
      </c>
    </row>
    <row r="635" spans="1:5">
      <c r="A635" s="311">
        <v>40438</v>
      </c>
      <c r="B635" s="312">
        <v>10.75</v>
      </c>
      <c r="C635" s="313">
        <v>6</v>
      </c>
      <c r="D635" s="313">
        <v>7</v>
      </c>
      <c r="E635" s="313">
        <v>6.5</v>
      </c>
    </row>
    <row r="636" spans="1:5">
      <c r="A636" s="311">
        <v>40439</v>
      </c>
      <c r="B636" s="312">
        <v>10.75</v>
      </c>
      <c r="C636" s="313">
        <v>6</v>
      </c>
      <c r="D636" s="313">
        <v>7</v>
      </c>
      <c r="E636" s="313">
        <v>6.5</v>
      </c>
    </row>
    <row r="637" spans="1:5">
      <c r="A637" s="311">
        <v>40440</v>
      </c>
      <c r="B637" s="312">
        <v>10.75</v>
      </c>
      <c r="C637" s="313">
        <v>6</v>
      </c>
      <c r="D637" s="313">
        <v>7</v>
      </c>
      <c r="E637" s="313">
        <v>6.5</v>
      </c>
    </row>
    <row r="638" spans="1:5">
      <c r="A638" s="311">
        <v>40441</v>
      </c>
      <c r="B638" s="312">
        <v>10.75</v>
      </c>
      <c r="C638" s="313">
        <v>6</v>
      </c>
      <c r="D638" s="313">
        <v>7</v>
      </c>
      <c r="E638" s="313">
        <v>6.5</v>
      </c>
    </row>
    <row r="639" spans="1:5">
      <c r="A639" s="311">
        <v>40442</v>
      </c>
      <c r="B639" s="312">
        <v>10.75</v>
      </c>
      <c r="C639" s="313">
        <v>6</v>
      </c>
      <c r="D639" s="313">
        <v>7</v>
      </c>
      <c r="E639" s="313">
        <v>6.5</v>
      </c>
    </row>
    <row r="640" spans="1:5">
      <c r="A640" s="311">
        <v>40443</v>
      </c>
      <c r="B640" s="312">
        <v>10.75</v>
      </c>
      <c r="C640" s="313">
        <v>6</v>
      </c>
      <c r="D640" s="313">
        <v>7</v>
      </c>
      <c r="E640" s="313">
        <v>6.5</v>
      </c>
    </row>
    <row r="641" spans="1:5">
      <c r="A641" s="311">
        <v>40444</v>
      </c>
      <c r="B641" s="312">
        <v>10.75</v>
      </c>
      <c r="C641" s="313">
        <v>6</v>
      </c>
      <c r="D641" s="313">
        <v>7</v>
      </c>
      <c r="E641" s="313">
        <v>6.5</v>
      </c>
    </row>
    <row r="642" spans="1:5">
      <c r="A642" s="311">
        <v>40445</v>
      </c>
      <c r="B642" s="312">
        <v>10.75</v>
      </c>
      <c r="C642" s="313">
        <v>6</v>
      </c>
      <c r="D642" s="313">
        <v>7</v>
      </c>
      <c r="E642" s="313">
        <v>6.5</v>
      </c>
    </row>
    <row r="643" spans="1:5">
      <c r="A643" s="311">
        <v>40446</v>
      </c>
      <c r="B643" s="312">
        <v>10.75</v>
      </c>
      <c r="C643" s="313">
        <v>6</v>
      </c>
      <c r="D643" s="313">
        <v>7</v>
      </c>
      <c r="E643" s="313">
        <v>6.5</v>
      </c>
    </row>
    <row r="644" spans="1:5">
      <c r="A644" s="311">
        <v>40447</v>
      </c>
      <c r="B644" s="312">
        <v>10.75</v>
      </c>
      <c r="C644" s="313">
        <v>6</v>
      </c>
      <c r="D644" s="313">
        <v>7</v>
      </c>
      <c r="E644" s="313">
        <v>6.5</v>
      </c>
    </row>
    <row r="645" spans="1:5">
      <c r="A645" s="311">
        <v>40448</v>
      </c>
      <c r="B645" s="312">
        <v>10.75</v>
      </c>
      <c r="C645" s="313">
        <v>6</v>
      </c>
      <c r="D645" s="313">
        <v>7</v>
      </c>
      <c r="E645" s="313">
        <v>6.5</v>
      </c>
    </row>
    <row r="646" spans="1:5">
      <c r="A646" s="311">
        <v>40449</v>
      </c>
      <c r="B646" s="312">
        <v>10.75</v>
      </c>
      <c r="C646" s="313">
        <v>6</v>
      </c>
      <c r="D646" s="313">
        <v>7</v>
      </c>
      <c r="E646" s="313">
        <v>6.5</v>
      </c>
    </row>
    <row r="647" spans="1:5">
      <c r="A647" s="311">
        <v>40450</v>
      </c>
      <c r="B647" s="312">
        <v>10.75</v>
      </c>
      <c r="C647" s="313">
        <v>6</v>
      </c>
      <c r="D647" s="313">
        <v>7</v>
      </c>
      <c r="E647" s="313">
        <v>6.5</v>
      </c>
    </row>
    <row r="648" spans="1:5">
      <c r="A648" s="311">
        <v>40451</v>
      </c>
      <c r="B648" s="312">
        <v>10.75</v>
      </c>
      <c r="C648" s="313">
        <v>6</v>
      </c>
      <c r="D648" s="313">
        <v>7</v>
      </c>
      <c r="E648" s="313">
        <v>6.5</v>
      </c>
    </row>
    <row r="649" spans="1:5">
      <c r="A649" s="311">
        <v>40452</v>
      </c>
      <c r="B649" s="312">
        <v>10.75</v>
      </c>
      <c r="C649" s="313">
        <v>6</v>
      </c>
      <c r="D649" s="313">
        <v>7</v>
      </c>
      <c r="E649" s="313">
        <v>6.5</v>
      </c>
    </row>
    <row r="650" spans="1:5">
      <c r="A650" s="311">
        <v>40453</v>
      </c>
      <c r="B650" s="312">
        <v>10.75</v>
      </c>
      <c r="C650" s="313">
        <v>6</v>
      </c>
      <c r="D650" s="313">
        <v>7</v>
      </c>
      <c r="E650" s="313">
        <v>6.5</v>
      </c>
    </row>
    <row r="651" spans="1:5">
      <c r="A651" s="311">
        <v>40454</v>
      </c>
      <c r="B651" s="312">
        <v>10.75</v>
      </c>
      <c r="C651" s="313">
        <v>6</v>
      </c>
      <c r="D651" s="313">
        <v>7</v>
      </c>
      <c r="E651" s="313">
        <v>6.5</v>
      </c>
    </row>
    <row r="652" spans="1:5">
      <c r="A652" s="311">
        <v>40455</v>
      </c>
      <c r="B652" s="312">
        <v>10.75</v>
      </c>
      <c r="C652" s="313">
        <v>6</v>
      </c>
      <c r="D652" s="313">
        <v>7</v>
      </c>
      <c r="E652" s="313">
        <v>6.5</v>
      </c>
    </row>
    <row r="653" spans="1:5">
      <c r="A653" s="311">
        <v>40456</v>
      </c>
      <c r="B653" s="312">
        <v>10.75</v>
      </c>
      <c r="C653" s="313">
        <v>6</v>
      </c>
      <c r="D653" s="313">
        <v>7</v>
      </c>
      <c r="E653" s="313">
        <v>6.5</v>
      </c>
    </row>
    <row r="654" spans="1:5">
      <c r="A654" s="311">
        <v>40457</v>
      </c>
      <c r="B654" s="312">
        <v>10.75</v>
      </c>
      <c r="C654" s="313">
        <v>6</v>
      </c>
      <c r="D654" s="313">
        <v>7</v>
      </c>
      <c r="E654" s="313">
        <v>6.5</v>
      </c>
    </row>
    <row r="655" spans="1:5">
      <c r="A655" s="311">
        <v>40458</v>
      </c>
      <c r="B655" s="312">
        <v>10.75</v>
      </c>
      <c r="C655" s="313">
        <v>6</v>
      </c>
      <c r="D655" s="313">
        <v>7</v>
      </c>
      <c r="E655" s="313">
        <v>6.5</v>
      </c>
    </row>
    <row r="656" spans="1:5">
      <c r="A656" s="311">
        <v>40459</v>
      </c>
      <c r="B656" s="312">
        <v>10.75</v>
      </c>
      <c r="C656" s="313">
        <v>6</v>
      </c>
      <c r="D656" s="313">
        <v>7</v>
      </c>
      <c r="E656" s="313">
        <v>6.5</v>
      </c>
    </row>
    <row r="657" spans="1:5">
      <c r="A657" s="311">
        <v>40460</v>
      </c>
      <c r="B657" s="312">
        <v>10.75</v>
      </c>
      <c r="C657" s="313">
        <v>6</v>
      </c>
      <c r="D657" s="313">
        <v>7</v>
      </c>
      <c r="E657" s="313">
        <v>6.5</v>
      </c>
    </row>
    <row r="658" spans="1:5">
      <c r="A658" s="311">
        <v>40461</v>
      </c>
      <c r="B658" s="312">
        <v>10.75</v>
      </c>
      <c r="C658" s="313">
        <v>6</v>
      </c>
      <c r="D658" s="313">
        <v>7</v>
      </c>
      <c r="E658" s="313">
        <v>6.5</v>
      </c>
    </row>
    <row r="659" spans="1:5">
      <c r="A659" s="311">
        <v>40462</v>
      </c>
      <c r="B659" s="312">
        <v>10.75</v>
      </c>
      <c r="C659" s="313">
        <v>6</v>
      </c>
      <c r="D659" s="313">
        <v>7</v>
      </c>
      <c r="E659" s="313">
        <v>6.5</v>
      </c>
    </row>
    <row r="660" spans="1:5">
      <c r="A660" s="311">
        <v>40463</v>
      </c>
      <c r="B660" s="312">
        <v>10.75</v>
      </c>
      <c r="C660" s="313">
        <v>6</v>
      </c>
      <c r="D660" s="313">
        <v>7</v>
      </c>
      <c r="E660" s="313">
        <v>6.5</v>
      </c>
    </row>
    <row r="661" spans="1:5">
      <c r="A661" s="311">
        <v>40464</v>
      </c>
      <c r="B661" s="312">
        <v>10.75</v>
      </c>
      <c r="C661" s="313">
        <v>6</v>
      </c>
      <c r="D661" s="313">
        <v>7</v>
      </c>
      <c r="E661" s="313">
        <v>6.5</v>
      </c>
    </row>
    <row r="662" spans="1:5">
      <c r="A662" s="311">
        <v>40465</v>
      </c>
      <c r="B662" s="312">
        <v>10.75</v>
      </c>
      <c r="C662" s="313">
        <v>6</v>
      </c>
      <c r="D662" s="313">
        <v>7</v>
      </c>
      <c r="E662" s="313">
        <v>6.5</v>
      </c>
    </row>
    <row r="663" spans="1:5">
      <c r="A663" s="311">
        <v>40466</v>
      </c>
      <c r="B663" s="312">
        <v>10.75</v>
      </c>
      <c r="C663" s="313">
        <v>6</v>
      </c>
      <c r="D663" s="313">
        <v>7</v>
      </c>
      <c r="E663" s="313">
        <v>6.5</v>
      </c>
    </row>
    <row r="664" spans="1:5">
      <c r="A664" s="311">
        <v>40467</v>
      </c>
      <c r="B664" s="312">
        <v>10.75</v>
      </c>
      <c r="C664" s="313">
        <v>6</v>
      </c>
      <c r="D664" s="313">
        <v>7</v>
      </c>
      <c r="E664" s="313">
        <v>6.5</v>
      </c>
    </row>
    <row r="665" spans="1:5">
      <c r="A665" s="311">
        <v>40468</v>
      </c>
      <c r="B665" s="312">
        <v>10.75</v>
      </c>
      <c r="C665" s="313">
        <v>6</v>
      </c>
      <c r="D665" s="313">
        <v>7</v>
      </c>
      <c r="E665" s="313">
        <v>6.5</v>
      </c>
    </row>
    <row r="666" spans="1:5">
      <c r="A666" s="311">
        <v>40469</v>
      </c>
      <c r="B666" s="312">
        <v>10.75</v>
      </c>
      <c r="C666" s="313">
        <v>6</v>
      </c>
      <c r="D666" s="313">
        <v>7</v>
      </c>
      <c r="E666" s="313">
        <v>6.5</v>
      </c>
    </row>
    <row r="667" spans="1:5">
      <c r="A667" s="311">
        <v>40470</v>
      </c>
      <c r="B667" s="312">
        <v>10.75</v>
      </c>
      <c r="C667" s="313">
        <v>6</v>
      </c>
      <c r="D667" s="313">
        <v>7</v>
      </c>
      <c r="E667" s="313">
        <v>6.5</v>
      </c>
    </row>
    <row r="668" spans="1:5">
      <c r="A668" s="311">
        <v>40471</v>
      </c>
      <c r="B668" s="312">
        <v>10.75</v>
      </c>
      <c r="C668" s="313">
        <v>6</v>
      </c>
      <c r="D668" s="313">
        <v>7</v>
      </c>
      <c r="E668" s="313">
        <v>6.5</v>
      </c>
    </row>
    <row r="669" spans="1:5">
      <c r="A669" s="311">
        <v>40472</v>
      </c>
      <c r="B669" s="312">
        <v>10.75</v>
      </c>
      <c r="C669" s="313">
        <v>6</v>
      </c>
      <c r="D669" s="313">
        <v>7</v>
      </c>
      <c r="E669" s="313">
        <v>6.5</v>
      </c>
    </row>
    <row r="670" spans="1:5">
      <c r="A670" s="311">
        <v>40473</v>
      </c>
      <c r="B670" s="312">
        <v>10.75</v>
      </c>
      <c r="C670" s="313">
        <v>6</v>
      </c>
      <c r="D670" s="313">
        <v>7</v>
      </c>
      <c r="E670" s="313">
        <v>6.5</v>
      </c>
    </row>
    <row r="671" spans="1:5">
      <c r="A671" s="311">
        <v>40474</v>
      </c>
      <c r="B671" s="312">
        <v>10.75</v>
      </c>
      <c r="C671" s="313">
        <v>6</v>
      </c>
      <c r="D671" s="313">
        <v>7</v>
      </c>
      <c r="E671" s="313">
        <v>6.5</v>
      </c>
    </row>
    <row r="672" spans="1:5">
      <c r="A672" s="311">
        <v>40475</v>
      </c>
      <c r="B672" s="312">
        <v>10.75</v>
      </c>
      <c r="C672" s="313">
        <v>6</v>
      </c>
      <c r="D672" s="313">
        <v>7</v>
      </c>
      <c r="E672" s="313">
        <v>6.5</v>
      </c>
    </row>
    <row r="673" spans="1:5">
      <c r="A673" s="311">
        <v>40476</v>
      </c>
      <c r="B673" s="312">
        <v>10.75</v>
      </c>
      <c r="C673" s="313">
        <v>6</v>
      </c>
      <c r="D673" s="313">
        <v>7</v>
      </c>
      <c r="E673" s="313">
        <v>6.5</v>
      </c>
    </row>
    <row r="674" spans="1:5">
      <c r="A674" s="311">
        <v>40477</v>
      </c>
      <c r="B674" s="312">
        <v>10.75</v>
      </c>
      <c r="C674" s="313">
        <v>6</v>
      </c>
      <c r="D674" s="313">
        <v>7</v>
      </c>
      <c r="E674" s="313">
        <v>6.5</v>
      </c>
    </row>
    <row r="675" spans="1:5">
      <c r="A675" s="311">
        <v>40478</v>
      </c>
      <c r="B675" s="312">
        <v>10.75</v>
      </c>
      <c r="C675" s="313">
        <v>6</v>
      </c>
      <c r="D675" s="313">
        <v>7</v>
      </c>
      <c r="E675" s="313">
        <v>6.5</v>
      </c>
    </row>
    <row r="676" spans="1:5">
      <c r="A676" s="311">
        <v>40479</v>
      </c>
      <c r="B676" s="312">
        <v>10.75</v>
      </c>
      <c r="C676" s="313">
        <v>6</v>
      </c>
      <c r="D676" s="313">
        <v>7</v>
      </c>
      <c r="E676" s="313">
        <v>6.5</v>
      </c>
    </row>
    <row r="677" spans="1:5">
      <c r="A677" s="311">
        <v>40480</v>
      </c>
      <c r="B677" s="312">
        <v>10.75</v>
      </c>
      <c r="C677" s="313">
        <v>6</v>
      </c>
      <c r="D677" s="313">
        <v>7</v>
      </c>
      <c r="E677" s="313">
        <v>6.5</v>
      </c>
    </row>
    <row r="678" spans="1:5">
      <c r="A678" s="311">
        <v>40481</v>
      </c>
      <c r="B678" s="312">
        <v>10.75</v>
      </c>
      <c r="C678" s="313">
        <v>6</v>
      </c>
      <c r="D678" s="313">
        <v>7</v>
      </c>
      <c r="E678" s="313">
        <v>6.5</v>
      </c>
    </row>
    <row r="679" spans="1:5">
      <c r="A679" s="311">
        <v>40482</v>
      </c>
      <c r="B679" s="312">
        <v>10.75</v>
      </c>
      <c r="C679" s="313">
        <v>6</v>
      </c>
      <c r="D679" s="313">
        <v>7</v>
      </c>
      <c r="E679" s="313">
        <v>6.5</v>
      </c>
    </row>
    <row r="680" spans="1:5">
      <c r="A680" s="311">
        <v>40483</v>
      </c>
      <c r="B680" s="312">
        <v>10.75</v>
      </c>
      <c r="C680" s="313">
        <v>6</v>
      </c>
      <c r="D680" s="313">
        <v>7</v>
      </c>
      <c r="E680" s="313">
        <v>6.5</v>
      </c>
    </row>
    <row r="681" spans="1:5">
      <c r="A681" s="311">
        <v>40484</v>
      </c>
      <c r="B681" s="312">
        <v>10.75</v>
      </c>
      <c r="C681" s="313">
        <v>6.25</v>
      </c>
      <c r="D681" s="313">
        <v>7</v>
      </c>
      <c r="E681" s="313">
        <v>6.5</v>
      </c>
    </row>
    <row r="682" spans="1:5">
      <c r="A682" s="311">
        <v>40485</v>
      </c>
      <c r="B682" s="312">
        <v>10.75</v>
      </c>
      <c r="C682" s="313">
        <v>6.25</v>
      </c>
      <c r="D682" s="313">
        <v>7</v>
      </c>
      <c r="E682" s="313">
        <v>6.5</v>
      </c>
    </row>
    <row r="683" spans="1:5">
      <c r="A683" s="311">
        <v>40486</v>
      </c>
      <c r="B683" s="312">
        <v>10.75</v>
      </c>
      <c r="C683" s="313">
        <v>6.25</v>
      </c>
      <c r="D683" s="313">
        <v>7</v>
      </c>
      <c r="E683" s="313">
        <v>6.5</v>
      </c>
    </row>
    <row r="684" spans="1:5">
      <c r="A684" s="311">
        <v>40487</v>
      </c>
      <c r="B684" s="312">
        <v>10.75</v>
      </c>
      <c r="C684" s="313">
        <v>6.25</v>
      </c>
      <c r="D684" s="313">
        <v>7</v>
      </c>
      <c r="E684" s="313">
        <v>6.5</v>
      </c>
    </row>
    <row r="685" spans="1:5">
      <c r="A685" s="311">
        <v>40488</v>
      </c>
      <c r="B685" s="312">
        <v>10.75</v>
      </c>
      <c r="C685" s="313">
        <v>6.25</v>
      </c>
      <c r="D685" s="313">
        <v>7</v>
      </c>
      <c r="E685" s="313">
        <v>6.5</v>
      </c>
    </row>
    <row r="686" spans="1:5">
      <c r="A686" s="311">
        <v>40489</v>
      </c>
      <c r="B686" s="312">
        <v>10.75</v>
      </c>
      <c r="C686" s="313">
        <v>6.25</v>
      </c>
      <c r="D686" s="313">
        <v>7</v>
      </c>
      <c r="E686" s="313">
        <v>6.5</v>
      </c>
    </row>
    <row r="687" spans="1:5">
      <c r="A687" s="311">
        <v>40490</v>
      </c>
      <c r="B687" s="312">
        <v>10.75</v>
      </c>
      <c r="C687" s="313">
        <v>6.25</v>
      </c>
      <c r="D687" s="313">
        <v>7</v>
      </c>
      <c r="E687" s="313">
        <v>6.5</v>
      </c>
    </row>
    <row r="688" spans="1:5">
      <c r="A688" s="311">
        <v>40491</v>
      </c>
      <c r="B688" s="312">
        <v>10.75</v>
      </c>
      <c r="C688" s="313">
        <v>6.25</v>
      </c>
      <c r="D688" s="313">
        <v>7</v>
      </c>
      <c r="E688" s="313">
        <v>6.5</v>
      </c>
    </row>
    <row r="689" spans="1:5">
      <c r="A689" s="311">
        <v>40492</v>
      </c>
      <c r="B689" s="312">
        <v>10.75</v>
      </c>
      <c r="C689" s="313">
        <v>6.25</v>
      </c>
      <c r="D689" s="313">
        <v>7</v>
      </c>
      <c r="E689" s="313">
        <v>6.5</v>
      </c>
    </row>
    <row r="690" spans="1:5">
      <c r="A690" s="311">
        <v>40493</v>
      </c>
      <c r="B690" s="312">
        <v>10.75</v>
      </c>
      <c r="C690" s="313">
        <v>6.25</v>
      </c>
      <c r="D690" s="313">
        <v>7</v>
      </c>
      <c r="E690" s="313">
        <v>6.5</v>
      </c>
    </row>
    <row r="691" spans="1:5">
      <c r="A691" s="311">
        <v>40494</v>
      </c>
      <c r="B691" s="312">
        <v>10.75</v>
      </c>
      <c r="C691" s="313">
        <v>6.25</v>
      </c>
      <c r="D691" s="313">
        <v>7</v>
      </c>
      <c r="E691" s="313">
        <v>6.5</v>
      </c>
    </row>
    <row r="692" spans="1:5">
      <c r="A692" s="311">
        <v>40495</v>
      </c>
      <c r="B692" s="312">
        <v>10.75</v>
      </c>
      <c r="C692" s="313">
        <v>6.25</v>
      </c>
      <c r="D692" s="313">
        <v>7</v>
      </c>
      <c r="E692" s="313">
        <v>6.5</v>
      </c>
    </row>
    <row r="693" spans="1:5">
      <c r="A693" s="311">
        <v>40496</v>
      </c>
      <c r="B693" s="312">
        <v>10.75</v>
      </c>
      <c r="C693" s="313">
        <v>6.25</v>
      </c>
      <c r="D693" s="313">
        <v>7</v>
      </c>
      <c r="E693" s="313">
        <v>6.5</v>
      </c>
    </row>
    <row r="694" spans="1:5">
      <c r="A694" s="311">
        <v>40497</v>
      </c>
      <c r="B694" s="312">
        <v>10.75</v>
      </c>
      <c r="C694" s="313">
        <v>6.25</v>
      </c>
      <c r="D694" s="313">
        <v>7</v>
      </c>
      <c r="E694" s="313">
        <v>6.5</v>
      </c>
    </row>
    <row r="695" spans="1:5">
      <c r="A695" s="311">
        <v>40498</v>
      </c>
      <c r="B695" s="312">
        <v>10.75</v>
      </c>
      <c r="C695" s="313">
        <v>6.25</v>
      </c>
      <c r="D695" s="313">
        <v>7</v>
      </c>
      <c r="E695" s="313">
        <v>6.5</v>
      </c>
    </row>
    <row r="696" spans="1:5">
      <c r="A696" s="311">
        <v>40499</v>
      </c>
      <c r="B696" s="312">
        <v>10.75</v>
      </c>
      <c r="C696" s="313">
        <v>6.25</v>
      </c>
      <c r="D696" s="313">
        <v>7</v>
      </c>
      <c r="E696" s="313">
        <v>6.5</v>
      </c>
    </row>
    <row r="697" spans="1:5">
      <c r="A697" s="311">
        <v>40500</v>
      </c>
      <c r="B697" s="312">
        <v>10.75</v>
      </c>
      <c r="C697" s="313">
        <v>6.25</v>
      </c>
      <c r="D697" s="313">
        <v>7</v>
      </c>
      <c r="E697" s="313">
        <v>6.5</v>
      </c>
    </row>
    <row r="698" spans="1:5">
      <c r="A698" s="311">
        <v>40501</v>
      </c>
      <c r="B698" s="312">
        <v>10.75</v>
      </c>
      <c r="C698" s="313">
        <v>6.25</v>
      </c>
      <c r="D698" s="313">
        <v>7</v>
      </c>
      <c r="E698" s="313">
        <v>6.5</v>
      </c>
    </row>
    <row r="699" spans="1:5">
      <c r="A699" s="311">
        <v>40502</v>
      </c>
      <c r="B699" s="312">
        <v>10.75</v>
      </c>
      <c r="C699" s="313">
        <v>6.25</v>
      </c>
      <c r="D699" s="313">
        <v>7</v>
      </c>
      <c r="E699" s="313">
        <v>6.5</v>
      </c>
    </row>
    <row r="700" spans="1:5">
      <c r="A700" s="311">
        <v>40503</v>
      </c>
      <c r="B700" s="312">
        <v>10.75</v>
      </c>
      <c r="C700" s="313">
        <v>6.25</v>
      </c>
      <c r="D700" s="313">
        <v>7</v>
      </c>
      <c r="E700" s="313">
        <v>6.5</v>
      </c>
    </row>
    <row r="701" spans="1:5">
      <c r="A701" s="311">
        <v>40504</v>
      </c>
      <c r="B701" s="312">
        <v>10.75</v>
      </c>
      <c r="C701" s="313">
        <v>6.25</v>
      </c>
      <c r="D701" s="313">
        <v>7</v>
      </c>
      <c r="E701" s="313">
        <v>6.5</v>
      </c>
    </row>
    <row r="702" spans="1:5">
      <c r="A702" s="311">
        <v>40505</v>
      </c>
      <c r="B702" s="312">
        <v>10.75</v>
      </c>
      <c r="C702" s="313">
        <v>6.25</v>
      </c>
      <c r="D702" s="313">
        <v>7</v>
      </c>
      <c r="E702" s="313">
        <v>6.5</v>
      </c>
    </row>
    <row r="703" spans="1:5">
      <c r="A703" s="311">
        <v>40506</v>
      </c>
      <c r="B703" s="312">
        <v>10.75</v>
      </c>
      <c r="C703" s="313">
        <v>6.25</v>
      </c>
      <c r="D703" s="313">
        <v>7</v>
      </c>
      <c r="E703" s="313">
        <v>6.5</v>
      </c>
    </row>
    <row r="704" spans="1:5">
      <c r="A704" s="311">
        <v>40507</v>
      </c>
      <c r="B704" s="312">
        <v>10.75</v>
      </c>
      <c r="C704" s="313">
        <v>6.25</v>
      </c>
      <c r="D704" s="313">
        <v>7</v>
      </c>
      <c r="E704" s="313">
        <v>6.5</v>
      </c>
    </row>
    <row r="705" spans="1:5">
      <c r="A705" s="311">
        <v>40508</v>
      </c>
      <c r="B705" s="312">
        <v>10.75</v>
      </c>
      <c r="C705" s="313">
        <v>6.25</v>
      </c>
      <c r="D705" s="313">
        <v>7</v>
      </c>
      <c r="E705" s="313">
        <v>6.5</v>
      </c>
    </row>
    <row r="706" spans="1:5">
      <c r="A706" s="311">
        <v>40509</v>
      </c>
      <c r="B706" s="312">
        <v>10.75</v>
      </c>
      <c r="C706" s="313">
        <v>6.25</v>
      </c>
      <c r="D706" s="313">
        <v>7</v>
      </c>
      <c r="E706" s="313">
        <v>6.5</v>
      </c>
    </row>
    <row r="707" spans="1:5">
      <c r="A707" s="311">
        <v>40510</v>
      </c>
      <c r="B707" s="312">
        <v>10.75</v>
      </c>
      <c r="C707" s="313">
        <v>6.25</v>
      </c>
      <c r="D707" s="313">
        <v>7</v>
      </c>
      <c r="E707" s="313">
        <v>6.5</v>
      </c>
    </row>
    <row r="708" spans="1:5">
      <c r="A708" s="311">
        <v>40511</v>
      </c>
      <c r="B708" s="312">
        <v>10.75</v>
      </c>
      <c r="C708" s="313">
        <v>6.25</v>
      </c>
      <c r="D708" s="313">
        <v>7</v>
      </c>
      <c r="E708" s="313">
        <v>6.5</v>
      </c>
    </row>
    <row r="709" spans="1:5">
      <c r="A709" s="311">
        <v>40512</v>
      </c>
      <c r="B709" s="312">
        <v>10.75</v>
      </c>
      <c r="C709" s="313">
        <v>6.25</v>
      </c>
      <c r="D709" s="313">
        <v>7</v>
      </c>
      <c r="E709" s="313">
        <v>6.5</v>
      </c>
    </row>
    <row r="710" spans="1:5">
      <c r="A710" s="311">
        <v>40513</v>
      </c>
      <c r="B710" s="312">
        <v>10.75</v>
      </c>
      <c r="C710" s="313">
        <v>6.25</v>
      </c>
      <c r="D710" s="313">
        <v>7</v>
      </c>
      <c r="E710" s="313">
        <v>6.5</v>
      </c>
    </row>
    <row r="711" spans="1:5">
      <c r="A711" s="311">
        <v>40514</v>
      </c>
      <c r="B711" s="312">
        <v>10.75</v>
      </c>
      <c r="C711" s="313">
        <v>6.25</v>
      </c>
      <c r="D711" s="313">
        <v>7</v>
      </c>
      <c r="E711" s="313">
        <v>6.5</v>
      </c>
    </row>
    <row r="712" spans="1:5">
      <c r="A712" s="311">
        <v>40515</v>
      </c>
      <c r="B712" s="312">
        <v>10.75</v>
      </c>
      <c r="C712" s="313">
        <v>6.25</v>
      </c>
      <c r="D712" s="313">
        <v>7</v>
      </c>
      <c r="E712" s="313">
        <v>6.5</v>
      </c>
    </row>
    <row r="713" spans="1:5">
      <c r="A713" s="311">
        <v>40516</v>
      </c>
      <c r="B713" s="312">
        <v>10.75</v>
      </c>
      <c r="C713" s="313">
        <v>6.25</v>
      </c>
      <c r="D713" s="313">
        <v>7</v>
      </c>
      <c r="E713" s="313">
        <v>6.5</v>
      </c>
    </row>
    <row r="714" spans="1:5">
      <c r="A714" s="311">
        <v>40517</v>
      </c>
      <c r="B714" s="312">
        <v>10.75</v>
      </c>
      <c r="C714" s="313">
        <v>6.25</v>
      </c>
      <c r="D714" s="313">
        <v>7</v>
      </c>
      <c r="E714" s="313">
        <v>6.5</v>
      </c>
    </row>
    <row r="715" spans="1:5">
      <c r="A715" s="311">
        <v>40518</v>
      </c>
      <c r="B715" s="312">
        <v>10.75</v>
      </c>
      <c r="C715" s="313">
        <v>6.25</v>
      </c>
      <c r="D715" s="313">
        <v>7</v>
      </c>
      <c r="E715" s="313">
        <v>6.5</v>
      </c>
    </row>
    <row r="716" spans="1:5">
      <c r="A716" s="311">
        <v>40519</v>
      </c>
      <c r="B716" s="312">
        <v>10.75</v>
      </c>
      <c r="C716" s="313">
        <v>6.25</v>
      </c>
      <c r="D716" s="313">
        <v>7</v>
      </c>
      <c r="E716" s="313">
        <v>6.5</v>
      </c>
    </row>
    <row r="717" spans="1:5">
      <c r="A717" s="311">
        <v>40520</v>
      </c>
      <c r="B717" s="312">
        <v>10.75</v>
      </c>
      <c r="C717" s="313">
        <v>6.25</v>
      </c>
      <c r="D717" s="313">
        <v>7</v>
      </c>
      <c r="E717" s="313">
        <v>6.5</v>
      </c>
    </row>
    <row r="718" spans="1:5">
      <c r="A718" s="311">
        <v>40521</v>
      </c>
      <c r="B718" s="312">
        <v>10.75</v>
      </c>
      <c r="C718" s="313">
        <v>6.25</v>
      </c>
      <c r="D718" s="313">
        <v>7</v>
      </c>
      <c r="E718" s="313">
        <v>6.5</v>
      </c>
    </row>
    <row r="719" spans="1:5">
      <c r="A719" s="311">
        <v>40522</v>
      </c>
      <c r="B719" s="312">
        <v>10.75</v>
      </c>
      <c r="C719" s="313">
        <v>6.25</v>
      </c>
      <c r="D719" s="313">
        <v>7</v>
      </c>
      <c r="E719" s="313">
        <v>6.5</v>
      </c>
    </row>
    <row r="720" spans="1:5">
      <c r="A720" s="311">
        <v>40523</v>
      </c>
      <c r="B720" s="312">
        <v>10.75</v>
      </c>
      <c r="C720" s="313">
        <v>6.25</v>
      </c>
      <c r="D720" s="313">
        <v>7</v>
      </c>
      <c r="E720" s="313">
        <v>6.5</v>
      </c>
    </row>
    <row r="721" spans="1:5">
      <c r="A721" s="311">
        <v>40524</v>
      </c>
      <c r="B721" s="312">
        <v>10.75</v>
      </c>
      <c r="C721" s="313">
        <v>6.25</v>
      </c>
      <c r="D721" s="313">
        <v>7</v>
      </c>
      <c r="E721" s="313">
        <v>6.5</v>
      </c>
    </row>
    <row r="722" spans="1:5">
      <c r="A722" s="311">
        <v>40525</v>
      </c>
      <c r="B722" s="312">
        <v>10.75</v>
      </c>
      <c r="C722" s="313">
        <v>6.25</v>
      </c>
      <c r="D722" s="313">
        <v>7</v>
      </c>
      <c r="E722" s="313">
        <v>6.5</v>
      </c>
    </row>
    <row r="723" spans="1:5">
      <c r="A723" s="311">
        <v>40526</v>
      </c>
      <c r="B723" s="312">
        <v>10.75</v>
      </c>
      <c r="C723" s="313">
        <v>6.25</v>
      </c>
      <c r="D723" s="313">
        <v>7</v>
      </c>
      <c r="E723" s="313">
        <v>6.5</v>
      </c>
    </row>
    <row r="724" spans="1:5">
      <c r="A724" s="311">
        <v>40527</v>
      </c>
      <c r="B724" s="312">
        <v>10.75</v>
      </c>
      <c r="C724" s="313">
        <v>6.25</v>
      </c>
      <c r="D724" s="313">
        <v>7</v>
      </c>
      <c r="E724" s="313">
        <v>6.5</v>
      </c>
    </row>
    <row r="725" spans="1:5">
      <c r="A725" s="311">
        <v>40528</v>
      </c>
      <c r="B725" s="312">
        <v>10.75</v>
      </c>
      <c r="C725" s="313">
        <v>6.25</v>
      </c>
      <c r="D725" s="313">
        <v>7</v>
      </c>
      <c r="E725" s="313">
        <v>6.5</v>
      </c>
    </row>
    <row r="726" spans="1:5">
      <c r="A726" s="311">
        <v>40529</v>
      </c>
      <c r="B726" s="312">
        <v>10.75</v>
      </c>
      <c r="C726" s="313">
        <v>6.25</v>
      </c>
      <c r="D726" s="313">
        <v>7</v>
      </c>
      <c r="E726" s="313">
        <v>6.5</v>
      </c>
    </row>
    <row r="727" spans="1:5">
      <c r="A727" s="311">
        <v>40530</v>
      </c>
      <c r="B727" s="312">
        <v>10.75</v>
      </c>
      <c r="C727" s="313">
        <v>6.25</v>
      </c>
      <c r="D727" s="313">
        <v>7</v>
      </c>
      <c r="E727" s="313">
        <v>6.5</v>
      </c>
    </row>
    <row r="728" spans="1:5">
      <c r="A728" s="311">
        <v>40531</v>
      </c>
      <c r="B728" s="312">
        <v>10.75</v>
      </c>
      <c r="C728" s="313">
        <v>6.25</v>
      </c>
      <c r="D728" s="313">
        <v>7</v>
      </c>
      <c r="E728" s="313">
        <v>6.5</v>
      </c>
    </row>
    <row r="729" spans="1:5">
      <c r="A729" s="311">
        <v>40532</v>
      </c>
      <c r="B729" s="312">
        <v>10.75</v>
      </c>
      <c r="C729" s="313">
        <v>6.25</v>
      </c>
      <c r="D729" s="313">
        <v>6.5</v>
      </c>
      <c r="E729" s="313">
        <v>6.5</v>
      </c>
    </row>
    <row r="730" spans="1:5">
      <c r="A730" s="311">
        <v>40533</v>
      </c>
      <c r="B730" s="312">
        <v>10.75</v>
      </c>
      <c r="C730" s="313">
        <v>6.25</v>
      </c>
      <c r="D730" s="313">
        <v>6.5</v>
      </c>
      <c r="E730" s="313">
        <v>6.5</v>
      </c>
    </row>
    <row r="731" spans="1:5">
      <c r="A731" s="311">
        <v>40534</v>
      </c>
      <c r="B731" s="312">
        <v>10.75</v>
      </c>
      <c r="C731" s="313">
        <v>6.25</v>
      </c>
      <c r="D731" s="313">
        <v>6.5</v>
      </c>
      <c r="E731" s="313">
        <v>6.5</v>
      </c>
    </row>
    <row r="732" spans="1:5">
      <c r="A732" s="311">
        <v>40535</v>
      </c>
      <c r="B732" s="312">
        <v>10.75</v>
      </c>
      <c r="C732" s="313">
        <v>6.25</v>
      </c>
      <c r="D732" s="313">
        <v>6.5</v>
      </c>
      <c r="E732" s="313">
        <v>6.5</v>
      </c>
    </row>
    <row r="733" spans="1:5">
      <c r="A733" s="311">
        <v>40536</v>
      </c>
      <c r="B733" s="312">
        <v>10.75</v>
      </c>
      <c r="C733" s="313">
        <v>6.25</v>
      </c>
      <c r="D733" s="313">
        <v>6.5</v>
      </c>
      <c r="E733" s="313">
        <v>6.5</v>
      </c>
    </row>
    <row r="734" spans="1:5">
      <c r="A734" s="311">
        <v>40537</v>
      </c>
      <c r="B734" s="312">
        <v>10.75</v>
      </c>
      <c r="C734" s="313">
        <v>6.25</v>
      </c>
      <c r="D734" s="313">
        <v>6.5</v>
      </c>
      <c r="E734" s="313">
        <v>6.5</v>
      </c>
    </row>
    <row r="735" spans="1:5">
      <c r="A735" s="311">
        <v>40538</v>
      </c>
      <c r="B735" s="312">
        <v>10.75</v>
      </c>
      <c r="C735" s="313">
        <v>6.25</v>
      </c>
      <c r="D735" s="313">
        <v>6.5</v>
      </c>
      <c r="E735" s="313">
        <v>6.5</v>
      </c>
    </row>
    <row r="736" spans="1:5">
      <c r="A736" s="311">
        <v>40539</v>
      </c>
      <c r="B736" s="312">
        <v>10.75</v>
      </c>
      <c r="C736" s="313">
        <v>6.25</v>
      </c>
      <c r="D736" s="313">
        <v>6.5</v>
      </c>
      <c r="E736" s="313">
        <v>6.5</v>
      </c>
    </row>
    <row r="737" spans="1:5">
      <c r="A737" s="311">
        <v>40540</v>
      </c>
      <c r="B737" s="312">
        <v>10.75</v>
      </c>
      <c r="C737" s="313">
        <v>6.25</v>
      </c>
      <c r="D737" s="313">
        <v>6.5</v>
      </c>
      <c r="E737" s="313">
        <v>6.5</v>
      </c>
    </row>
    <row r="738" spans="1:5">
      <c r="A738" s="311">
        <v>40541</v>
      </c>
      <c r="B738" s="312">
        <v>10.75</v>
      </c>
      <c r="C738" s="313">
        <v>6.25</v>
      </c>
      <c r="D738" s="313">
        <v>6.5</v>
      </c>
      <c r="E738" s="313">
        <v>6.5</v>
      </c>
    </row>
    <row r="739" spans="1:5">
      <c r="A739" s="311">
        <v>40542</v>
      </c>
      <c r="B739" s="312">
        <v>10.75</v>
      </c>
      <c r="C739" s="313">
        <v>6.25</v>
      </c>
      <c r="D739" s="313">
        <v>6.5</v>
      </c>
      <c r="E739" s="313">
        <v>6.5</v>
      </c>
    </row>
    <row r="740" spans="1:5">
      <c r="A740" s="311">
        <v>40543</v>
      </c>
      <c r="B740" s="312">
        <v>10.75</v>
      </c>
      <c r="C740" s="313">
        <v>6.25</v>
      </c>
      <c r="D740" s="313">
        <v>6.5</v>
      </c>
      <c r="E740" s="313">
        <v>6.5</v>
      </c>
    </row>
    <row r="741" spans="1:5">
      <c r="A741" s="311">
        <v>40544</v>
      </c>
      <c r="B741" s="312">
        <v>10.75</v>
      </c>
      <c r="C741" s="313">
        <v>6.25</v>
      </c>
      <c r="D741" s="313">
        <v>6.5</v>
      </c>
      <c r="E741" s="313">
        <v>6.5</v>
      </c>
    </row>
    <row r="742" spans="1:5">
      <c r="A742" s="311">
        <v>40545</v>
      </c>
      <c r="B742" s="312">
        <v>10.75</v>
      </c>
      <c r="C742" s="313">
        <v>6.25</v>
      </c>
      <c r="D742" s="313">
        <v>6.5</v>
      </c>
      <c r="E742" s="313">
        <v>6.5</v>
      </c>
    </row>
    <row r="743" spans="1:5">
      <c r="A743" s="311">
        <v>40546</v>
      </c>
      <c r="B743" s="312">
        <v>10.75</v>
      </c>
      <c r="C743" s="313">
        <v>6.25</v>
      </c>
      <c r="D743" s="313">
        <v>6.5</v>
      </c>
      <c r="E743" s="313">
        <v>6.5</v>
      </c>
    </row>
    <row r="744" spans="1:5">
      <c r="A744" s="311">
        <v>40547</v>
      </c>
      <c r="B744" s="312">
        <v>10.75</v>
      </c>
      <c r="C744" s="313">
        <v>6.25</v>
      </c>
      <c r="D744" s="313">
        <v>6.5</v>
      </c>
      <c r="E744" s="313">
        <v>6.5</v>
      </c>
    </row>
    <row r="745" spans="1:5">
      <c r="A745" s="311">
        <v>40548</v>
      </c>
      <c r="B745" s="312">
        <v>10.75</v>
      </c>
      <c r="C745" s="313">
        <v>6.25</v>
      </c>
      <c r="D745" s="313">
        <v>6.5</v>
      </c>
      <c r="E745" s="313">
        <v>6.5</v>
      </c>
    </row>
    <row r="746" spans="1:5">
      <c r="A746" s="311">
        <v>40549</v>
      </c>
      <c r="B746" s="312">
        <v>10.75</v>
      </c>
      <c r="C746" s="313">
        <v>6.25</v>
      </c>
      <c r="D746" s="313">
        <v>6.5</v>
      </c>
      <c r="E746" s="313">
        <v>6.5</v>
      </c>
    </row>
    <row r="747" spans="1:5">
      <c r="A747" s="311">
        <v>40550</v>
      </c>
      <c r="B747" s="312">
        <v>10.75</v>
      </c>
      <c r="C747" s="313">
        <v>6.25</v>
      </c>
      <c r="D747" s="313">
        <v>6.5</v>
      </c>
      <c r="E747" s="313">
        <v>6.5</v>
      </c>
    </row>
    <row r="748" spans="1:5">
      <c r="A748" s="311">
        <v>40551</v>
      </c>
      <c r="B748" s="312">
        <v>10.75</v>
      </c>
      <c r="C748" s="313">
        <v>6.25</v>
      </c>
      <c r="D748" s="313">
        <v>6.5</v>
      </c>
      <c r="E748" s="313">
        <v>6.5</v>
      </c>
    </row>
    <row r="749" spans="1:5">
      <c r="A749" s="311">
        <v>40552</v>
      </c>
      <c r="B749" s="312">
        <v>10.75</v>
      </c>
      <c r="C749" s="313">
        <v>6.25</v>
      </c>
      <c r="D749" s="313">
        <v>6.5</v>
      </c>
      <c r="E749" s="313">
        <v>6.5</v>
      </c>
    </row>
    <row r="750" spans="1:5">
      <c r="A750" s="311">
        <v>40553</v>
      </c>
      <c r="B750" s="312">
        <v>10.75</v>
      </c>
      <c r="C750" s="313">
        <v>6.25</v>
      </c>
      <c r="D750" s="313">
        <v>6.5</v>
      </c>
      <c r="E750" s="313">
        <v>6.5</v>
      </c>
    </row>
    <row r="751" spans="1:5">
      <c r="A751" s="311">
        <v>40554</v>
      </c>
      <c r="B751" s="312">
        <v>10.75</v>
      </c>
      <c r="C751" s="313">
        <v>6.25</v>
      </c>
      <c r="D751" s="313">
        <v>6.5</v>
      </c>
      <c r="E751" s="313">
        <v>6.5</v>
      </c>
    </row>
    <row r="752" spans="1:5">
      <c r="A752" s="311">
        <v>40555</v>
      </c>
      <c r="B752" s="312">
        <v>10.75</v>
      </c>
      <c r="C752" s="313">
        <v>6.25</v>
      </c>
      <c r="D752" s="313">
        <v>6.5</v>
      </c>
      <c r="E752" s="313">
        <v>6.5</v>
      </c>
    </row>
    <row r="753" spans="1:5">
      <c r="A753" s="311">
        <v>40556</v>
      </c>
      <c r="B753" s="312">
        <v>10.75</v>
      </c>
      <c r="C753" s="313">
        <v>6.25</v>
      </c>
      <c r="D753" s="313">
        <v>6.5</v>
      </c>
      <c r="E753" s="313">
        <v>6.5</v>
      </c>
    </row>
    <row r="754" spans="1:5">
      <c r="A754" s="311">
        <v>40557</v>
      </c>
      <c r="B754" s="312">
        <v>10.75</v>
      </c>
      <c r="C754" s="313">
        <v>6.25</v>
      </c>
      <c r="D754" s="313">
        <v>6.5</v>
      </c>
      <c r="E754" s="313">
        <v>6.5</v>
      </c>
    </row>
    <row r="755" spans="1:5">
      <c r="A755" s="311">
        <v>40558</v>
      </c>
      <c r="B755" s="312">
        <v>10.75</v>
      </c>
      <c r="C755" s="313">
        <v>6.25</v>
      </c>
      <c r="D755" s="313">
        <v>6.5</v>
      </c>
      <c r="E755" s="313">
        <v>6.5</v>
      </c>
    </row>
    <row r="756" spans="1:5">
      <c r="A756" s="311">
        <v>40559</v>
      </c>
      <c r="B756" s="312">
        <v>10.75</v>
      </c>
      <c r="C756" s="313">
        <v>6.25</v>
      </c>
      <c r="D756" s="313">
        <v>6.5</v>
      </c>
      <c r="E756" s="313">
        <v>6.5</v>
      </c>
    </row>
    <row r="757" spans="1:5">
      <c r="A757" s="311">
        <v>40560</v>
      </c>
      <c r="B757" s="312">
        <v>10.75</v>
      </c>
      <c r="C757" s="313">
        <v>6.25</v>
      </c>
      <c r="D757" s="313">
        <v>6.5</v>
      </c>
      <c r="E757" s="313">
        <v>6.5</v>
      </c>
    </row>
    <row r="758" spans="1:5">
      <c r="A758" s="311">
        <v>40561</v>
      </c>
      <c r="B758" s="312">
        <v>10.75</v>
      </c>
      <c r="C758" s="313">
        <v>6.25</v>
      </c>
      <c r="D758" s="313">
        <v>6.5</v>
      </c>
      <c r="E758" s="313">
        <v>6.5</v>
      </c>
    </row>
    <row r="759" spans="1:5">
      <c r="A759" s="311">
        <v>40562</v>
      </c>
      <c r="B759" s="312">
        <v>11.25</v>
      </c>
      <c r="C759" s="313">
        <v>6.25</v>
      </c>
      <c r="D759" s="313">
        <v>6.5</v>
      </c>
      <c r="E759" s="313">
        <v>6.5</v>
      </c>
    </row>
    <row r="760" spans="1:5">
      <c r="A760" s="311">
        <v>40563</v>
      </c>
      <c r="B760" s="312">
        <v>11.25</v>
      </c>
      <c r="C760" s="313">
        <v>6.25</v>
      </c>
      <c r="D760" s="313">
        <v>6.25</v>
      </c>
      <c r="E760" s="313">
        <v>6.5</v>
      </c>
    </row>
    <row r="761" spans="1:5">
      <c r="A761" s="311">
        <v>40564</v>
      </c>
      <c r="B761" s="312">
        <v>11.25</v>
      </c>
      <c r="C761" s="313">
        <v>6.25</v>
      </c>
      <c r="D761" s="313">
        <v>6.25</v>
      </c>
      <c r="E761" s="313">
        <v>6.5</v>
      </c>
    </row>
    <row r="762" spans="1:5">
      <c r="A762" s="311">
        <v>40565</v>
      </c>
      <c r="B762" s="312">
        <v>11.25</v>
      </c>
      <c r="C762" s="313">
        <v>6.25</v>
      </c>
      <c r="D762" s="313">
        <v>6.25</v>
      </c>
      <c r="E762" s="313">
        <v>6.5</v>
      </c>
    </row>
    <row r="763" spans="1:5">
      <c r="A763" s="311">
        <v>40566</v>
      </c>
      <c r="B763" s="312">
        <v>11.25</v>
      </c>
      <c r="C763" s="313">
        <v>6.25</v>
      </c>
      <c r="D763" s="313">
        <v>6.25</v>
      </c>
      <c r="E763" s="313">
        <v>6.5</v>
      </c>
    </row>
    <row r="764" spans="1:5">
      <c r="A764" s="311">
        <v>40567</v>
      </c>
      <c r="B764" s="312">
        <v>11.25</v>
      </c>
      <c r="C764" s="313">
        <v>6.25</v>
      </c>
      <c r="D764" s="313">
        <v>6.25</v>
      </c>
      <c r="E764" s="313">
        <v>6.5</v>
      </c>
    </row>
    <row r="765" spans="1:5">
      <c r="A765" s="311">
        <v>40568</v>
      </c>
      <c r="B765" s="312">
        <v>11.25</v>
      </c>
      <c r="C765" s="313">
        <v>6.5</v>
      </c>
      <c r="D765" s="313">
        <v>6.25</v>
      </c>
      <c r="E765" s="313">
        <v>6.5</v>
      </c>
    </row>
    <row r="766" spans="1:5">
      <c r="A766" s="311">
        <v>40569</v>
      </c>
      <c r="B766" s="312">
        <v>11.25</v>
      </c>
      <c r="C766" s="313">
        <v>6.5</v>
      </c>
      <c r="D766" s="313">
        <v>6.25</v>
      </c>
      <c r="E766" s="313">
        <v>6.5</v>
      </c>
    </row>
    <row r="767" spans="1:5">
      <c r="A767" s="311">
        <v>40570</v>
      </c>
      <c r="B767" s="312">
        <v>11.25</v>
      </c>
      <c r="C767" s="313">
        <v>6.5</v>
      </c>
      <c r="D767" s="313">
        <v>6.25</v>
      </c>
      <c r="E767" s="313">
        <v>6.5</v>
      </c>
    </row>
    <row r="768" spans="1:5">
      <c r="A768" s="311">
        <v>40571</v>
      </c>
      <c r="B768" s="312">
        <v>11.25</v>
      </c>
      <c r="C768" s="313">
        <v>6.5</v>
      </c>
      <c r="D768" s="313">
        <v>6.25</v>
      </c>
      <c r="E768" s="313">
        <v>6.5</v>
      </c>
    </row>
    <row r="769" spans="1:5">
      <c r="A769" s="311">
        <v>40572</v>
      </c>
      <c r="B769" s="312">
        <v>11.25</v>
      </c>
      <c r="C769" s="313">
        <v>6.5</v>
      </c>
      <c r="D769" s="313">
        <v>6.25</v>
      </c>
      <c r="E769" s="313">
        <v>6.5</v>
      </c>
    </row>
    <row r="770" spans="1:5">
      <c r="A770" s="311">
        <v>40573</v>
      </c>
      <c r="B770" s="312">
        <v>11.25</v>
      </c>
      <c r="C770" s="313">
        <v>6.5</v>
      </c>
      <c r="D770" s="313">
        <v>6.25</v>
      </c>
      <c r="E770" s="313">
        <v>6.5</v>
      </c>
    </row>
    <row r="771" spans="1:5">
      <c r="A771" s="311">
        <v>40574</v>
      </c>
      <c r="B771" s="312">
        <v>11.25</v>
      </c>
      <c r="C771" s="313">
        <v>6.5</v>
      </c>
      <c r="D771" s="313">
        <v>6.25</v>
      </c>
      <c r="E771" s="313">
        <v>6.5</v>
      </c>
    </row>
    <row r="772" spans="1:5">
      <c r="A772" s="311">
        <v>40575</v>
      </c>
      <c r="B772" s="312">
        <v>11.25</v>
      </c>
      <c r="C772" s="313">
        <v>6.5</v>
      </c>
      <c r="D772" s="313">
        <v>6.25</v>
      </c>
      <c r="E772" s="313">
        <v>6.5</v>
      </c>
    </row>
    <row r="773" spans="1:5">
      <c r="A773" s="311">
        <v>40576</v>
      </c>
      <c r="B773" s="312">
        <v>11.25</v>
      </c>
      <c r="C773" s="313">
        <v>6.5</v>
      </c>
      <c r="D773" s="313">
        <v>6.25</v>
      </c>
      <c r="E773" s="313">
        <v>6.5</v>
      </c>
    </row>
    <row r="774" spans="1:5">
      <c r="A774" s="311">
        <v>40577</v>
      </c>
      <c r="B774" s="312">
        <v>11.25</v>
      </c>
      <c r="C774" s="313">
        <v>6.5</v>
      </c>
      <c r="D774" s="313">
        <v>6.25</v>
      </c>
      <c r="E774" s="313">
        <v>6.5</v>
      </c>
    </row>
    <row r="775" spans="1:5">
      <c r="A775" s="311">
        <v>40578</v>
      </c>
      <c r="B775" s="312">
        <v>11.25</v>
      </c>
      <c r="C775" s="313">
        <v>6.5</v>
      </c>
      <c r="D775" s="313">
        <v>6.25</v>
      </c>
      <c r="E775" s="313">
        <v>6.75</v>
      </c>
    </row>
    <row r="776" spans="1:5">
      <c r="A776" s="311">
        <v>40579</v>
      </c>
      <c r="B776" s="312">
        <v>11.25</v>
      </c>
      <c r="C776" s="313">
        <v>6.5</v>
      </c>
      <c r="D776" s="313">
        <v>6.25</v>
      </c>
      <c r="E776" s="313">
        <v>6.75</v>
      </c>
    </row>
    <row r="777" spans="1:5">
      <c r="A777" s="311">
        <v>40580</v>
      </c>
      <c r="B777" s="312">
        <v>11.25</v>
      </c>
      <c r="C777" s="313">
        <v>6.5</v>
      </c>
      <c r="D777" s="313">
        <v>6.25</v>
      </c>
      <c r="E777" s="313">
        <v>6.75</v>
      </c>
    </row>
    <row r="778" spans="1:5">
      <c r="A778" s="311">
        <v>40581</v>
      </c>
      <c r="B778" s="312">
        <v>11.25</v>
      </c>
      <c r="C778" s="313">
        <v>6.5</v>
      </c>
      <c r="D778" s="313">
        <v>6.25</v>
      </c>
      <c r="E778" s="313">
        <v>6.75</v>
      </c>
    </row>
    <row r="779" spans="1:5">
      <c r="A779" s="311">
        <v>40582</v>
      </c>
      <c r="B779" s="312">
        <v>11.25</v>
      </c>
      <c r="C779" s="313">
        <v>6.5</v>
      </c>
      <c r="D779" s="313">
        <v>6.25</v>
      </c>
      <c r="E779" s="313">
        <v>6.75</v>
      </c>
    </row>
    <row r="780" spans="1:5">
      <c r="A780" s="311">
        <v>40583</v>
      </c>
      <c r="B780" s="312">
        <v>11.25</v>
      </c>
      <c r="C780" s="313">
        <v>6.5</v>
      </c>
      <c r="D780" s="313">
        <v>6.25</v>
      </c>
      <c r="E780" s="313">
        <v>6.75</v>
      </c>
    </row>
    <row r="781" spans="1:5">
      <c r="A781" s="311">
        <v>40584</v>
      </c>
      <c r="B781" s="312">
        <v>11.25</v>
      </c>
      <c r="C781" s="313">
        <v>6.5</v>
      </c>
      <c r="D781" s="313">
        <v>6.25</v>
      </c>
      <c r="E781" s="313">
        <v>6.75</v>
      </c>
    </row>
    <row r="782" spans="1:5">
      <c r="A782" s="311">
        <v>40585</v>
      </c>
      <c r="B782" s="312">
        <v>11.25</v>
      </c>
      <c r="C782" s="313">
        <v>6.5</v>
      </c>
      <c r="D782" s="313">
        <v>6.25</v>
      </c>
      <c r="E782" s="313">
        <v>6.75</v>
      </c>
    </row>
    <row r="783" spans="1:5">
      <c r="A783" s="311">
        <v>40586</v>
      </c>
      <c r="B783" s="312">
        <v>11.25</v>
      </c>
      <c r="C783" s="313">
        <v>6.5</v>
      </c>
      <c r="D783" s="313">
        <v>6.25</v>
      </c>
      <c r="E783" s="313">
        <v>6.75</v>
      </c>
    </row>
    <row r="784" spans="1:5">
      <c r="A784" s="311">
        <v>40587</v>
      </c>
      <c r="B784" s="312">
        <v>11.25</v>
      </c>
      <c r="C784" s="313">
        <v>6.5</v>
      </c>
      <c r="D784" s="313">
        <v>6.25</v>
      </c>
      <c r="E784" s="313">
        <v>6.75</v>
      </c>
    </row>
    <row r="785" spans="1:5">
      <c r="A785" s="311">
        <v>40588</v>
      </c>
      <c r="B785" s="312">
        <v>11.25</v>
      </c>
      <c r="C785" s="313">
        <v>6.5</v>
      </c>
      <c r="D785" s="313">
        <v>6.25</v>
      </c>
      <c r="E785" s="313">
        <v>6.75</v>
      </c>
    </row>
    <row r="786" spans="1:5">
      <c r="A786" s="311">
        <v>40589</v>
      </c>
      <c r="B786" s="312">
        <v>11.25</v>
      </c>
      <c r="C786" s="313">
        <v>6.5</v>
      </c>
      <c r="D786" s="313">
        <v>6.25</v>
      </c>
      <c r="E786" s="313">
        <v>6.75</v>
      </c>
    </row>
    <row r="787" spans="1:5">
      <c r="A787" s="311">
        <v>40590</v>
      </c>
      <c r="B787" s="312">
        <v>11.25</v>
      </c>
      <c r="C787" s="313">
        <v>6.5</v>
      </c>
      <c r="D787" s="313">
        <v>6.25</v>
      </c>
      <c r="E787" s="313">
        <v>6.75</v>
      </c>
    </row>
    <row r="788" spans="1:5">
      <c r="A788" s="311">
        <v>40591</v>
      </c>
      <c r="B788" s="312">
        <v>11.25</v>
      </c>
      <c r="C788" s="313">
        <v>6.5</v>
      </c>
      <c r="D788" s="313">
        <v>6.25</v>
      </c>
      <c r="E788" s="313">
        <v>6.75</v>
      </c>
    </row>
    <row r="789" spans="1:5">
      <c r="A789" s="311">
        <v>40592</v>
      </c>
      <c r="B789" s="312">
        <v>11.25</v>
      </c>
      <c r="C789" s="313">
        <v>6.5</v>
      </c>
      <c r="D789" s="313">
        <v>6.25</v>
      </c>
      <c r="E789" s="313">
        <v>6.75</v>
      </c>
    </row>
    <row r="790" spans="1:5">
      <c r="A790" s="311">
        <v>40593</v>
      </c>
      <c r="B790" s="312">
        <v>11.25</v>
      </c>
      <c r="C790" s="313">
        <v>6.5</v>
      </c>
      <c r="D790" s="313">
        <v>6.25</v>
      </c>
      <c r="E790" s="313">
        <v>6.75</v>
      </c>
    </row>
    <row r="791" spans="1:5">
      <c r="A791" s="311">
        <v>40594</v>
      </c>
      <c r="B791" s="312">
        <v>11.25</v>
      </c>
      <c r="C791" s="313">
        <v>6.5</v>
      </c>
      <c r="D791" s="313">
        <v>6.25</v>
      </c>
      <c r="E791" s="313">
        <v>6.75</v>
      </c>
    </row>
    <row r="792" spans="1:5">
      <c r="A792" s="311">
        <v>40595</v>
      </c>
      <c r="B792" s="312">
        <v>11.25</v>
      </c>
      <c r="C792" s="313">
        <v>6.5</v>
      </c>
      <c r="D792" s="313">
        <v>6.25</v>
      </c>
      <c r="E792" s="313">
        <v>6.75</v>
      </c>
    </row>
    <row r="793" spans="1:5">
      <c r="A793" s="311">
        <v>40596</v>
      </c>
      <c r="B793" s="312">
        <v>11.25</v>
      </c>
      <c r="C793" s="313">
        <v>6.5</v>
      </c>
      <c r="D793" s="313">
        <v>6.25</v>
      </c>
      <c r="E793" s="313">
        <v>6.75</v>
      </c>
    </row>
    <row r="794" spans="1:5">
      <c r="A794" s="311">
        <v>40597</v>
      </c>
      <c r="B794" s="312">
        <v>11.25</v>
      </c>
      <c r="C794" s="313">
        <v>6.5</v>
      </c>
      <c r="D794" s="313">
        <v>6.25</v>
      </c>
      <c r="E794" s="313">
        <v>6.75</v>
      </c>
    </row>
    <row r="795" spans="1:5">
      <c r="A795" s="311">
        <v>40598</v>
      </c>
      <c r="B795" s="312">
        <v>11.25</v>
      </c>
      <c r="C795" s="313">
        <v>6.5</v>
      </c>
      <c r="D795" s="313">
        <v>6.25</v>
      </c>
      <c r="E795" s="313">
        <v>6.75</v>
      </c>
    </row>
    <row r="796" spans="1:5">
      <c r="A796" s="311">
        <v>40599</v>
      </c>
      <c r="B796" s="312">
        <v>11.25</v>
      </c>
      <c r="C796" s="313">
        <v>6.5</v>
      </c>
      <c r="D796" s="313">
        <v>6.25</v>
      </c>
      <c r="E796" s="313">
        <v>6.75</v>
      </c>
    </row>
    <row r="797" spans="1:5">
      <c r="A797" s="311">
        <v>40600</v>
      </c>
      <c r="B797" s="312">
        <v>11.25</v>
      </c>
      <c r="C797" s="313">
        <v>6.5</v>
      </c>
      <c r="D797" s="313">
        <v>6.25</v>
      </c>
      <c r="E797" s="313">
        <v>6.75</v>
      </c>
    </row>
    <row r="798" spans="1:5">
      <c r="A798" s="311">
        <v>40601</v>
      </c>
      <c r="B798" s="312">
        <v>11.25</v>
      </c>
      <c r="C798" s="313">
        <v>6.5</v>
      </c>
      <c r="D798" s="313">
        <v>6.25</v>
      </c>
      <c r="E798" s="313">
        <v>6.75</v>
      </c>
    </row>
    <row r="799" spans="1:5">
      <c r="A799" s="311">
        <v>40602</v>
      </c>
      <c r="B799" s="312">
        <v>11.25</v>
      </c>
      <c r="C799" s="313">
        <v>6.5</v>
      </c>
      <c r="D799" s="313">
        <v>6.25</v>
      </c>
      <c r="E799" s="313">
        <v>6.75</v>
      </c>
    </row>
    <row r="800" spans="1:5">
      <c r="A800" s="311">
        <v>40603</v>
      </c>
      <c r="B800" s="312">
        <v>11.25</v>
      </c>
      <c r="C800" s="313">
        <v>6.5</v>
      </c>
      <c r="D800" s="313">
        <v>6.25</v>
      </c>
      <c r="E800" s="313">
        <v>6.75</v>
      </c>
    </row>
    <row r="801" spans="1:5">
      <c r="A801" s="311">
        <v>40604</v>
      </c>
      <c r="B801" s="312">
        <v>11.75</v>
      </c>
      <c r="C801" s="313">
        <v>6.5</v>
      </c>
      <c r="D801" s="313">
        <v>6.25</v>
      </c>
      <c r="E801" s="313">
        <v>6.75</v>
      </c>
    </row>
    <row r="802" spans="1:5">
      <c r="A802" s="311">
        <v>40605</v>
      </c>
      <c r="B802" s="312">
        <v>11.75</v>
      </c>
      <c r="C802" s="313">
        <v>6.5</v>
      </c>
      <c r="D802" s="313">
        <v>6.25</v>
      </c>
      <c r="E802" s="313">
        <v>6.75</v>
      </c>
    </row>
    <row r="803" spans="1:5">
      <c r="A803" s="311">
        <v>40606</v>
      </c>
      <c r="B803" s="312">
        <v>11.75</v>
      </c>
      <c r="C803" s="313">
        <v>6.5</v>
      </c>
      <c r="D803" s="313">
        <v>6.25</v>
      </c>
      <c r="E803" s="313">
        <v>6.75</v>
      </c>
    </row>
    <row r="804" spans="1:5">
      <c r="A804" s="311">
        <v>40607</v>
      </c>
      <c r="B804" s="312">
        <v>11.75</v>
      </c>
      <c r="C804" s="313">
        <v>6.5</v>
      </c>
      <c r="D804" s="313">
        <v>6.25</v>
      </c>
      <c r="E804" s="313">
        <v>6.75</v>
      </c>
    </row>
    <row r="805" spans="1:5">
      <c r="A805" s="311">
        <v>40608</v>
      </c>
      <c r="B805" s="312">
        <v>11.75</v>
      </c>
      <c r="C805" s="313">
        <v>6.5</v>
      </c>
      <c r="D805" s="313">
        <v>6.25</v>
      </c>
      <c r="E805" s="313">
        <v>6.75</v>
      </c>
    </row>
    <row r="806" spans="1:5">
      <c r="A806" s="311">
        <v>40609</v>
      </c>
      <c r="B806" s="312">
        <v>11.75</v>
      </c>
      <c r="C806" s="313">
        <v>6.5</v>
      </c>
      <c r="D806" s="313">
        <v>6.25</v>
      </c>
      <c r="E806" s="313">
        <v>6.75</v>
      </c>
    </row>
    <row r="807" spans="1:5">
      <c r="A807" s="311">
        <v>40610</v>
      </c>
      <c r="B807" s="312">
        <v>11.75</v>
      </c>
      <c r="C807" s="313">
        <v>6.5</v>
      </c>
      <c r="D807" s="313">
        <v>6.25</v>
      </c>
      <c r="E807" s="313">
        <v>6.75</v>
      </c>
    </row>
    <row r="808" spans="1:5">
      <c r="A808" s="311">
        <v>40611</v>
      </c>
      <c r="B808" s="312">
        <v>11.75</v>
      </c>
      <c r="C808" s="313">
        <v>6.5</v>
      </c>
      <c r="D808" s="313">
        <v>6.25</v>
      </c>
      <c r="E808" s="313">
        <v>6.75</v>
      </c>
    </row>
    <row r="809" spans="1:5">
      <c r="A809" s="311">
        <v>40612</v>
      </c>
      <c r="B809" s="312">
        <v>11.75</v>
      </c>
      <c r="C809" s="313">
        <v>6.5</v>
      </c>
      <c r="D809" s="313">
        <v>6.25</v>
      </c>
      <c r="E809" s="313">
        <v>6.75</v>
      </c>
    </row>
    <row r="810" spans="1:5">
      <c r="A810" s="311">
        <v>40613</v>
      </c>
      <c r="B810" s="312">
        <v>11.75</v>
      </c>
      <c r="C810" s="313">
        <v>6.5</v>
      </c>
      <c r="D810" s="313">
        <v>6.25</v>
      </c>
      <c r="E810" s="313">
        <v>6.75</v>
      </c>
    </row>
    <row r="811" spans="1:5">
      <c r="A811" s="311">
        <v>40614</v>
      </c>
      <c r="B811" s="312">
        <v>11.75</v>
      </c>
      <c r="C811" s="313">
        <v>6.5</v>
      </c>
      <c r="D811" s="313">
        <v>6.25</v>
      </c>
      <c r="E811" s="313">
        <v>6.75</v>
      </c>
    </row>
    <row r="812" spans="1:5">
      <c r="A812" s="311">
        <v>40615</v>
      </c>
      <c r="B812" s="312">
        <v>11.75</v>
      </c>
      <c r="C812" s="313">
        <v>6.5</v>
      </c>
      <c r="D812" s="313">
        <v>6.25</v>
      </c>
      <c r="E812" s="313">
        <v>6.75</v>
      </c>
    </row>
    <row r="813" spans="1:5">
      <c r="A813" s="311">
        <v>40616</v>
      </c>
      <c r="B813" s="312">
        <v>11.75</v>
      </c>
      <c r="C813" s="313">
        <v>6.5</v>
      </c>
      <c r="D813" s="313">
        <v>6.25</v>
      </c>
      <c r="E813" s="313">
        <v>6.75</v>
      </c>
    </row>
    <row r="814" spans="1:5">
      <c r="A814" s="311">
        <v>40617</v>
      </c>
      <c r="B814" s="312">
        <v>11.75</v>
      </c>
      <c r="C814" s="313">
        <v>6.5</v>
      </c>
      <c r="D814" s="313">
        <v>6.25</v>
      </c>
      <c r="E814" s="313">
        <v>6.75</v>
      </c>
    </row>
    <row r="815" spans="1:5">
      <c r="A815" s="311">
        <v>40618</v>
      </c>
      <c r="B815" s="312">
        <v>11.75</v>
      </c>
      <c r="C815" s="313">
        <v>6.5</v>
      </c>
      <c r="D815" s="313">
        <v>6.25</v>
      </c>
      <c r="E815" s="313">
        <v>6.75</v>
      </c>
    </row>
    <row r="816" spans="1:5">
      <c r="A816" s="311">
        <v>40619</v>
      </c>
      <c r="B816" s="312">
        <v>11.75</v>
      </c>
      <c r="C816" s="313">
        <v>6.75</v>
      </c>
      <c r="D816" s="313">
        <v>6.25</v>
      </c>
      <c r="E816" s="313">
        <v>6.75</v>
      </c>
    </row>
    <row r="817" spans="1:5">
      <c r="A817" s="311">
        <v>40620</v>
      </c>
      <c r="B817" s="312">
        <v>11.75</v>
      </c>
      <c r="C817" s="313">
        <v>6.75</v>
      </c>
      <c r="D817" s="313">
        <v>6.25</v>
      </c>
      <c r="E817" s="313">
        <v>6.75</v>
      </c>
    </row>
    <row r="818" spans="1:5">
      <c r="A818" s="311">
        <v>40621</v>
      </c>
      <c r="B818" s="312">
        <v>11.75</v>
      </c>
      <c r="C818" s="313">
        <v>6.75</v>
      </c>
      <c r="D818" s="313">
        <v>6.25</v>
      </c>
      <c r="E818" s="313">
        <v>6.75</v>
      </c>
    </row>
    <row r="819" spans="1:5">
      <c r="A819" s="311">
        <v>40622</v>
      </c>
      <c r="B819" s="312">
        <v>11.75</v>
      </c>
      <c r="C819" s="313">
        <v>6.75</v>
      </c>
      <c r="D819" s="313">
        <v>6.25</v>
      </c>
      <c r="E819" s="313">
        <v>6.75</v>
      </c>
    </row>
    <row r="820" spans="1:5">
      <c r="A820" s="311">
        <v>40623</v>
      </c>
      <c r="B820" s="312">
        <v>11.75</v>
      </c>
      <c r="C820" s="313">
        <v>6.75</v>
      </c>
      <c r="D820" s="313">
        <v>6.25</v>
      </c>
      <c r="E820" s="313">
        <v>6.75</v>
      </c>
    </row>
    <row r="821" spans="1:5">
      <c r="A821" s="311">
        <v>40624</v>
      </c>
      <c r="B821" s="312">
        <v>11.75</v>
      </c>
      <c r="C821" s="313">
        <v>6.75</v>
      </c>
      <c r="D821" s="313">
        <v>6.25</v>
      </c>
      <c r="E821" s="313">
        <v>6.75</v>
      </c>
    </row>
    <row r="822" spans="1:5">
      <c r="A822" s="311">
        <v>40625</v>
      </c>
      <c r="B822" s="312">
        <v>11.75</v>
      </c>
      <c r="C822" s="313">
        <v>6.75</v>
      </c>
      <c r="D822" s="313">
        <v>6.25</v>
      </c>
      <c r="E822" s="313">
        <v>6.75</v>
      </c>
    </row>
    <row r="823" spans="1:5">
      <c r="A823" s="311">
        <v>40626</v>
      </c>
      <c r="B823" s="312">
        <v>11.75</v>
      </c>
      <c r="C823" s="313">
        <v>6.75</v>
      </c>
      <c r="D823" s="313">
        <v>6.25</v>
      </c>
      <c r="E823" s="313">
        <v>6.75</v>
      </c>
    </row>
    <row r="824" spans="1:5">
      <c r="A824" s="311">
        <v>40627</v>
      </c>
      <c r="B824" s="312">
        <v>11.75</v>
      </c>
      <c r="C824" s="313">
        <v>6.75</v>
      </c>
      <c r="D824" s="313">
        <v>6.25</v>
      </c>
      <c r="E824" s="313">
        <v>6.75</v>
      </c>
    </row>
    <row r="825" spans="1:5">
      <c r="A825" s="311">
        <v>40628</v>
      </c>
      <c r="B825" s="312">
        <v>11.75</v>
      </c>
      <c r="C825" s="313">
        <v>6.75</v>
      </c>
      <c r="D825" s="313">
        <v>6.25</v>
      </c>
      <c r="E825" s="313">
        <v>6.75</v>
      </c>
    </row>
    <row r="826" spans="1:5">
      <c r="A826" s="311">
        <v>40629</v>
      </c>
      <c r="B826" s="312">
        <v>11.75</v>
      </c>
      <c r="C826" s="313">
        <v>6.75</v>
      </c>
      <c r="D826" s="313">
        <v>6.25</v>
      </c>
      <c r="E826" s="313">
        <v>6.75</v>
      </c>
    </row>
    <row r="827" spans="1:5">
      <c r="A827" s="311">
        <v>40630</v>
      </c>
      <c r="B827" s="312">
        <v>11.75</v>
      </c>
      <c r="C827" s="313">
        <v>6.75</v>
      </c>
      <c r="D827" s="313">
        <v>6.25</v>
      </c>
      <c r="E827" s="313">
        <v>6.75</v>
      </c>
    </row>
    <row r="828" spans="1:5">
      <c r="A828" s="311">
        <v>40631</v>
      </c>
      <c r="B828" s="312">
        <v>11.75</v>
      </c>
      <c r="C828" s="313">
        <v>6.75</v>
      </c>
      <c r="D828" s="313">
        <v>6.25</v>
      </c>
      <c r="E828" s="313">
        <v>6.75</v>
      </c>
    </row>
    <row r="829" spans="1:5">
      <c r="A829" s="311">
        <v>40632</v>
      </c>
      <c r="B829" s="312">
        <v>11.75</v>
      </c>
      <c r="C829" s="313">
        <v>6.75</v>
      </c>
      <c r="D829" s="313">
        <v>6.25</v>
      </c>
      <c r="E829" s="313">
        <v>6.75</v>
      </c>
    </row>
    <row r="830" spans="1:5">
      <c r="A830" s="311">
        <v>40633</v>
      </c>
      <c r="B830" s="312">
        <v>11.75</v>
      </c>
      <c r="C830" s="313">
        <v>6.75</v>
      </c>
      <c r="D830" s="313">
        <v>6.25</v>
      </c>
      <c r="E830" s="313">
        <v>6.75</v>
      </c>
    </row>
    <row r="831" spans="1:5">
      <c r="A831" s="311">
        <v>40634</v>
      </c>
      <c r="B831" s="312">
        <v>11.75</v>
      </c>
      <c r="C831" s="313">
        <v>6.75</v>
      </c>
      <c r="D831" s="313">
        <v>6.25</v>
      </c>
      <c r="E831" s="313">
        <v>6.75</v>
      </c>
    </row>
    <row r="832" spans="1:5">
      <c r="A832" s="311">
        <v>40635</v>
      </c>
      <c r="B832" s="312">
        <v>11.75</v>
      </c>
      <c r="C832" s="313">
        <v>6.75</v>
      </c>
      <c r="D832" s="313">
        <v>6.25</v>
      </c>
      <c r="E832" s="313">
        <v>6.75</v>
      </c>
    </row>
    <row r="833" spans="1:5">
      <c r="A833" s="311">
        <v>40636</v>
      </c>
      <c r="B833" s="312">
        <v>11.75</v>
      </c>
      <c r="C833" s="313">
        <v>6.75</v>
      </c>
      <c r="D833" s="313">
        <v>6.25</v>
      </c>
      <c r="E833" s="313">
        <v>6.75</v>
      </c>
    </row>
    <row r="834" spans="1:5">
      <c r="A834" s="311">
        <v>40637</v>
      </c>
      <c r="B834" s="312">
        <v>11.75</v>
      </c>
      <c r="C834" s="313">
        <v>6.75</v>
      </c>
      <c r="D834" s="313">
        <v>6.25</v>
      </c>
      <c r="E834" s="313">
        <v>6.75</v>
      </c>
    </row>
    <row r="835" spans="1:5">
      <c r="A835" s="311">
        <v>40638</v>
      </c>
      <c r="B835" s="312">
        <v>11.75</v>
      </c>
      <c r="C835" s="313">
        <v>6.75</v>
      </c>
      <c r="D835" s="313">
        <v>6.25</v>
      </c>
      <c r="E835" s="313">
        <v>6.75</v>
      </c>
    </row>
    <row r="836" spans="1:5">
      <c r="A836" s="311">
        <v>40639</v>
      </c>
      <c r="B836" s="312">
        <v>11.75</v>
      </c>
      <c r="C836" s="313">
        <v>6.75</v>
      </c>
      <c r="D836" s="313">
        <v>6.25</v>
      </c>
      <c r="E836" s="313">
        <v>6.75</v>
      </c>
    </row>
    <row r="837" spans="1:5">
      <c r="A837" s="311">
        <v>40640</v>
      </c>
      <c r="B837" s="312">
        <v>11.75</v>
      </c>
      <c r="C837" s="313">
        <v>6.75</v>
      </c>
      <c r="D837" s="313">
        <v>6.25</v>
      </c>
      <c r="E837" s="313">
        <v>6.75</v>
      </c>
    </row>
    <row r="838" spans="1:5">
      <c r="A838" s="311">
        <v>40641</v>
      </c>
      <c r="B838" s="312">
        <v>11.75</v>
      </c>
      <c r="C838" s="313">
        <v>6.75</v>
      </c>
      <c r="D838" s="313">
        <v>6.25</v>
      </c>
      <c r="E838" s="313">
        <v>6.75</v>
      </c>
    </row>
    <row r="839" spans="1:5">
      <c r="A839" s="311">
        <v>40642</v>
      </c>
      <c r="B839" s="312">
        <v>11.75</v>
      </c>
      <c r="C839" s="313">
        <v>6.75</v>
      </c>
      <c r="D839" s="313">
        <v>6.25</v>
      </c>
      <c r="E839" s="313">
        <v>6.75</v>
      </c>
    </row>
    <row r="840" spans="1:5">
      <c r="A840" s="311">
        <v>40643</v>
      </c>
      <c r="B840" s="312">
        <v>11.75</v>
      </c>
      <c r="C840" s="313">
        <v>6.75</v>
      </c>
      <c r="D840" s="313">
        <v>6.25</v>
      </c>
      <c r="E840" s="313">
        <v>6.75</v>
      </c>
    </row>
    <row r="841" spans="1:5">
      <c r="A841" s="311">
        <v>40644</v>
      </c>
      <c r="B841" s="312">
        <v>11.75</v>
      </c>
      <c r="C841" s="313">
        <v>6.75</v>
      </c>
      <c r="D841" s="313">
        <v>6.25</v>
      </c>
      <c r="E841" s="313">
        <v>6.75</v>
      </c>
    </row>
    <row r="842" spans="1:5">
      <c r="A842" s="311">
        <v>40645</v>
      </c>
      <c r="B842" s="312">
        <v>11.75</v>
      </c>
      <c r="C842" s="313">
        <v>6.75</v>
      </c>
      <c r="D842" s="313">
        <v>6.25</v>
      </c>
      <c r="E842" s="313">
        <v>6.75</v>
      </c>
    </row>
    <row r="843" spans="1:5">
      <c r="A843" s="311">
        <v>40646</v>
      </c>
      <c r="B843" s="312">
        <v>11.75</v>
      </c>
      <c r="C843" s="313">
        <v>6.75</v>
      </c>
      <c r="D843" s="313">
        <v>6.25</v>
      </c>
      <c r="E843" s="313">
        <v>6.75</v>
      </c>
    </row>
    <row r="844" spans="1:5">
      <c r="A844" s="311">
        <v>40647</v>
      </c>
      <c r="B844" s="312">
        <v>11.75</v>
      </c>
      <c r="C844" s="313">
        <v>6.75</v>
      </c>
      <c r="D844" s="313">
        <v>6.25</v>
      </c>
      <c r="E844" s="313">
        <v>6.75</v>
      </c>
    </row>
    <row r="845" spans="1:5">
      <c r="A845" s="311">
        <v>40648</v>
      </c>
      <c r="B845" s="312">
        <v>11.75</v>
      </c>
      <c r="C845" s="313">
        <v>6.75</v>
      </c>
      <c r="D845" s="313">
        <v>6.25</v>
      </c>
      <c r="E845" s="313">
        <v>6.75</v>
      </c>
    </row>
    <row r="846" spans="1:5">
      <c r="A846" s="311">
        <v>40649</v>
      </c>
      <c r="B846" s="312">
        <v>11.75</v>
      </c>
      <c r="C846" s="313">
        <v>6.75</v>
      </c>
      <c r="D846" s="313">
        <v>6.25</v>
      </c>
      <c r="E846" s="313">
        <v>6.75</v>
      </c>
    </row>
    <row r="847" spans="1:5">
      <c r="A847" s="311">
        <v>40650</v>
      </c>
      <c r="B847" s="312">
        <v>11.75</v>
      </c>
      <c r="C847" s="313">
        <v>6.75</v>
      </c>
      <c r="D847" s="313">
        <v>6.25</v>
      </c>
      <c r="E847" s="313">
        <v>6.75</v>
      </c>
    </row>
    <row r="848" spans="1:5">
      <c r="A848" s="311">
        <v>40651</v>
      </c>
      <c r="B848" s="312">
        <v>11.75</v>
      </c>
      <c r="C848" s="313">
        <v>6.75</v>
      </c>
      <c r="D848" s="313">
        <v>6.25</v>
      </c>
      <c r="E848" s="313">
        <v>6.75</v>
      </c>
    </row>
    <row r="849" spans="1:5">
      <c r="A849" s="311">
        <v>40652</v>
      </c>
      <c r="B849" s="312">
        <v>11.75</v>
      </c>
      <c r="C849" s="313">
        <v>6.75</v>
      </c>
      <c r="D849" s="313">
        <v>6.25</v>
      </c>
      <c r="E849" s="313">
        <v>6.75</v>
      </c>
    </row>
    <row r="850" spans="1:5">
      <c r="A850" s="311">
        <v>40653</v>
      </c>
      <c r="B850" s="312">
        <v>12</v>
      </c>
      <c r="C850" s="313">
        <v>6.75</v>
      </c>
      <c r="D850" s="313">
        <v>6.25</v>
      </c>
      <c r="E850" s="313">
        <v>6.75</v>
      </c>
    </row>
    <row r="851" spans="1:5">
      <c r="A851" s="311">
        <v>40654</v>
      </c>
      <c r="B851" s="312">
        <v>12</v>
      </c>
      <c r="C851" s="313">
        <v>6.75</v>
      </c>
      <c r="D851" s="313">
        <v>6.25</v>
      </c>
      <c r="E851" s="313">
        <v>6.75</v>
      </c>
    </row>
    <row r="852" spans="1:5">
      <c r="A852" s="311">
        <v>40655</v>
      </c>
      <c r="B852" s="312">
        <v>12</v>
      </c>
      <c r="C852" s="313">
        <v>6.75</v>
      </c>
      <c r="D852" s="313">
        <v>6.25</v>
      </c>
      <c r="E852" s="313">
        <v>6.75</v>
      </c>
    </row>
    <row r="853" spans="1:5">
      <c r="A853" s="311">
        <v>40656</v>
      </c>
      <c r="B853" s="312">
        <v>12</v>
      </c>
      <c r="C853" s="313">
        <v>6.75</v>
      </c>
      <c r="D853" s="313">
        <v>6.25</v>
      </c>
      <c r="E853" s="313">
        <v>6.75</v>
      </c>
    </row>
    <row r="854" spans="1:5">
      <c r="A854" s="311">
        <v>40657</v>
      </c>
      <c r="B854" s="312">
        <v>12</v>
      </c>
      <c r="C854" s="313">
        <v>6.75</v>
      </c>
      <c r="D854" s="313">
        <v>6.25</v>
      </c>
      <c r="E854" s="313">
        <v>6.75</v>
      </c>
    </row>
    <row r="855" spans="1:5">
      <c r="A855" s="311">
        <v>40658</v>
      </c>
      <c r="B855" s="312">
        <v>12</v>
      </c>
      <c r="C855" s="313">
        <v>6.75</v>
      </c>
      <c r="D855" s="313">
        <v>6.25</v>
      </c>
      <c r="E855" s="313">
        <v>6.75</v>
      </c>
    </row>
    <row r="856" spans="1:5">
      <c r="A856" s="311">
        <v>40659</v>
      </c>
      <c r="B856" s="312">
        <v>12</v>
      </c>
      <c r="C856" s="313">
        <v>6.75</v>
      </c>
      <c r="D856" s="313">
        <v>6.25</v>
      </c>
      <c r="E856" s="313">
        <v>6.75</v>
      </c>
    </row>
    <row r="857" spans="1:5">
      <c r="A857" s="311">
        <v>40660</v>
      </c>
      <c r="B857" s="312">
        <v>12</v>
      </c>
      <c r="C857" s="313">
        <v>6.75</v>
      </c>
      <c r="D857" s="313">
        <v>6.25</v>
      </c>
      <c r="E857" s="313">
        <v>6.75</v>
      </c>
    </row>
    <row r="858" spans="1:5">
      <c r="A858" s="311">
        <v>40661</v>
      </c>
      <c r="B858" s="312">
        <v>12</v>
      </c>
      <c r="C858" s="313">
        <v>6.75</v>
      </c>
      <c r="D858" s="313">
        <v>6.25</v>
      </c>
      <c r="E858" s="313">
        <v>6.75</v>
      </c>
    </row>
    <row r="859" spans="1:5">
      <c r="A859" s="311">
        <v>40662</v>
      </c>
      <c r="B859" s="312">
        <v>12</v>
      </c>
      <c r="C859" s="313">
        <v>6.75</v>
      </c>
      <c r="D859" s="313">
        <v>6.25</v>
      </c>
      <c r="E859" s="313">
        <v>6.75</v>
      </c>
    </row>
    <row r="860" spans="1:5">
      <c r="A860" s="311">
        <v>40663</v>
      </c>
      <c r="B860" s="312">
        <v>12</v>
      </c>
      <c r="C860" s="313">
        <v>6.75</v>
      </c>
      <c r="D860" s="313">
        <v>6.25</v>
      </c>
      <c r="E860" s="313">
        <v>6.75</v>
      </c>
    </row>
    <row r="861" spans="1:5">
      <c r="A861" s="311">
        <v>40664</v>
      </c>
      <c r="B861" s="312">
        <v>12</v>
      </c>
      <c r="C861" s="313">
        <v>6.75</v>
      </c>
      <c r="D861" s="313">
        <v>6.25</v>
      </c>
      <c r="E861" s="313">
        <v>6.75</v>
      </c>
    </row>
    <row r="862" spans="1:5">
      <c r="A862" s="311">
        <v>40665</v>
      </c>
      <c r="B862" s="312">
        <v>12</v>
      </c>
      <c r="C862" s="313">
        <v>6.75</v>
      </c>
      <c r="D862" s="313">
        <v>6.25</v>
      </c>
      <c r="E862" s="313">
        <v>6.75</v>
      </c>
    </row>
    <row r="863" spans="1:5">
      <c r="A863" s="311">
        <v>40666</v>
      </c>
      <c r="B863" s="312">
        <v>12</v>
      </c>
      <c r="C863" s="313">
        <v>7.25</v>
      </c>
      <c r="D863" s="313">
        <v>6.25</v>
      </c>
      <c r="E863" s="313">
        <v>6.75</v>
      </c>
    </row>
    <row r="864" spans="1:5">
      <c r="A864" s="311">
        <v>40667</v>
      </c>
      <c r="B864" s="312">
        <v>12</v>
      </c>
      <c r="C864" s="313">
        <v>7.25</v>
      </c>
      <c r="D864" s="313">
        <v>6.25</v>
      </c>
      <c r="E864" s="313">
        <v>6.75</v>
      </c>
    </row>
    <row r="865" spans="1:5">
      <c r="A865" s="311">
        <v>40668</v>
      </c>
      <c r="B865" s="312">
        <v>12</v>
      </c>
      <c r="C865" s="313">
        <v>7.25</v>
      </c>
      <c r="D865" s="313">
        <v>6.25</v>
      </c>
      <c r="E865" s="313">
        <v>6.75</v>
      </c>
    </row>
    <row r="866" spans="1:5">
      <c r="A866" s="311">
        <v>40669</v>
      </c>
      <c r="B866" s="312">
        <v>12</v>
      </c>
      <c r="C866" s="313">
        <v>7.25</v>
      </c>
      <c r="D866" s="313">
        <v>6.25</v>
      </c>
      <c r="E866" s="313">
        <v>6.75</v>
      </c>
    </row>
    <row r="867" spans="1:5">
      <c r="A867" s="311">
        <v>40670</v>
      </c>
      <c r="B867" s="312">
        <v>12</v>
      </c>
      <c r="C867" s="313">
        <v>7.25</v>
      </c>
      <c r="D867" s="313">
        <v>6.25</v>
      </c>
      <c r="E867" s="313">
        <v>6.75</v>
      </c>
    </row>
    <row r="868" spans="1:5">
      <c r="A868" s="311">
        <v>40671</v>
      </c>
      <c r="B868" s="312">
        <v>12</v>
      </c>
      <c r="C868" s="313">
        <v>7.25</v>
      </c>
      <c r="D868" s="313">
        <v>6.25</v>
      </c>
      <c r="E868" s="313">
        <v>6.75</v>
      </c>
    </row>
    <row r="869" spans="1:5">
      <c r="A869" s="311">
        <v>40672</v>
      </c>
      <c r="B869" s="312">
        <v>12</v>
      </c>
      <c r="C869" s="313">
        <v>7.25</v>
      </c>
      <c r="D869" s="313">
        <v>6.25</v>
      </c>
      <c r="E869" s="313">
        <v>6.75</v>
      </c>
    </row>
    <row r="870" spans="1:5">
      <c r="A870" s="311">
        <v>40673</v>
      </c>
      <c r="B870" s="312">
        <v>12</v>
      </c>
      <c r="C870" s="313">
        <v>7.25</v>
      </c>
      <c r="D870" s="313">
        <v>6.25</v>
      </c>
      <c r="E870" s="313">
        <v>6.75</v>
      </c>
    </row>
    <row r="871" spans="1:5">
      <c r="A871" s="311">
        <v>40674</v>
      </c>
      <c r="B871" s="312">
        <v>12</v>
      </c>
      <c r="C871" s="313">
        <v>7.25</v>
      </c>
      <c r="D871" s="313">
        <v>6.25</v>
      </c>
      <c r="E871" s="313">
        <v>6.75</v>
      </c>
    </row>
    <row r="872" spans="1:5">
      <c r="A872" s="311">
        <v>40675</v>
      </c>
      <c r="B872" s="312">
        <v>12</v>
      </c>
      <c r="C872" s="313">
        <v>7.25</v>
      </c>
      <c r="D872" s="313">
        <v>6.25</v>
      </c>
      <c r="E872" s="313">
        <v>6.75</v>
      </c>
    </row>
    <row r="873" spans="1:5">
      <c r="A873" s="311">
        <v>40676</v>
      </c>
      <c r="B873" s="312">
        <v>12</v>
      </c>
      <c r="C873" s="313">
        <v>7.25</v>
      </c>
      <c r="D873" s="313">
        <v>6.25</v>
      </c>
      <c r="E873" s="313">
        <v>6.75</v>
      </c>
    </row>
    <row r="874" spans="1:5">
      <c r="A874" s="311">
        <v>40677</v>
      </c>
      <c r="B874" s="312">
        <v>12</v>
      </c>
      <c r="C874" s="313">
        <v>7.25</v>
      </c>
      <c r="D874" s="313">
        <v>6.25</v>
      </c>
      <c r="E874" s="313">
        <v>6.75</v>
      </c>
    </row>
    <row r="875" spans="1:5">
      <c r="A875" s="311">
        <v>40678</v>
      </c>
      <c r="B875" s="312">
        <v>12</v>
      </c>
      <c r="C875" s="313">
        <v>7.25</v>
      </c>
      <c r="D875" s="313">
        <v>6.25</v>
      </c>
      <c r="E875" s="313">
        <v>6.75</v>
      </c>
    </row>
    <row r="876" spans="1:5">
      <c r="A876" s="311">
        <v>40679</v>
      </c>
      <c r="B876" s="312">
        <v>12</v>
      </c>
      <c r="C876" s="313">
        <v>7.25</v>
      </c>
      <c r="D876" s="313">
        <v>6.25</v>
      </c>
      <c r="E876" s="313">
        <v>6.75</v>
      </c>
    </row>
    <row r="877" spans="1:5">
      <c r="A877" s="311">
        <v>40680</v>
      </c>
      <c r="B877" s="312">
        <v>12</v>
      </c>
      <c r="C877" s="313">
        <v>7.25</v>
      </c>
      <c r="D877" s="313">
        <v>6.25</v>
      </c>
      <c r="E877" s="313">
        <v>6.75</v>
      </c>
    </row>
    <row r="878" spans="1:5">
      <c r="A878" s="311">
        <v>40681</v>
      </c>
      <c r="B878" s="312">
        <v>12</v>
      </c>
      <c r="C878" s="313">
        <v>7.25</v>
      </c>
      <c r="D878" s="313">
        <v>6.25</v>
      </c>
      <c r="E878" s="313">
        <v>6.75</v>
      </c>
    </row>
    <row r="879" spans="1:5">
      <c r="A879" s="311">
        <v>40682</v>
      </c>
      <c r="B879" s="312">
        <v>12</v>
      </c>
      <c r="C879" s="313">
        <v>7.25</v>
      </c>
      <c r="D879" s="313">
        <v>6.25</v>
      </c>
      <c r="E879" s="313">
        <v>6.75</v>
      </c>
    </row>
    <row r="880" spans="1:5">
      <c r="A880" s="311">
        <v>40683</v>
      </c>
      <c r="B880" s="312">
        <v>12</v>
      </c>
      <c r="C880" s="313">
        <v>7.25</v>
      </c>
      <c r="D880" s="313">
        <v>6.25</v>
      </c>
      <c r="E880" s="313">
        <v>6.75</v>
      </c>
    </row>
    <row r="881" spans="1:5">
      <c r="A881" s="311">
        <v>40684</v>
      </c>
      <c r="B881" s="312">
        <v>12</v>
      </c>
      <c r="C881" s="313">
        <v>7.25</v>
      </c>
      <c r="D881" s="313">
        <v>6.25</v>
      </c>
      <c r="E881" s="313">
        <v>6.75</v>
      </c>
    </row>
    <row r="882" spans="1:5">
      <c r="A882" s="311">
        <v>40685</v>
      </c>
      <c r="B882" s="312">
        <v>12</v>
      </c>
      <c r="C882" s="313">
        <v>7.25</v>
      </c>
      <c r="D882" s="313">
        <v>6.25</v>
      </c>
      <c r="E882" s="313">
        <v>6.75</v>
      </c>
    </row>
    <row r="883" spans="1:5">
      <c r="A883" s="311">
        <v>40686</v>
      </c>
      <c r="B883" s="312">
        <v>12</v>
      </c>
      <c r="C883" s="313">
        <v>7.25</v>
      </c>
      <c r="D883" s="313">
        <v>6.25</v>
      </c>
      <c r="E883" s="313">
        <v>6.75</v>
      </c>
    </row>
    <row r="884" spans="1:5">
      <c r="A884" s="311">
        <v>40687</v>
      </c>
      <c r="B884" s="312">
        <v>12</v>
      </c>
      <c r="C884" s="313">
        <v>7.25</v>
      </c>
      <c r="D884" s="313">
        <v>6.25</v>
      </c>
      <c r="E884" s="313">
        <v>6.75</v>
      </c>
    </row>
    <row r="885" spans="1:5">
      <c r="A885" s="311">
        <v>40688</v>
      </c>
      <c r="B885" s="312">
        <v>12</v>
      </c>
      <c r="C885" s="313">
        <v>7.25</v>
      </c>
      <c r="D885" s="313">
        <v>6.25</v>
      </c>
      <c r="E885" s="313">
        <v>6.75</v>
      </c>
    </row>
    <row r="886" spans="1:5">
      <c r="A886" s="311">
        <v>40689</v>
      </c>
      <c r="B886" s="312">
        <v>12</v>
      </c>
      <c r="C886" s="313">
        <v>7.25</v>
      </c>
      <c r="D886" s="313">
        <v>6.25</v>
      </c>
      <c r="E886" s="313">
        <v>6.75</v>
      </c>
    </row>
    <row r="887" spans="1:5">
      <c r="A887" s="311">
        <v>40690</v>
      </c>
      <c r="B887" s="312">
        <v>12</v>
      </c>
      <c r="C887" s="313">
        <v>7.25</v>
      </c>
      <c r="D887" s="313">
        <v>6.25</v>
      </c>
      <c r="E887" s="313">
        <v>6.75</v>
      </c>
    </row>
    <row r="888" spans="1:5">
      <c r="A888" s="311">
        <v>40691</v>
      </c>
      <c r="B888" s="312">
        <v>12</v>
      </c>
      <c r="C888" s="313">
        <v>7.25</v>
      </c>
      <c r="D888" s="313">
        <v>6.25</v>
      </c>
      <c r="E888" s="313">
        <v>6.75</v>
      </c>
    </row>
    <row r="889" spans="1:5">
      <c r="A889" s="311">
        <v>40692</v>
      </c>
      <c r="B889" s="312">
        <v>12</v>
      </c>
      <c r="C889" s="313">
        <v>7.25</v>
      </c>
      <c r="D889" s="313">
        <v>6.25</v>
      </c>
      <c r="E889" s="313">
        <v>6.75</v>
      </c>
    </row>
    <row r="890" spans="1:5">
      <c r="A890" s="311">
        <v>40693</v>
      </c>
      <c r="B890" s="312">
        <v>12</v>
      </c>
      <c r="C890" s="313">
        <v>7.25</v>
      </c>
      <c r="D890" s="313">
        <v>6.25</v>
      </c>
      <c r="E890" s="313">
        <v>6.75</v>
      </c>
    </row>
    <row r="891" spans="1:5">
      <c r="A891" s="311">
        <v>40694</v>
      </c>
      <c r="B891" s="312">
        <v>12</v>
      </c>
      <c r="C891" s="313">
        <v>7.25</v>
      </c>
      <c r="D891" s="313">
        <v>6.25</v>
      </c>
      <c r="E891" s="313">
        <v>6.75</v>
      </c>
    </row>
    <row r="892" spans="1:5">
      <c r="A892" s="311">
        <v>40695</v>
      </c>
      <c r="B892" s="312">
        <v>12</v>
      </c>
      <c r="C892" s="313">
        <v>7.25</v>
      </c>
      <c r="D892" s="313">
        <v>6.25</v>
      </c>
      <c r="E892" s="313">
        <v>6.75</v>
      </c>
    </row>
    <row r="893" spans="1:5">
      <c r="A893" s="311">
        <v>40696</v>
      </c>
      <c r="B893" s="312">
        <v>12</v>
      </c>
      <c r="C893" s="313">
        <v>7.25</v>
      </c>
      <c r="D893" s="313">
        <v>6.25</v>
      </c>
      <c r="E893" s="313">
        <v>6.75</v>
      </c>
    </row>
    <row r="894" spans="1:5">
      <c r="A894" s="311">
        <v>40697</v>
      </c>
      <c r="B894" s="312">
        <v>12</v>
      </c>
      <c r="C894" s="313">
        <v>7.25</v>
      </c>
      <c r="D894" s="313">
        <v>6.25</v>
      </c>
      <c r="E894" s="313">
        <v>6.75</v>
      </c>
    </row>
    <row r="895" spans="1:5">
      <c r="A895" s="311">
        <v>40698</v>
      </c>
      <c r="B895" s="312">
        <v>12</v>
      </c>
      <c r="C895" s="313">
        <v>7.25</v>
      </c>
      <c r="D895" s="313">
        <v>6.25</v>
      </c>
      <c r="E895" s="313">
        <v>6.75</v>
      </c>
    </row>
    <row r="896" spans="1:5">
      <c r="A896" s="311">
        <v>40699</v>
      </c>
      <c r="B896" s="312">
        <v>12</v>
      </c>
      <c r="C896" s="313">
        <v>7.25</v>
      </c>
      <c r="D896" s="313">
        <v>6.25</v>
      </c>
      <c r="E896" s="313">
        <v>6.75</v>
      </c>
    </row>
    <row r="897" spans="1:5">
      <c r="A897" s="311">
        <v>40700</v>
      </c>
      <c r="B897" s="312">
        <v>12</v>
      </c>
      <c r="C897" s="313">
        <v>7.25</v>
      </c>
      <c r="D897" s="313">
        <v>6.25</v>
      </c>
      <c r="E897" s="313">
        <v>6.75</v>
      </c>
    </row>
    <row r="898" spans="1:5">
      <c r="A898" s="311">
        <v>40701</v>
      </c>
      <c r="B898" s="312">
        <v>12</v>
      </c>
      <c r="C898" s="313">
        <v>7.25</v>
      </c>
      <c r="D898" s="313">
        <v>6.25</v>
      </c>
      <c r="E898" s="313">
        <v>6.75</v>
      </c>
    </row>
    <row r="899" spans="1:5">
      <c r="A899" s="311">
        <v>40702</v>
      </c>
      <c r="B899" s="312">
        <v>12.25</v>
      </c>
      <c r="C899" s="313">
        <v>7.25</v>
      </c>
      <c r="D899" s="313">
        <v>6.25</v>
      </c>
      <c r="E899" s="313">
        <v>6.75</v>
      </c>
    </row>
    <row r="900" spans="1:5">
      <c r="A900" s="311">
        <v>40703</v>
      </c>
      <c r="B900" s="312">
        <v>12.25</v>
      </c>
      <c r="C900" s="313">
        <v>7.25</v>
      </c>
      <c r="D900" s="313">
        <v>6.25</v>
      </c>
      <c r="E900" s="313">
        <v>6.75</v>
      </c>
    </row>
    <row r="901" spans="1:5">
      <c r="A901" s="311">
        <v>40704</v>
      </c>
      <c r="B901" s="312">
        <v>12.25</v>
      </c>
      <c r="C901" s="313">
        <v>7.25</v>
      </c>
      <c r="D901" s="313">
        <v>6.25</v>
      </c>
      <c r="E901" s="313">
        <v>6.75</v>
      </c>
    </row>
    <row r="902" spans="1:5">
      <c r="A902" s="311">
        <v>40705</v>
      </c>
      <c r="B902" s="312">
        <v>12.25</v>
      </c>
      <c r="C902" s="313">
        <v>7.25</v>
      </c>
      <c r="D902" s="313">
        <v>6.25</v>
      </c>
      <c r="E902" s="313">
        <v>6.75</v>
      </c>
    </row>
    <row r="903" spans="1:5">
      <c r="A903" s="311">
        <v>40706</v>
      </c>
      <c r="B903" s="312">
        <v>12.25</v>
      </c>
      <c r="C903" s="313">
        <v>7.25</v>
      </c>
      <c r="D903" s="313">
        <v>6.25</v>
      </c>
      <c r="E903" s="313">
        <v>6.75</v>
      </c>
    </row>
    <row r="904" spans="1:5">
      <c r="A904" s="311">
        <v>40707</v>
      </c>
      <c r="B904" s="312">
        <v>12.25</v>
      </c>
      <c r="C904" s="313">
        <v>7.25</v>
      </c>
      <c r="D904" s="313">
        <v>6.25</v>
      </c>
      <c r="E904" s="313">
        <v>6.75</v>
      </c>
    </row>
    <row r="905" spans="1:5">
      <c r="A905" s="311">
        <v>40708</v>
      </c>
      <c r="B905" s="312">
        <v>12.25</v>
      </c>
      <c r="C905" s="313">
        <v>7.25</v>
      </c>
      <c r="D905" s="313">
        <v>6.25</v>
      </c>
      <c r="E905" s="313">
        <v>6.75</v>
      </c>
    </row>
    <row r="906" spans="1:5">
      <c r="A906" s="311">
        <v>40709</v>
      </c>
      <c r="B906" s="312">
        <v>12.25</v>
      </c>
      <c r="C906" s="313">
        <v>7.25</v>
      </c>
      <c r="D906" s="313">
        <v>6.25</v>
      </c>
      <c r="E906" s="313">
        <v>6.75</v>
      </c>
    </row>
    <row r="907" spans="1:5">
      <c r="A907" s="311">
        <v>40710</v>
      </c>
      <c r="B907" s="312">
        <v>12.25</v>
      </c>
      <c r="C907" s="313">
        <v>7.25</v>
      </c>
      <c r="D907" s="313">
        <v>6.25</v>
      </c>
      <c r="E907" s="313">
        <v>6.75</v>
      </c>
    </row>
    <row r="908" spans="1:5">
      <c r="A908" s="311">
        <v>40711</v>
      </c>
      <c r="B908" s="312">
        <v>12.25</v>
      </c>
      <c r="C908" s="313">
        <v>7.25</v>
      </c>
      <c r="D908" s="313">
        <v>6.25</v>
      </c>
      <c r="E908" s="313">
        <v>6.75</v>
      </c>
    </row>
    <row r="909" spans="1:5">
      <c r="A909" s="311">
        <v>40712</v>
      </c>
      <c r="B909" s="312">
        <v>12.25</v>
      </c>
      <c r="C909" s="313">
        <v>7.25</v>
      </c>
      <c r="D909" s="313">
        <v>6.25</v>
      </c>
      <c r="E909" s="313">
        <v>6.75</v>
      </c>
    </row>
    <row r="910" spans="1:5">
      <c r="A910" s="311">
        <v>40713</v>
      </c>
      <c r="B910" s="312">
        <v>12.25</v>
      </c>
      <c r="C910" s="313">
        <v>7.25</v>
      </c>
      <c r="D910" s="313">
        <v>6.25</v>
      </c>
      <c r="E910" s="313">
        <v>6.75</v>
      </c>
    </row>
    <row r="911" spans="1:5">
      <c r="A911" s="311">
        <v>40714</v>
      </c>
      <c r="B911" s="312">
        <v>12.25</v>
      </c>
      <c r="C911" s="313">
        <v>7.25</v>
      </c>
      <c r="D911" s="313">
        <v>6.25</v>
      </c>
      <c r="E911" s="313">
        <v>6.75</v>
      </c>
    </row>
    <row r="912" spans="1:5">
      <c r="A912" s="311">
        <v>40715</v>
      </c>
      <c r="B912" s="312">
        <v>12.25</v>
      </c>
      <c r="C912" s="313">
        <v>7.25</v>
      </c>
      <c r="D912" s="313">
        <v>6.25</v>
      </c>
      <c r="E912" s="313">
        <v>6.75</v>
      </c>
    </row>
    <row r="913" spans="1:5">
      <c r="A913" s="311">
        <v>40716</v>
      </c>
      <c r="B913" s="312">
        <v>12.25</v>
      </c>
      <c r="C913" s="313">
        <v>7.25</v>
      </c>
      <c r="D913" s="313">
        <v>6.25</v>
      </c>
      <c r="E913" s="313">
        <v>6.75</v>
      </c>
    </row>
    <row r="914" spans="1:5">
      <c r="A914" s="311">
        <v>40717</v>
      </c>
      <c r="B914" s="312">
        <v>12.25</v>
      </c>
      <c r="C914" s="313">
        <v>7.25</v>
      </c>
      <c r="D914" s="313">
        <v>6.25</v>
      </c>
      <c r="E914" s="313">
        <v>6.75</v>
      </c>
    </row>
    <row r="915" spans="1:5">
      <c r="A915" s="311">
        <v>40718</v>
      </c>
      <c r="B915" s="312">
        <v>12.25</v>
      </c>
      <c r="C915" s="313">
        <v>7.25</v>
      </c>
      <c r="D915" s="313">
        <v>6.25</v>
      </c>
      <c r="E915" s="313">
        <v>6.75</v>
      </c>
    </row>
    <row r="916" spans="1:5">
      <c r="A916" s="311">
        <v>40719</v>
      </c>
      <c r="B916" s="312">
        <v>12.25</v>
      </c>
      <c r="C916" s="313">
        <v>7.25</v>
      </c>
      <c r="D916" s="313">
        <v>6.25</v>
      </c>
      <c r="E916" s="313">
        <v>6.75</v>
      </c>
    </row>
    <row r="917" spans="1:5">
      <c r="A917" s="311">
        <v>40720</v>
      </c>
      <c r="B917" s="312">
        <v>12.25</v>
      </c>
      <c r="C917" s="313">
        <v>7.25</v>
      </c>
      <c r="D917" s="313">
        <v>6.25</v>
      </c>
      <c r="E917" s="313">
        <v>6.75</v>
      </c>
    </row>
    <row r="918" spans="1:5">
      <c r="A918" s="311">
        <v>40721</v>
      </c>
      <c r="B918" s="312">
        <v>12.25</v>
      </c>
      <c r="C918" s="313">
        <v>7.25</v>
      </c>
      <c r="D918" s="313">
        <v>6.25</v>
      </c>
      <c r="E918" s="313">
        <v>6.75</v>
      </c>
    </row>
    <row r="919" spans="1:5">
      <c r="A919" s="311">
        <v>40722</v>
      </c>
      <c r="B919" s="312">
        <v>12.25</v>
      </c>
      <c r="C919" s="313">
        <v>7.25</v>
      </c>
      <c r="D919" s="313">
        <v>6.25</v>
      </c>
      <c r="E919" s="313">
        <v>6.75</v>
      </c>
    </row>
    <row r="920" spans="1:5">
      <c r="A920" s="311">
        <v>40723</v>
      </c>
      <c r="B920" s="312">
        <v>12.25</v>
      </c>
      <c r="C920" s="313">
        <v>7.25</v>
      </c>
      <c r="D920" s="313">
        <v>6.25</v>
      </c>
      <c r="E920" s="313">
        <v>6.75</v>
      </c>
    </row>
    <row r="921" spans="1:5">
      <c r="A921" s="311">
        <v>40724</v>
      </c>
      <c r="B921" s="312">
        <v>12.25</v>
      </c>
      <c r="C921" s="313">
        <v>7.25</v>
      </c>
      <c r="D921" s="313">
        <v>6.25</v>
      </c>
      <c r="E921" s="313">
        <v>6.75</v>
      </c>
    </row>
    <row r="922" spans="1:5">
      <c r="A922" s="311">
        <v>40725</v>
      </c>
      <c r="B922" s="312">
        <v>12.25</v>
      </c>
      <c r="C922" s="313">
        <v>7.25</v>
      </c>
      <c r="D922" s="313">
        <v>6.25</v>
      </c>
      <c r="E922" s="313">
        <v>6.75</v>
      </c>
    </row>
    <row r="923" spans="1:5">
      <c r="A923" s="311">
        <v>40726</v>
      </c>
      <c r="B923" s="312">
        <v>12.25</v>
      </c>
      <c r="C923" s="313">
        <v>7.25</v>
      </c>
      <c r="D923" s="313">
        <v>6.25</v>
      </c>
      <c r="E923" s="313">
        <v>6.75</v>
      </c>
    </row>
    <row r="924" spans="1:5">
      <c r="A924" s="311">
        <v>40727</v>
      </c>
      <c r="B924" s="312">
        <v>12.25</v>
      </c>
      <c r="C924" s="313">
        <v>7.25</v>
      </c>
      <c r="D924" s="313">
        <v>6.25</v>
      </c>
      <c r="E924" s="313">
        <v>6.75</v>
      </c>
    </row>
    <row r="925" spans="1:5">
      <c r="A925" s="311">
        <v>40728</v>
      </c>
      <c r="B925" s="312">
        <v>12.25</v>
      </c>
      <c r="C925" s="313">
        <v>7.25</v>
      </c>
      <c r="D925" s="313">
        <v>6.25</v>
      </c>
      <c r="E925" s="313">
        <v>6.75</v>
      </c>
    </row>
    <row r="926" spans="1:5">
      <c r="A926" s="311">
        <v>40729</v>
      </c>
      <c r="B926" s="312">
        <v>12.25</v>
      </c>
      <c r="C926" s="313">
        <v>7.25</v>
      </c>
      <c r="D926" s="313">
        <v>6.25</v>
      </c>
      <c r="E926" s="313">
        <v>6.75</v>
      </c>
    </row>
    <row r="927" spans="1:5">
      <c r="A927" s="311">
        <v>40730</v>
      </c>
      <c r="B927" s="312">
        <v>12.25</v>
      </c>
      <c r="C927" s="313">
        <v>7.25</v>
      </c>
      <c r="D927" s="313">
        <v>6.25</v>
      </c>
      <c r="E927" s="313">
        <v>6.75</v>
      </c>
    </row>
    <row r="928" spans="1:5">
      <c r="A928" s="311">
        <v>40731</v>
      </c>
      <c r="B928" s="312">
        <v>12.25</v>
      </c>
      <c r="C928" s="313">
        <v>7.25</v>
      </c>
      <c r="D928" s="313">
        <v>6.25</v>
      </c>
      <c r="E928" s="313">
        <v>6.75</v>
      </c>
    </row>
    <row r="929" spans="1:5">
      <c r="A929" s="311">
        <v>40732</v>
      </c>
      <c r="B929" s="312">
        <v>12.25</v>
      </c>
      <c r="C929" s="313">
        <v>7.25</v>
      </c>
      <c r="D929" s="313">
        <v>6.25</v>
      </c>
      <c r="E929" s="313">
        <v>6.75</v>
      </c>
    </row>
    <row r="930" spans="1:5">
      <c r="A930" s="311">
        <v>40733</v>
      </c>
      <c r="B930" s="312">
        <v>12.25</v>
      </c>
      <c r="C930" s="313">
        <v>7.25</v>
      </c>
      <c r="D930" s="313">
        <v>6.25</v>
      </c>
      <c r="E930" s="313">
        <v>6.75</v>
      </c>
    </row>
    <row r="931" spans="1:5">
      <c r="A931" s="311">
        <v>40734</v>
      </c>
      <c r="B931" s="312">
        <v>12.25</v>
      </c>
      <c r="C931" s="313">
        <v>7.25</v>
      </c>
      <c r="D931" s="313">
        <v>6.25</v>
      </c>
      <c r="E931" s="313">
        <v>6.75</v>
      </c>
    </row>
    <row r="932" spans="1:5">
      <c r="A932" s="311">
        <v>40735</v>
      </c>
      <c r="B932" s="312">
        <v>12.25</v>
      </c>
      <c r="C932" s="313">
        <v>7.25</v>
      </c>
      <c r="D932" s="313">
        <v>6.25</v>
      </c>
      <c r="E932" s="313">
        <v>6.75</v>
      </c>
    </row>
    <row r="933" spans="1:5">
      <c r="A933" s="311">
        <v>40736</v>
      </c>
      <c r="B933" s="312">
        <v>12.25</v>
      </c>
      <c r="C933" s="313">
        <v>7.25</v>
      </c>
      <c r="D933" s="313">
        <v>6.25</v>
      </c>
      <c r="E933" s="313">
        <v>6.75</v>
      </c>
    </row>
    <row r="934" spans="1:5">
      <c r="A934" s="311">
        <v>40737</v>
      </c>
      <c r="B934" s="312">
        <v>12.25</v>
      </c>
      <c r="C934" s="313">
        <v>7.25</v>
      </c>
      <c r="D934" s="313">
        <v>6.25</v>
      </c>
      <c r="E934" s="313">
        <v>6.75</v>
      </c>
    </row>
    <row r="935" spans="1:5">
      <c r="A935" s="311">
        <v>40738</v>
      </c>
      <c r="B935" s="312">
        <v>12.25</v>
      </c>
      <c r="C935" s="313">
        <v>7.25</v>
      </c>
      <c r="D935" s="313">
        <v>6.25</v>
      </c>
      <c r="E935" s="313">
        <v>6.75</v>
      </c>
    </row>
    <row r="936" spans="1:5">
      <c r="A936" s="311">
        <v>40739</v>
      </c>
      <c r="B936" s="312">
        <v>12.25</v>
      </c>
      <c r="C936" s="313">
        <v>7.25</v>
      </c>
      <c r="D936" s="313">
        <v>6.25</v>
      </c>
      <c r="E936" s="313">
        <v>6.75</v>
      </c>
    </row>
    <row r="937" spans="1:5">
      <c r="A937" s="311">
        <v>40740</v>
      </c>
      <c r="B937" s="312">
        <v>12.25</v>
      </c>
      <c r="C937" s="313">
        <v>7.25</v>
      </c>
      <c r="D937" s="313">
        <v>6.25</v>
      </c>
      <c r="E937" s="313">
        <v>6.75</v>
      </c>
    </row>
    <row r="938" spans="1:5">
      <c r="A938" s="311">
        <v>40741</v>
      </c>
      <c r="B938" s="312">
        <v>12.25</v>
      </c>
      <c r="C938" s="313">
        <v>7.25</v>
      </c>
      <c r="D938" s="313">
        <v>6.25</v>
      </c>
      <c r="E938" s="313">
        <v>6.75</v>
      </c>
    </row>
    <row r="939" spans="1:5">
      <c r="A939" s="311">
        <v>40742</v>
      </c>
      <c r="B939" s="312">
        <v>12.25</v>
      </c>
      <c r="C939" s="313">
        <v>7.25</v>
      </c>
      <c r="D939" s="313">
        <v>6.25</v>
      </c>
      <c r="E939" s="313">
        <v>6.75</v>
      </c>
    </row>
    <row r="940" spans="1:5">
      <c r="A940" s="311">
        <v>40743</v>
      </c>
      <c r="B940" s="312">
        <v>12.25</v>
      </c>
      <c r="C940" s="313">
        <v>7.25</v>
      </c>
      <c r="D940" s="313">
        <v>6.25</v>
      </c>
      <c r="E940" s="313">
        <v>6.75</v>
      </c>
    </row>
    <row r="941" spans="1:5">
      <c r="A941" s="311">
        <v>40744</v>
      </c>
      <c r="B941" s="312">
        <v>12.5</v>
      </c>
      <c r="C941" s="313">
        <v>7.25</v>
      </c>
      <c r="D941" s="313">
        <v>6.25</v>
      </c>
      <c r="E941" s="313">
        <v>6.75</v>
      </c>
    </row>
    <row r="942" spans="1:5">
      <c r="A942" s="311">
        <v>40745</v>
      </c>
      <c r="B942" s="312">
        <v>12.5</v>
      </c>
      <c r="C942" s="313">
        <v>7.25</v>
      </c>
      <c r="D942" s="313">
        <v>6.25</v>
      </c>
      <c r="E942" s="313">
        <v>6.75</v>
      </c>
    </row>
    <row r="943" spans="1:5">
      <c r="A943" s="311">
        <v>40746</v>
      </c>
      <c r="B943" s="312">
        <v>12.5</v>
      </c>
      <c r="C943" s="313">
        <v>7.25</v>
      </c>
      <c r="D943" s="313">
        <v>6.25</v>
      </c>
      <c r="E943" s="313">
        <v>6.75</v>
      </c>
    </row>
    <row r="944" spans="1:5">
      <c r="A944" s="311">
        <v>40747</v>
      </c>
      <c r="B944" s="312">
        <v>12.5</v>
      </c>
      <c r="C944" s="313">
        <v>7.25</v>
      </c>
      <c r="D944" s="313">
        <v>6.25</v>
      </c>
      <c r="E944" s="313">
        <v>6.75</v>
      </c>
    </row>
    <row r="945" spans="1:5">
      <c r="A945" s="311">
        <v>40748</v>
      </c>
      <c r="B945" s="312">
        <v>12.5</v>
      </c>
      <c r="C945" s="313">
        <v>7.25</v>
      </c>
      <c r="D945" s="313">
        <v>6.25</v>
      </c>
      <c r="E945" s="313">
        <v>6.75</v>
      </c>
    </row>
    <row r="946" spans="1:5">
      <c r="A946" s="311">
        <v>40749</v>
      </c>
      <c r="B946" s="312">
        <v>12.5</v>
      </c>
      <c r="C946" s="313">
        <v>7.25</v>
      </c>
      <c r="D946" s="313">
        <v>6.25</v>
      </c>
      <c r="E946" s="313">
        <v>6.75</v>
      </c>
    </row>
    <row r="947" spans="1:5">
      <c r="A947" s="311">
        <v>40750</v>
      </c>
      <c r="B947" s="312">
        <v>12.5</v>
      </c>
      <c r="C947" s="313">
        <v>8</v>
      </c>
      <c r="D947" s="313">
        <v>6.25</v>
      </c>
      <c r="E947" s="313">
        <v>6.75</v>
      </c>
    </row>
    <row r="948" spans="1:5">
      <c r="A948" s="311">
        <v>40751</v>
      </c>
      <c r="B948" s="312">
        <v>12.5</v>
      </c>
      <c r="C948" s="313">
        <v>8</v>
      </c>
      <c r="D948" s="313">
        <v>6.25</v>
      </c>
      <c r="E948" s="313">
        <v>6.75</v>
      </c>
    </row>
    <row r="949" spans="1:5">
      <c r="A949" s="311">
        <v>40752</v>
      </c>
      <c r="B949" s="312">
        <v>12.5</v>
      </c>
      <c r="C949" s="313">
        <v>8</v>
      </c>
      <c r="D949" s="313">
        <v>6.25</v>
      </c>
      <c r="E949" s="313">
        <v>6.75</v>
      </c>
    </row>
    <row r="950" spans="1:5">
      <c r="A950" s="311">
        <v>40753</v>
      </c>
      <c r="B950" s="312">
        <v>12.5</v>
      </c>
      <c r="C950" s="313">
        <v>8</v>
      </c>
      <c r="D950" s="313">
        <v>6.25</v>
      </c>
      <c r="E950" s="313">
        <v>6.75</v>
      </c>
    </row>
    <row r="951" spans="1:5">
      <c r="A951" s="311">
        <v>40754</v>
      </c>
      <c r="B951" s="312">
        <v>12.5</v>
      </c>
      <c r="C951" s="313">
        <v>8</v>
      </c>
      <c r="D951" s="313">
        <v>6.25</v>
      </c>
      <c r="E951" s="313">
        <v>6.75</v>
      </c>
    </row>
    <row r="952" spans="1:5">
      <c r="A952" s="311">
        <v>40755</v>
      </c>
      <c r="B952" s="312">
        <v>12.5</v>
      </c>
      <c r="C952" s="313">
        <v>8</v>
      </c>
      <c r="D952" s="313">
        <v>6.25</v>
      </c>
      <c r="E952" s="313">
        <v>6.75</v>
      </c>
    </row>
    <row r="953" spans="1:5">
      <c r="A953" s="311">
        <v>40756</v>
      </c>
      <c r="B953" s="312">
        <v>12.5</v>
      </c>
      <c r="C953" s="313">
        <v>8</v>
      </c>
      <c r="D953" s="313">
        <v>6.25</v>
      </c>
      <c r="E953" s="313">
        <v>6.75</v>
      </c>
    </row>
    <row r="954" spans="1:5">
      <c r="A954" s="311">
        <v>40757</v>
      </c>
      <c r="B954" s="312">
        <v>12.5</v>
      </c>
      <c r="C954" s="313">
        <v>8</v>
      </c>
      <c r="D954" s="313">
        <v>6.25</v>
      </c>
      <c r="E954" s="313">
        <v>6.75</v>
      </c>
    </row>
    <row r="955" spans="1:5">
      <c r="A955" s="311">
        <v>40758</v>
      </c>
      <c r="B955" s="312">
        <v>12.5</v>
      </c>
      <c r="C955" s="313">
        <v>8</v>
      </c>
      <c r="D955" s="313">
        <v>6.25</v>
      </c>
      <c r="E955" s="313">
        <v>6.75</v>
      </c>
    </row>
    <row r="956" spans="1:5">
      <c r="A956" s="311">
        <v>40759</v>
      </c>
      <c r="B956" s="312">
        <v>12.5</v>
      </c>
      <c r="C956" s="313">
        <v>8</v>
      </c>
      <c r="D956" s="313">
        <v>6.25</v>
      </c>
      <c r="E956" s="313">
        <v>6.75</v>
      </c>
    </row>
    <row r="957" spans="1:5">
      <c r="A957" s="311">
        <v>40760</v>
      </c>
      <c r="B957" s="312">
        <v>12.5</v>
      </c>
      <c r="C957" s="313">
        <v>8</v>
      </c>
      <c r="D957" s="313">
        <v>5.75</v>
      </c>
      <c r="E957" s="313">
        <v>6.75</v>
      </c>
    </row>
    <row r="958" spans="1:5">
      <c r="A958" s="311">
        <v>40761</v>
      </c>
      <c r="B958" s="312">
        <v>12.5</v>
      </c>
      <c r="C958" s="313">
        <v>8</v>
      </c>
      <c r="D958" s="313">
        <v>5.75</v>
      </c>
      <c r="E958" s="313">
        <v>6.75</v>
      </c>
    </row>
    <row r="959" spans="1:5">
      <c r="A959" s="311">
        <v>40762</v>
      </c>
      <c r="B959" s="312">
        <v>12.5</v>
      </c>
      <c r="C959" s="313">
        <v>8</v>
      </c>
      <c r="D959" s="313">
        <v>5.75</v>
      </c>
      <c r="E959" s="313">
        <v>6.75</v>
      </c>
    </row>
    <row r="960" spans="1:5">
      <c r="A960" s="311">
        <v>40763</v>
      </c>
      <c r="B960" s="312">
        <v>12.5</v>
      </c>
      <c r="C960" s="313">
        <v>8</v>
      </c>
      <c r="D960" s="313">
        <v>5.75</v>
      </c>
      <c r="E960" s="313">
        <v>6.75</v>
      </c>
    </row>
    <row r="961" spans="1:5">
      <c r="A961" s="311">
        <v>40764</v>
      </c>
      <c r="B961" s="312">
        <v>12.5</v>
      </c>
      <c r="C961" s="313">
        <v>8</v>
      </c>
      <c r="D961" s="313">
        <v>5.75</v>
      </c>
      <c r="E961" s="313">
        <v>6.75</v>
      </c>
    </row>
    <row r="962" spans="1:5">
      <c r="A962" s="311">
        <v>40765</v>
      </c>
      <c r="B962" s="312">
        <v>12.5</v>
      </c>
      <c r="C962" s="313">
        <v>8</v>
      </c>
      <c r="D962" s="313">
        <v>5.75</v>
      </c>
      <c r="E962" s="313">
        <v>6.75</v>
      </c>
    </row>
    <row r="963" spans="1:5">
      <c r="A963" s="311">
        <v>40766</v>
      </c>
      <c r="B963" s="312">
        <v>12.5</v>
      </c>
      <c r="C963" s="313">
        <v>8</v>
      </c>
      <c r="D963" s="313">
        <v>5.75</v>
      </c>
      <c r="E963" s="313">
        <v>6.75</v>
      </c>
    </row>
    <row r="964" spans="1:5">
      <c r="A964" s="311">
        <v>40767</v>
      </c>
      <c r="B964" s="312">
        <v>12.5</v>
      </c>
      <c r="C964" s="313">
        <v>8</v>
      </c>
      <c r="D964" s="313">
        <v>5.75</v>
      </c>
      <c r="E964" s="313">
        <v>6.75</v>
      </c>
    </row>
    <row r="965" spans="1:5">
      <c r="A965" s="311">
        <v>40768</v>
      </c>
      <c r="B965" s="312">
        <v>12.5</v>
      </c>
      <c r="C965" s="313">
        <v>8</v>
      </c>
      <c r="D965" s="313">
        <v>5.75</v>
      </c>
      <c r="E965" s="313">
        <v>6.75</v>
      </c>
    </row>
    <row r="966" spans="1:5">
      <c r="A966" s="311">
        <v>40769</v>
      </c>
      <c r="B966" s="312">
        <v>12.5</v>
      </c>
      <c r="C966" s="313">
        <v>8</v>
      </c>
      <c r="D966" s="313">
        <v>5.75</v>
      </c>
      <c r="E966" s="313">
        <v>6.75</v>
      </c>
    </row>
    <row r="967" spans="1:5">
      <c r="A967" s="311">
        <v>40770</v>
      </c>
      <c r="B967" s="312">
        <v>12.5</v>
      </c>
      <c r="C967" s="313">
        <v>8</v>
      </c>
      <c r="D967" s="313">
        <v>5.75</v>
      </c>
      <c r="E967" s="313">
        <v>6.75</v>
      </c>
    </row>
    <row r="968" spans="1:5">
      <c r="A968" s="311">
        <v>40771</v>
      </c>
      <c r="B968" s="312">
        <v>12.5</v>
      </c>
      <c r="C968" s="313">
        <v>8</v>
      </c>
      <c r="D968" s="313">
        <v>5.75</v>
      </c>
      <c r="E968" s="313">
        <v>6.75</v>
      </c>
    </row>
    <row r="969" spans="1:5">
      <c r="A969" s="311">
        <v>40772</v>
      </c>
      <c r="B969" s="312">
        <v>12.5</v>
      </c>
      <c r="C969" s="313">
        <v>8</v>
      </c>
      <c r="D969" s="313">
        <v>5.75</v>
      </c>
      <c r="E969" s="313">
        <v>6.75</v>
      </c>
    </row>
    <row r="970" spans="1:5">
      <c r="A970" s="311">
        <v>40773</v>
      </c>
      <c r="B970" s="312">
        <v>12.5</v>
      </c>
      <c r="C970" s="313">
        <v>8</v>
      </c>
      <c r="D970" s="313">
        <v>5.75</v>
      </c>
      <c r="E970" s="313">
        <v>6.75</v>
      </c>
    </row>
    <row r="971" spans="1:5">
      <c r="A971" s="311">
        <v>40774</v>
      </c>
      <c r="B971" s="312">
        <v>12.5</v>
      </c>
      <c r="C971" s="313">
        <v>8</v>
      </c>
      <c r="D971" s="313">
        <v>5.75</v>
      </c>
      <c r="E971" s="313">
        <v>6.75</v>
      </c>
    </row>
    <row r="972" spans="1:5">
      <c r="A972" s="311">
        <v>40775</v>
      </c>
      <c r="B972" s="312">
        <v>12.5</v>
      </c>
      <c r="C972" s="313">
        <v>8</v>
      </c>
      <c r="D972" s="313">
        <v>5.75</v>
      </c>
      <c r="E972" s="313">
        <v>6.75</v>
      </c>
    </row>
    <row r="973" spans="1:5">
      <c r="A973" s="311">
        <v>40776</v>
      </c>
      <c r="B973" s="312">
        <v>12.5</v>
      </c>
      <c r="C973" s="313">
        <v>8</v>
      </c>
      <c r="D973" s="313">
        <v>5.75</v>
      </c>
      <c r="E973" s="313">
        <v>6.75</v>
      </c>
    </row>
    <row r="974" spans="1:5">
      <c r="A974" s="311">
        <v>40777</v>
      </c>
      <c r="B974" s="312">
        <v>12.5</v>
      </c>
      <c r="C974" s="313">
        <v>8</v>
      </c>
      <c r="D974" s="313">
        <v>5.75</v>
      </c>
      <c r="E974" s="313">
        <v>6.75</v>
      </c>
    </row>
    <row r="975" spans="1:5">
      <c r="A975" s="311">
        <v>40778</v>
      </c>
      <c r="B975" s="312">
        <v>12.5</v>
      </c>
      <c r="C975" s="313">
        <v>8</v>
      </c>
      <c r="D975" s="313">
        <v>5.75</v>
      </c>
      <c r="E975" s="313">
        <v>6.75</v>
      </c>
    </row>
    <row r="976" spans="1:5">
      <c r="A976" s="311">
        <v>40779</v>
      </c>
      <c r="B976" s="312">
        <v>12.5</v>
      </c>
      <c r="C976" s="313">
        <v>8</v>
      </c>
      <c r="D976" s="313">
        <v>5.75</v>
      </c>
      <c r="E976" s="313">
        <v>6.75</v>
      </c>
    </row>
    <row r="977" spans="1:5">
      <c r="A977" s="311">
        <v>40780</v>
      </c>
      <c r="B977" s="312">
        <v>12.5</v>
      </c>
      <c r="C977" s="313">
        <v>8</v>
      </c>
      <c r="D977" s="313">
        <v>5.75</v>
      </c>
      <c r="E977" s="313">
        <v>6.75</v>
      </c>
    </row>
    <row r="978" spans="1:5">
      <c r="A978" s="311">
        <v>40781</v>
      </c>
      <c r="B978" s="312">
        <v>12.5</v>
      </c>
      <c r="C978" s="313">
        <v>8</v>
      </c>
      <c r="D978" s="313">
        <v>5.75</v>
      </c>
      <c r="E978" s="313">
        <v>6.75</v>
      </c>
    </row>
    <row r="979" spans="1:5">
      <c r="A979" s="311">
        <v>40782</v>
      </c>
      <c r="B979" s="312">
        <v>12.5</v>
      </c>
      <c r="C979" s="313">
        <v>8</v>
      </c>
      <c r="D979" s="313">
        <v>5.75</v>
      </c>
      <c r="E979" s="313">
        <v>6.75</v>
      </c>
    </row>
    <row r="980" spans="1:5">
      <c r="A980" s="311">
        <v>40783</v>
      </c>
      <c r="B980" s="312">
        <v>12.5</v>
      </c>
      <c r="C980" s="313">
        <v>8</v>
      </c>
      <c r="D980" s="313">
        <v>5.75</v>
      </c>
      <c r="E980" s="313">
        <v>6.75</v>
      </c>
    </row>
    <row r="981" spans="1:5">
      <c r="A981" s="311">
        <v>40784</v>
      </c>
      <c r="B981" s="312">
        <v>12.5</v>
      </c>
      <c r="C981" s="313">
        <v>8</v>
      </c>
      <c r="D981" s="313">
        <v>5.75</v>
      </c>
      <c r="E981" s="313">
        <v>6.75</v>
      </c>
    </row>
    <row r="982" spans="1:5">
      <c r="A982" s="311">
        <v>40785</v>
      </c>
      <c r="B982" s="312">
        <v>12.5</v>
      </c>
      <c r="C982" s="313">
        <v>8</v>
      </c>
      <c r="D982" s="313">
        <v>5.75</v>
      </c>
      <c r="E982" s="313">
        <v>6.75</v>
      </c>
    </row>
    <row r="983" spans="1:5">
      <c r="A983" s="311">
        <v>40786</v>
      </c>
      <c r="B983" s="312">
        <v>12</v>
      </c>
      <c r="C983" s="313">
        <v>8</v>
      </c>
      <c r="D983" s="313">
        <v>5.75</v>
      </c>
      <c r="E983" s="313">
        <v>6.75</v>
      </c>
    </row>
    <row r="984" spans="1:5">
      <c r="A984" s="311">
        <v>40787</v>
      </c>
      <c r="B984" s="312">
        <v>12</v>
      </c>
      <c r="C984" s="313">
        <v>8</v>
      </c>
      <c r="D984" s="313">
        <v>5.75</v>
      </c>
      <c r="E984" s="313">
        <v>6.75</v>
      </c>
    </row>
    <row r="985" spans="1:5">
      <c r="A985" s="311">
        <v>40788</v>
      </c>
      <c r="B985" s="312">
        <v>12</v>
      </c>
      <c r="C985" s="313">
        <v>8</v>
      </c>
      <c r="D985" s="313">
        <v>5.75</v>
      </c>
      <c r="E985" s="313">
        <v>6.75</v>
      </c>
    </row>
    <row r="986" spans="1:5">
      <c r="A986" s="311">
        <v>40789</v>
      </c>
      <c r="B986" s="312">
        <v>12</v>
      </c>
      <c r="C986" s="313">
        <v>8</v>
      </c>
      <c r="D986" s="313">
        <v>5.75</v>
      </c>
      <c r="E986" s="313">
        <v>6.75</v>
      </c>
    </row>
    <row r="987" spans="1:5">
      <c r="A987" s="311">
        <v>40790</v>
      </c>
      <c r="B987" s="312">
        <v>12</v>
      </c>
      <c r="C987" s="313">
        <v>8</v>
      </c>
      <c r="D987" s="313">
        <v>5.75</v>
      </c>
      <c r="E987" s="313">
        <v>6.75</v>
      </c>
    </row>
    <row r="988" spans="1:5">
      <c r="A988" s="311">
        <v>40791</v>
      </c>
      <c r="B988" s="312">
        <v>12</v>
      </c>
      <c r="C988" s="313">
        <v>8</v>
      </c>
      <c r="D988" s="313">
        <v>5.75</v>
      </c>
      <c r="E988" s="313">
        <v>6.75</v>
      </c>
    </row>
    <row r="989" spans="1:5">
      <c r="A989" s="311">
        <v>40792</v>
      </c>
      <c r="B989" s="312">
        <v>12</v>
      </c>
      <c r="C989" s="313">
        <v>8</v>
      </c>
      <c r="D989" s="313">
        <v>5.75</v>
      </c>
      <c r="E989" s="313">
        <v>6.75</v>
      </c>
    </row>
    <row r="990" spans="1:5">
      <c r="A990" s="311">
        <v>40793</v>
      </c>
      <c r="B990" s="312">
        <v>12</v>
      </c>
      <c r="C990" s="313">
        <v>8</v>
      </c>
      <c r="D990" s="313">
        <v>5.75</v>
      </c>
      <c r="E990" s="313">
        <v>6.75</v>
      </c>
    </row>
    <row r="991" spans="1:5">
      <c r="A991" s="311">
        <v>40794</v>
      </c>
      <c r="B991" s="312">
        <v>12</v>
      </c>
      <c r="C991" s="313">
        <v>8</v>
      </c>
      <c r="D991" s="313">
        <v>5.75</v>
      </c>
      <c r="E991" s="313">
        <v>6.75</v>
      </c>
    </row>
    <row r="992" spans="1:5">
      <c r="A992" s="311">
        <v>40795</v>
      </c>
      <c r="B992" s="312">
        <v>12</v>
      </c>
      <c r="C992" s="313">
        <v>8</v>
      </c>
      <c r="D992" s="313">
        <v>5.75</v>
      </c>
      <c r="E992" s="313">
        <v>6.75</v>
      </c>
    </row>
    <row r="993" spans="1:5">
      <c r="A993" s="311">
        <v>40796</v>
      </c>
      <c r="B993" s="312">
        <v>12</v>
      </c>
      <c r="C993" s="313">
        <v>8</v>
      </c>
      <c r="D993" s="313">
        <v>5.75</v>
      </c>
      <c r="E993" s="313">
        <v>6.75</v>
      </c>
    </row>
    <row r="994" spans="1:5">
      <c r="A994" s="311">
        <v>40797</v>
      </c>
      <c r="B994" s="312">
        <v>12</v>
      </c>
      <c r="C994" s="313">
        <v>8</v>
      </c>
      <c r="D994" s="313">
        <v>5.75</v>
      </c>
      <c r="E994" s="313">
        <v>6.75</v>
      </c>
    </row>
    <row r="995" spans="1:5">
      <c r="A995" s="311">
        <v>40798</v>
      </c>
      <c r="B995" s="312">
        <v>12</v>
      </c>
      <c r="C995" s="313">
        <v>8</v>
      </c>
      <c r="D995" s="313">
        <v>5.75</v>
      </c>
      <c r="E995" s="313">
        <v>6.75</v>
      </c>
    </row>
    <row r="996" spans="1:5">
      <c r="A996" s="311">
        <v>40799</v>
      </c>
      <c r="B996" s="312">
        <v>12</v>
      </c>
      <c r="C996" s="313">
        <v>8</v>
      </c>
      <c r="D996" s="313">
        <v>5.75</v>
      </c>
      <c r="E996" s="313">
        <v>6.75</v>
      </c>
    </row>
    <row r="997" spans="1:5">
      <c r="A997" s="311">
        <v>40800</v>
      </c>
      <c r="B997" s="312">
        <v>12</v>
      </c>
      <c r="C997" s="313">
        <v>8</v>
      </c>
      <c r="D997" s="313">
        <v>5.75</v>
      </c>
      <c r="E997" s="313">
        <v>6.75</v>
      </c>
    </row>
    <row r="998" spans="1:5">
      <c r="A998" s="311">
        <v>40801</v>
      </c>
      <c r="B998" s="312">
        <v>12</v>
      </c>
      <c r="C998" s="313">
        <v>8.25</v>
      </c>
      <c r="D998" s="313">
        <v>5.75</v>
      </c>
      <c r="E998" s="313">
        <v>6.75</v>
      </c>
    </row>
    <row r="999" spans="1:5">
      <c r="A999" s="311">
        <v>40802</v>
      </c>
      <c r="B999" s="312">
        <v>12</v>
      </c>
      <c r="C999" s="313">
        <v>8.25</v>
      </c>
      <c r="D999" s="313">
        <v>5.75</v>
      </c>
      <c r="E999" s="313">
        <v>6.75</v>
      </c>
    </row>
    <row r="1000" spans="1:5">
      <c r="A1000" s="311">
        <v>40803</v>
      </c>
      <c r="B1000" s="312">
        <v>12</v>
      </c>
      <c r="C1000" s="313">
        <v>8.25</v>
      </c>
      <c r="D1000" s="313">
        <v>5.75</v>
      </c>
      <c r="E1000" s="313">
        <v>6.75</v>
      </c>
    </row>
    <row r="1001" spans="1:5">
      <c r="A1001" s="311">
        <v>40804</v>
      </c>
      <c r="B1001" s="312">
        <v>12</v>
      </c>
      <c r="C1001" s="313">
        <v>8.25</v>
      </c>
      <c r="D1001" s="313">
        <v>5.75</v>
      </c>
      <c r="E1001" s="313">
        <v>6.75</v>
      </c>
    </row>
    <row r="1002" spans="1:5">
      <c r="A1002" s="311">
        <v>40805</v>
      </c>
      <c r="B1002" s="312">
        <v>12</v>
      </c>
      <c r="C1002" s="313">
        <v>8.25</v>
      </c>
      <c r="D1002" s="313">
        <v>5.75</v>
      </c>
      <c r="E1002" s="313">
        <v>6.75</v>
      </c>
    </row>
    <row r="1003" spans="1:5">
      <c r="A1003" s="311">
        <v>40806</v>
      </c>
      <c r="B1003" s="312">
        <v>12</v>
      </c>
      <c r="C1003" s="313">
        <v>8.25</v>
      </c>
      <c r="D1003" s="313">
        <v>5.75</v>
      </c>
      <c r="E1003" s="313">
        <v>6.75</v>
      </c>
    </row>
    <row r="1004" spans="1:5">
      <c r="A1004" s="311">
        <v>40807</v>
      </c>
      <c r="B1004" s="312">
        <v>12</v>
      </c>
      <c r="C1004" s="313">
        <v>8.25</v>
      </c>
      <c r="D1004" s="313">
        <v>5.75</v>
      </c>
      <c r="E1004" s="313">
        <v>6.75</v>
      </c>
    </row>
    <row r="1005" spans="1:5">
      <c r="A1005" s="311">
        <v>40808</v>
      </c>
      <c r="B1005" s="312">
        <v>12</v>
      </c>
      <c r="C1005" s="313">
        <v>8.25</v>
      </c>
      <c r="D1005" s="313">
        <v>5.75</v>
      </c>
      <c r="E1005" s="313">
        <v>6.75</v>
      </c>
    </row>
    <row r="1006" spans="1:5">
      <c r="A1006" s="311">
        <v>40809</v>
      </c>
      <c r="B1006" s="312">
        <v>12</v>
      </c>
      <c r="C1006" s="313">
        <v>8.25</v>
      </c>
      <c r="D1006" s="313">
        <v>5.75</v>
      </c>
      <c r="E1006" s="313">
        <v>6.75</v>
      </c>
    </row>
    <row r="1007" spans="1:5">
      <c r="A1007" s="311">
        <v>40810</v>
      </c>
      <c r="B1007" s="312">
        <v>12</v>
      </c>
      <c r="C1007" s="313">
        <v>8.25</v>
      </c>
      <c r="D1007" s="313">
        <v>5.75</v>
      </c>
      <c r="E1007" s="313">
        <v>6.75</v>
      </c>
    </row>
    <row r="1008" spans="1:5">
      <c r="A1008" s="311">
        <v>40811</v>
      </c>
      <c r="B1008" s="312">
        <v>12</v>
      </c>
      <c r="C1008" s="313">
        <v>8.25</v>
      </c>
      <c r="D1008" s="313">
        <v>5.75</v>
      </c>
      <c r="E1008" s="313">
        <v>6.75</v>
      </c>
    </row>
    <row r="1009" spans="1:5">
      <c r="A1009" s="311">
        <v>40812</v>
      </c>
      <c r="B1009" s="312">
        <v>12</v>
      </c>
      <c r="C1009" s="313">
        <v>8.25</v>
      </c>
      <c r="D1009" s="313">
        <v>5.75</v>
      </c>
      <c r="E1009" s="313">
        <v>6.75</v>
      </c>
    </row>
    <row r="1010" spans="1:5">
      <c r="A1010" s="311">
        <v>40813</v>
      </c>
      <c r="B1010" s="312">
        <v>12</v>
      </c>
      <c r="C1010" s="313">
        <v>8.25</v>
      </c>
      <c r="D1010" s="313">
        <v>5.75</v>
      </c>
      <c r="E1010" s="313">
        <v>6.75</v>
      </c>
    </row>
    <row r="1011" spans="1:5">
      <c r="A1011" s="311">
        <v>40814</v>
      </c>
      <c r="B1011" s="312">
        <v>12</v>
      </c>
      <c r="C1011" s="313">
        <v>8.25</v>
      </c>
      <c r="D1011" s="313">
        <v>5.75</v>
      </c>
      <c r="E1011" s="313">
        <v>6.75</v>
      </c>
    </row>
    <row r="1012" spans="1:5">
      <c r="A1012" s="311">
        <v>40815</v>
      </c>
      <c r="B1012" s="312">
        <v>12</v>
      </c>
      <c r="C1012" s="313">
        <v>8.25</v>
      </c>
      <c r="D1012" s="313">
        <v>5.75</v>
      </c>
      <c r="E1012" s="313">
        <v>6.75</v>
      </c>
    </row>
    <row r="1013" spans="1:5">
      <c r="A1013" s="311">
        <v>40816</v>
      </c>
      <c r="B1013" s="312">
        <v>12</v>
      </c>
      <c r="C1013" s="313">
        <v>8.25</v>
      </c>
      <c r="D1013" s="313">
        <v>5.75</v>
      </c>
      <c r="E1013" s="313">
        <v>6.75</v>
      </c>
    </row>
    <row r="1014" spans="1:5">
      <c r="A1014" s="311">
        <v>40817</v>
      </c>
      <c r="B1014" s="312">
        <v>12</v>
      </c>
      <c r="C1014" s="313">
        <v>8.25</v>
      </c>
      <c r="D1014" s="313">
        <v>5.75</v>
      </c>
      <c r="E1014" s="313">
        <v>6.75</v>
      </c>
    </row>
    <row r="1015" spans="1:5">
      <c r="A1015" s="311">
        <v>40818</v>
      </c>
      <c r="B1015" s="312">
        <v>12</v>
      </c>
      <c r="C1015" s="313">
        <v>8.25</v>
      </c>
      <c r="D1015" s="313">
        <v>5.75</v>
      </c>
      <c r="E1015" s="313">
        <v>6.75</v>
      </c>
    </row>
    <row r="1016" spans="1:5">
      <c r="A1016" s="311">
        <v>40819</v>
      </c>
      <c r="B1016" s="312">
        <v>12</v>
      </c>
      <c r="C1016" s="313">
        <v>8.25</v>
      </c>
      <c r="D1016" s="313">
        <v>5.75</v>
      </c>
      <c r="E1016" s="313">
        <v>6.75</v>
      </c>
    </row>
    <row r="1017" spans="1:5">
      <c r="A1017" s="311">
        <v>40820</v>
      </c>
      <c r="B1017" s="312">
        <v>12</v>
      </c>
      <c r="C1017" s="313">
        <v>8.25</v>
      </c>
      <c r="D1017" s="313">
        <v>5.75</v>
      </c>
      <c r="E1017" s="313">
        <v>6.75</v>
      </c>
    </row>
    <row r="1018" spans="1:5">
      <c r="A1018" s="311">
        <v>40821</v>
      </c>
      <c r="B1018" s="312">
        <v>12</v>
      </c>
      <c r="C1018" s="313">
        <v>8.25</v>
      </c>
      <c r="D1018" s="313">
        <v>5.75</v>
      </c>
      <c r="E1018" s="313">
        <v>6.75</v>
      </c>
    </row>
    <row r="1019" spans="1:5">
      <c r="A1019" s="311">
        <v>40822</v>
      </c>
      <c r="B1019" s="312">
        <v>12</v>
      </c>
      <c r="C1019" s="313">
        <v>8.25</v>
      </c>
      <c r="D1019" s="313">
        <v>5.75</v>
      </c>
      <c r="E1019" s="313">
        <v>6.75</v>
      </c>
    </row>
    <row r="1020" spans="1:5">
      <c r="A1020" s="311">
        <v>40823</v>
      </c>
      <c r="B1020" s="312">
        <v>12</v>
      </c>
      <c r="C1020" s="313">
        <v>8.25</v>
      </c>
      <c r="D1020" s="313">
        <v>5.75</v>
      </c>
      <c r="E1020" s="313">
        <v>6.75</v>
      </c>
    </row>
    <row r="1021" spans="1:5">
      <c r="A1021" s="311">
        <v>40824</v>
      </c>
      <c r="B1021" s="312">
        <v>12</v>
      </c>
      <c r="C1021" s="313">
        <v>8.25</v>
      </c>
      <c r="D1021" s="313">
        <v>5.75</v>
      </c>
      <c r="E1021" s="313">
        <v>6.75</v>
      </c>
    </row>
    <row r="1022" spans="1:5">
      <c r="A1022" s="311">
        <v>40825</v>
      </c>
      <c r="B1022" s="312">
        <v>12</v>
      </c>
      <c r="C1022" s="313">
        <v>8.25</v>
      </c>
      <c r="D1022" s="313">
        <v>5.75</v>
      </c>
      <c r="E1022" s="313">
        <v>6.75</v>
      </c>
    </row>
    <row r="1023" spans="1:5">
      <c r="A1023" s="311">
        <v>40826</v>
      </c>
      <c r="B1023" s="312">
        <v>12</v>
      </c>
      <c r="C1023" s="313">
        <v>8.25</v>
      </c>
      <c r="D1023" s="313">
        <v>5.75</v>
      </c>
      <c r="E1023" s="313">
        <v>6.75</v>
      </c>
    </row>
    <row r="1024" spans="1:5">
      <c r="A1024" s="311">
        <v>40827</v>
      </c>
      <c r="B1024" s="312">
        <v>12</v>
      </c>
      <c r="C1024" s="313">
        <v>8.25</v>
      </c>
      <c r="D1024" s="313">
        <v>5.75</v>
      </c>
      <c r="E1024" s="313">
        <v>6.5</v>
      </c>
    </row>
    <row r="1025" spans="1:5">
      <c r="A1025" s="311">
        <v>40828</v>
      </c>
      <c r="B1025" s="312">
        <v>12</v>
      </c>
      <c r="C1025" s="313">
        <v>8.25</v>
      </c>
      <c r="D1025" s="313">
        <v>5.75</v>
      </c>
      <c r="E1025" s="313">
        <v>6.5</v>
      </c>
    </row>
    <row r="1026" spans="1:5">
      <c r="A1026" s="311">
        <v>40829</v>
      </c>
      <c r="B1026" s="312">
        <v>12</v>
      </c>
      <c r="C1026" s="313">
        <v>8.25</v>
      </c>
      <c r="D1026" s="313">
        <v>5.75</v>
      </c>
      <c r="E1026" s="313">
        <v>6.5</v>
      </c>
    </row>
    <row r="1027" spans="1:5">
      <c r="A1027" s="311">
        <v>40830</v>
      </c>
      <c r="B1027" s="312">
        <v>12</v>
      </c>
      <c r="C1027" s="313">
        <v>8.25</v>
      </c>
      <c r="D1027" s="313">
        <v>5.75</v>
      </c>
      <c r="E1027" s="313">
        <v>6.5</v>
      </c>
    </row>
    <row r="1028" spans="1:5">
      <c r="A1028" s="311">
        <v>40831</v>
      </c>
      <c r="B1028" s="312">
        <v>12</v>
      </c>
      <c r="C1028" s="313">
        <v>8.25</v>
      </c>
      <c r="D1028" s="313">
        <v>5.75</v>
      </c>
      <c r="E1028" s="313">
        <v>6.5</v>
      </c>
    </row>
    <row r="1029" spans="1:5">
      <c r="A1029" s="311">
        <v>40832</v>
      </c>
      <c r="B1029" s="312">
        <v>12</v>
      </c>
      <c r="C1029" s="313">
        <v>8.25</v>
      </c>
      <c r="D1029" s="313">
        <v>5.75</v>
      </c>
      <c r="E1029" s="313">
        <v>6.5</v>
      </c>
    </row>
    <row r="1030" spans="1:5">
      <c r="A1030" s="311">
        <v>40833</v>
      </c>
      <c r="B1030" s="312">
        <v>12</v>
      </c>
      <c r="C1030" s="313">
        <v>8.25</v>
      </c>
      <c r="D1030" s="313">
        <v>5.75</v>
      </c>
      <c r="E1030" s="313">
        <v>6.5</v>
      </c>
    </row>
    <row r="1031" spans="1:5">
      <c r="A1031" s="311">
        <v>40834</v>
      </c>
      <c r="B1031" s="312">
        <v>12</v>
      </c>
      <c r="C1031" s="313">
        <v>8.25</v>
      </c>
      <c r="D1031" s="313">
        <v>5.75</v>
      </c>
      <c r="E1031" s="313">
        <v>6.5</v>
      </c>
    </row>
    <row r="1032" spans="1:5">
      <c r="A1032" s="311">
        <v>40835</v>
      </c>
      <c r="B1032" s="312">
        <v>11.5</v>
      </c>
      <c r="C1032" s="313">
        <v>8.25</v>
      </c>
      <c r="D1032" s="313">
        <v>5.75</v>
      </c>
      <c r="E1032" s="313">
        <v>6.5</v>
      </c>
    </row>
    <row r="1033" spans="1:5">
      <c r="A1033" s="311">
        <v>40836</v>
      </c>
      <c r="B1033" s="312">
        <v>11.5</v>
      </c>
      <c r="C1033" s="313">
        <v>8.25</v>
      </c>
      <c r="D1033" s="313">
        <v>5.75</v>
      </c>
      <c r="E1033" s="313">
        <v>6.5</v>
      </c>
    </row>
    <row r="1034" spans="1:5">
      <c r="A1034" s="311">
        <v>40837</v>
      </c>
      <c r="B1034" s="312">
        <v>11.5</v>
      </c>
      <c r="C1034" s="313">
        <v>8.25</v>
      </c>
      <c r="D1034" s="313">
        <v>5.75</v>
      </c>
      <c r="E1034" s="313">
        <v>6.5</v>
      </c>
    </row>
    <row r="1035" spans="1:5">
      <c r="A1035" s="311">
        <v>40838</v>
      </c>
      <c r="B1035" s="312">
        <v>11.5</v>
      </c>
      <c r="C1035" s="313">
        <v>8.25</v>
      </c>
      <c r="D1035" s="313">
        <v>5.75</v>
      </c>
      <c r="E1035" s="313">
        <v>6.5</v>
      </c>
    </row>
    <row r="1036" spans="1:5">
      <c r="A1036" s="311">
        <v>40839</v>
      </c>
      <c r="B1036" s="312">
        <v>11.5</v>
      </c>
      <c r="C1036" s="313">
        <v>8.25</v>
      </c>
      <c r="D1036" s="313">
        <v>5.75</v>
      </c>
      <c r="E1036" s="313">
        <v>6.5</v>
      </c>
    </row>
    <row r="1037" spans="1:5">
      <c r="A1037" s="311">
        <v>40840</v>
      </c>
      <c r="B1037" s="312">
        <v>11.5</v>
      </c>
      <c r="C1037" s="313">
        <v>8.25</v>
      </c>
      <c r="D1037" s="313">
        <v>5.75</v>
      </c>
      <c r="E1037" s="313">
        <v>6.5</v>
      </c>
    </row>
    <row r="1038" spans="1:5">
      <c r="A1038" s="311">
        <v>40841</v>
      </c>
      <c r="B1038" s="312">
        <v>11.5</v>
      </c>
      <c r="C1038" s="313">
        <v>8.5</v>
      </c>
      <c r="D1038" s="313">
        <v>5.75</v>
      </c>
      <c r="E1038" s="313">
        <v>6.5</v>
      </c>
    </row>
    <row r="1039" spans="1:5">
      <c r="A1039" s="311">
        <v>40842</v>
      </c>
      <c r="B1039" s="312">
        <v>11.5</v>
      </c>
      <c r="C1039" s="313">
        <v>8.5</v>
      </c>
      <c r="D1039" s="313">
        <v>5.75</v>
      </c>
      <c r="E1039" s="313">
        <v>6.5</v>
      </c>
    </row>
    <row r="1040" spans="1:5">
      <c r="A1040" s="311">
        <v>40843</v>
      </c>
      <c r="B1040" s="312">
        <v>11.5</v>
      </c>
      <c r="C1040" s="313">
        <v>8.5</v>
      </c>
      <c r="D1040" s="313">
        <v>5.75</v>
      </c>
      <c r="E1040" s="313">
        <v>6.5</v>
      </c>
    </row>
    <row r="1041" spans="1:5">
      <c r="A1041" s="311">
        <v>40844</v>
      </c>
      <c r="B1041" s="312">
        <v>11.5</v>
      </c>
      <c r="C1041" s="313">
        <v>8.5</v>
      </c>
      <c r="D1041" s="313">
        <v>5.75</v>
      </c>
      <c r="E1041" s="313">
        <v>6.5</v>
      </c>
    </row>
    <row r="1042" spans="1:5">
      <c r="A1042" s="311">
        <v>40845</v>
      </c>
      <c r="B1042" s="312">
        <v>11.5</v>
      </c>
      <c r="C1042" s="313">
        <v>8.5</v>
      </c>
      <c r="D1042" s="313">
        <v>5.75</v>
      </c>
      <c r="E1042" s="313">
        <v>6.5</v>
      </c>
    </row>
    <row r="1043" spans="1:5">
      <c r="A1043" s="311">
        <v>40846</v>
      </c>
      <c r="B1043" s="312">
        <v>11.5</v>
      </c>
      <c r="C1043" s="313">
        <v>8.5</v>
      </c>
      <c r="D1043" s="313">
        <v>5.75</v>
      </c>
      <c r="E1043" s="313">
        <v>6.5</v>
      </c>
    </row>
    <row r="1044" spans="1:5">
      <c r="A1044" s="311">
        <v>40847</v>
      </c>
      <c r="B1044" s="312">
        <v>11.5</v>
      </c>
      <c r="C1044" s="313">
        <v>8.5</v>
      </c>
      <c r="D1044" s="313">
        <v>5.75</v>
      </c>
      <c r="E1044" s="313">
        <v>6.5</v>
      </c>
    </row>
    <row r="1045" spans="1:5">
      <c r="A1045" s="311">
        <v>40848</v>
      </c>
      <c r="B1045" s="312">
        <v>11.5</v>
      </c>
      <c r="C1045" s="313">
        <v>8.5</v>
      </c>
      <c r="D1045" s="313">
        <v>5.75</v>
      </c>
      <c r="E1045" s="313">
        <v>6.5</v>
      </c>
    </row>
    <row r="1046" spans="1:5">
      <c r="A1046" s="311">
        <v>40849</v>
      </c>
      <c r="B1046" s="312">
        <v>11.5</v>
      </c>
      <c r="C1046" s="313">
        <v>8.5</v>
      </c>
      <c r="D1046" s="313">
        <v>5.75</v>
      </c>
      <c r="E1046" s="313">
        <v>6.5</v>
      </c>
    </row>
    <row r="1047" spans="1:5">
      <c r="A1047" s="311">
        <v>40850</v>
      </c>
      <c r="B1047" s="312">
        <v>11.5</v>
      </c>
      <c r="C1047" s="313">
        <v>8.5</v>
      </c>
      <c r="D1047" s="313">
        <v>5.75</v>
      </c>
      <c r="E1047" s="313">
        <v>6.5</v>
      </c>
    </row>
    <row r="1048" spans="1:5">
      <c r="A1048" s="311">
        <v>40851</v>
      </c>
      <c r="B1048" s="312">
        <v>11.5</v>
      </c>
      <c r="C1048" s="313">
        <v>8.5</v>
      </c>
      <c r="D1048" s="313">
        <v>5.75</v>
      </c>
      <c r="E1048" s="313">
        <v>6.5</v>
      </c>
    </row>
    <row r="1049" spans="1:5">
      <c r="A1049" s="311">
        <v>40852</v>
      </c>
      <c r="B1049" s="312">
        <v>11.5</v>
      </c>
      <c r="C1049" s="313">
        <v>8.5</v>
      </c>
      <c r="D1049" s="313">
        <v>5.75</v>
      </c>
      <c r="E1049" s="313">
        <v>6.5</v>
      </c>
    </row>
    <row r="1050" spans="1:5">
      <c r="A1050" s="311">
        <v>40853</v>
      </c>
      <c r="B1050" s="312">
        <v>11.5</v>
      </c>
      <c r="C1050" s="313">
        <v>8.5</v>
      </c>
      <c r="D1050" s="313">
        <v>5.75</v>
      </c>
      <c r="E1050" s="313">
        <v>6.5</v>
      </c>
    </row>
    <row r="1051" spans="1:5">
      <c r="A1051" s="311">
        <v>40854</v>
      </c>
      <c r="B1051" s="312">
        <v>11.5</v>
      </c>
      <c r="C1051" s="313">
        <v>8.5</v>
      </c>
      <c r="D1051" s="313">
        <v>5.75</v>
      </c>
      <c r="E1051" s="313">
        <v>6.5</v>
      </c>
    </row>
    <row r="1052" spans="1:5">
      <c r="A1052" s="311">
        <v>40855</v>
      </c>
      <c r="B1052" s="312">
        <v>11.5</v>
      </c>
      <c r="C1052" s="313">
        <v>8.5</v>
      </c>
      <c r="D1052" s="313">
        <v>5.75</v>
      </c>
      <c r="E1052" s="313">
        <v>6.5</v>
      </c>
    </row>
    <row r="1053" spans="1:5">
      <c r="A1053" s="311">
        <v>40856</v>
      </c>
      <c r="B1053" s="312">
        <v>11.5</v>
      </c>
      <c r="C1053" s="313">
        <v>8.5</v>
      </c>
      <c r="D1053" s="313">
        <v>5.75</v>
      </c>
      <c r="E1053" s="313">
        <v>6.5</v>
      </c>
    </row>
    <row r="1054" spans="1:5">
      <c r="A1054" s="311">
        <v>40857</v>
      </c>
      <c r="B1054" s="312">
        <v>11.5</v>
      </c>
      <c r="C1054" s="313">
        <v>8.5</v>
      </c>
      <c r="D1054" s="313">
        <v>5.75</v>
      </c>
      <c r="E1054" s="313">
        <v>6</v>
      </c>
    </row>
    <row r="1055" spans="1:5">
      <c r="A1055" s="311">
        <v>40858</v>
      </c>
      <c r="B1055" s="312">
        <v>11.5</v>
      </c>
      <c r="C1055" s="313">
        <v>8.5</v>
      </c>
      <c r="D1055" s="313">
        <v>5.75</v>
      </c>
      <c r="E1055" s="313">
        <v>6</v>
      </c>
    </row>
    <row r="1056" spans="1:5">
      <c r="A1056" s="311">
        <v>40859</v>
      </c>
      <c r="B1056" s="312">
        <v>11.5</v>
      </c>
      <c r="C1056" s="313">
        <v>8.5</v>
      </c>
      <c r="D1056" s="313">
        <v>5.75</v>
      </c>
      <c r="E1056" s="313">
        <v>6</v>
      </c>
    </row>
    <row r="1057" spans="1:5">
      <c r="A1057" s="311">
        <v>40860</v>
      </c>
      <c r="B1057" s="312">
        <v>11.5</v>
      </c>
      <c r="C1057" s="313">
        <v>8.5</v>
      </c>
      <c r="D1057" s="313">
        <v>5.75</v>
      </c>
      <c r="E1057" s="313">
        <v>6</v>
      </c>
    </row>
    <row r="1058" spans="1:5">
      <c r="A1058" s="311">
        <v>40861</v>
      </c>
      <c r="B1058" s="312">
        <v>11.5</v>
      </c>
      <c r="C1058" s="313">
        <v>8.5</v>
      </c>
      <c r="D1058" s="313">
        <v>5.75</v>
      </c>
      <c r="E1058" s="313">
        <v>6</v>
      </c>
    </row>
    <row r="1059" spans="1:5">
      <c r="A1059" s="311">
        <v>40862</v>
      </c>
      <c r="B1059" s="312">
        <v>11.5</v>
      </c>
      <c r="C1059" s="313">
        <v>8.5</v>
      </c>
      <c r="D1059" s="313">
        <v>5.75</v>
      </c>
      <c r="E1059" s="313">
        <v>6</v>
      </c>
    </row>
    <row r="1060" spans="1:5">
      <c r="A1060" s="311">
        <v>40863</v>
      </c>
      <c r="B1060" s="312">
        <v>11.5</v>
      </c>
      <c r="C1060" s="313">
        <v>8.5</v>
      </c>
      <c r="D1060" s="313">
        <v>5.75</v>
      </c>
      <c r="E1060" s="313">
        <v>6</v>
      </c>
    </row>
    <row r="1061" spans="1:5">
      <c r="A1061" s="311">
        <v>40864</v>
      </c>
      <c r="B1061" s="312">
        <v>11.5</v>
      </c>
      <c r="C1061" s="313">
        <v>8.5</v>
      </c>
      <c r="D1061" s="313">
        <v>5.75</v>
      </c>
      <c r="E1061" s="313">
        <v>6</v>
      </c>
    </row>
    <row r="1062" spans="1:5">
      <c r="A1062" s="311">
        <v>40865</v>
      </c>
      <c r="B1062" s="312">
        <v>11.5</v>
      </c>
      <c r="C1062" s="313">
        <v>8.5</v>
      </c>
      <c r="D1062" s="313">
        <v>5.75</v>
      </c>
      <c r="E1062" s="313">
        <v>6</v>
      </c>
    </row>
    <row r="1063" spans="1:5">
      <c r="A1063" s="311">
        <v>40866</v>
      </c>
      <c r="B1063" s="312">
        <v>11.5</v>
      </c>
      <c r="C1063" s="313">
        <v>8.5</v>
      </c>
      <c r="D1063" s="313">
        <v>5.75</v>
      </c>
      <c r="E1063" s="313">
        <v>6</v>
      </c>
    </row>
    <row r="1064" spans="1:5">
      <c r="A1064" s="311">
        <v>40867</v>
      </c>
      <c r="B1064" s="312">
        <v>11.5</v>
      </c>
      <c r="C1064" s="313">
        <v>8.5</v>
      </c>
      <c r="D1064" s="313">
        <v>5.75</v>
      </c>
      <c r="E1064" s="313">
        <v>6</v>
      </c>
    </row>
    <row r="1065" spans="1:5">
      <c r="A1065" s="311">
        <v>40868</v>
      </c>
      <c r="B1065" s="312">
        <v>11.5</v>
      </c>
      <c r="C1065" s="313">
        <v>8.5</v>
      </c>
      <c r="D1065" s="313">
        <v>5.75</v>
      </c>
      <c r="E1065" s="313">
        <v>6</v>
      </c>
    </row>
    <row r="1066" spans="1:5">
      <c r="A1066" s="311">
        <v>40869</v>
      </c>
      <c r="B1066" s="312">
        <v>11.5</v>
      </c>
      <c r="C1066" s="313">
        <v>8.5</v>
      </c>
      <c r="D1066" s="313">
        <v>5.75</v>
      </c>
      <c r="E1066" s="313">
        <v>6</v>
      </c>
    </row>
    <row r="1067" spans="1:5">
      <c r="A1067" s="311">
        <v>40870</v>
      </c>
      <c r="B1067" s="312">
        <v>11.5</v>
      </c>
      <c r="C1067" s="313">
        <v>8.5</v>
      </c>
      <c r="D1067" s="313">
        <v>5.75</v>
      </c>
      <c r="E1067" s="313">
        <v>6</v>
      </c>
    </row>
    <row r="1068" spans="1:5">
      <c r="A1068" s="311">
        <v>40871</v>
      </c>
      <c r="B1068" s="312">
        <v>11.5</v>
      </c>
      <c r="C1068" s="313">
        <v>8.5</v>
      </c>
      <c r="D1068" s="313">
        <v>5.75</v>
      </c>
      <c r="E1068" s="313">
        <v>6</v>
      </c>
    </row>
    <row r="1069" spans="1:5">
      <c r="A1069" s="311">
        <v>40872</v>
      </c>
      <c r="B1069" s="312">
        <v>11.5</v>
      </c>
      <c r="C1069" s="313">
        <v>8.5</v>
      </c>
      <c r="D1069" s="313">
        <v>5.75</v>
      </c>
      <c r="E1069" s="313">
        <v>6</v>
      </c>
    </row>
    <row r="1070" spans="1:5">
      <c r="A1070" s="311">
        <v>40873</v>
      </c>
      <c r="B1070" s="312">
        <v>11.5</v>
      </c>
      <c r="C1070" s="313">
        <v>8.5</v>
      </c>
      <c r="D1070" s="313">
        <v>5.75</v>
      </c>
      <c r="E1070" s="313">
        <v>6</v>
      </c>
    </row>
    <row r="1071" spans="1:5">
      <c r="A1071" s="311">
        <v>40874</v>
      </c>
      <c r="B1071" s="312">
        <v>11.5</v>
      </c>
      <c r="C1071" s="313">
        <v>8.5</v>
      </c>
      <c r="D1071" s="313">
        <v>5.75</v>
      </c>
      <c r="E1071" s="313">
        <v>6</v>
      </c>
    </row>
    <row r="1072" spans="1:5">
      <c r="A1072" s="311">
        <v>40875</v>
      </c>
      <c r="B1072" s="312">
        <v>11.5</v>
      </c>
      <c r="C1072" s="313">
        <v>8.5</v>
      </c>
      <c r="D1072" s="313">
        <v>5.75</v>
      </c>
      <c r="E1072" s="313">
        <v>6</v>
      </c>
    </row>
    <row r="1073" spans="1:5">
      <c r="A1073" s="311">
        <v>40876</v>
      </c>
      <c r="B1073" s="312">
        <v>11.5</v>
      </c>
      <c r="C1073" s="313">
        <v>8.5</v>
      </c>
      <c r="D1073" s="313">
        <v>5.75</v>
      </c>
      <c r="E1073" s="313">
        <v>6</v>
      </c>
    </row>
    <row r="1074" spans="1:5">
      <c r="A1074" s="311">
        <v>40877</v>
      </c>
      <c r="B1074" s="312">
        <v>11</v>
      </c>
      <c r="C1074" s="313">
        <v>8.5</v>
      </c>
      <c r="D1074" s="313">
        <v>5.75</v>
      </c>
      <c r="E1074" s="313">
        <v>6</v>
      </c>
    </row>
    <row r="1075" spans="1:5">
      <c r="A1075" s="311">
        <v>40878</v>
      </c>
      <c r="B1075" s="312">
        <v>11</v>
      </c>
      <c r="C1075" s="313">
        <v>8.5</v>
      </c>
      <c r="D1075" s="313">
        <v>5.75</v>
      </c>
      <c r="E1075" s="313">
        <v>6</v>
      </c>
    </row>
    <row r="1076" spans="1:5">
      <c r="A1076" s="311">
        <v>40879</v>
      </c>
      <c r="B1076" s="312">
        <v>11</v>
      </c>
      <c r="C1076" s="313">
        <v>8.5</v>
      </c>
      <c r="D1076" s="313">
        <v>5.75</v>
      </c>
      <c r="E1076" s="313">
        <v>6</v>
      </c>
    </row>
    <row r="1077" spans="1:5">
      <c r="A1077" s="311">
        <v>40880</v>
      </c>
      <c r="B1077" s="312">
        <v>11</v>
      </c>
      <c r="C1077" s="313">
        <v>8.5</v>
      </c>
      <c r="D1077" s="313">
        <v>5.75</v>
      </c>
      <c r="E1077" s="313">
        <v>6</v>
      </c>
    </row>
    <row r="1078" spans="1:5">
      <c r="A1078" s="311">
        <v>40881</v>
      </c>
      <c r="B1078" s="312">
        <v>11</v>
      </c>
      <c r="C1078" s="313">
        <v>8.5</v>
      </c>
      <c r="D1078" s="313">
        <v>5.75</v>
      </c>
      <c r="E1078" s="313">
        <v>6</v>
      </c>
    </row>
    <row r="1079" spans="1:5">
      <c r="A1079" s="311">
        <v>40882</v>
      </c>
      <c r="B1079" s="312">
        <v>11</v>
      </c>
      <c r="C1079" s="313">
        <v>8.5</v>
      </c>
      <c r="D1079" s="313">
        <v>5.75</v>
      </c>
      <c r="E1079" s="313">
        <v>6</v>
      </c>
    </row>
    <row r="1080" spans="1:5">
      <c r="A1080" s="311">
        <v>40883</v>
      </c>
      <c r="B1080" s="312">
        <v>11</v>
      </c>
      <c r="C1080" s="313">
        <v>8.5</v>
      </c>
      <c r="D1080" s="313">
        <v>5.75</v>
      </c>
      <c r="E1080" s="313">
        <v>6</v>
      </c>
    </row>
    <row r="1081" spans="1:5">
      <c r="A1081" s="311">
        <v>40884</v>
      </c>
      <c r="B1081" s="312">
        <v>11</v>
      </c>
      <c r="C1081" s="313">
        <v>8.5</v>
      </c>
      <c r="D1081" s="313">
        <v>5.75</v>
      </c>
      <c r="E1081" s="313">
        <v>6</v>
      </c>
    </row>
    <row r="1082" spans="1:5">
      <c r="A1082" s="311">
        <v>40885</v>
      </c>
      <c r="B1082" s="312">
        <v>11</v>
      </c>
      <c r="C1082" s="313">
        <v>8.5</v>
      </c>
      <c r="D1082" s="313">
        <v>5.75</v>
      </c>
      <c r="E1082" s="313">
        <v>6</v>
      </c>
    </row>
    <row r="1083" spans="1:5">
      <c r="A1083" s="311">
        <v>40886</v>
      </c>
      <c r="B1083" s="312">
        <v>11</v>
      </c>
      <c r="C1083" s="313">
        <v>8.5</v>
      </c>
      <c r="D1083" s="313">
        <v>5.75</v>
      </c>
      <c r="E1083" s="313">
        <v>6</v>
      </c>
    </row>
    <row r="1084" spans="1:5">
      <c r="A1084" s="311">
        <v>40887</v>
      </c>
      <c r="B1084" s="312">
        <v>11</v>
      </c>
      <c r="C1084" s="313">
        <v>8.5</v>
      </c>
      <c r="D1084" s="313">
        <v>5.75</v>
      </c>
      <c r="E1084" s="313">
        <v>6</v>
      </c>
    </row>
    <row r="1085" spans="1:5">
      <c r="A1085" s="311">
        <v>40888</v>
      </c>
      <c r="B1085" s="312">
        <v>11</v>
      </c>
      <c r="C1085" s="313">
        <v>8.5</v>
      </c>
      <c r="D1085" s="313">
        <v>5.75</v>
      </c>
      <c r="E1085" s="313">
        <v>6</v>
      </c>
    </row>
    <row r="1086" spans="1:5">
      <c r="A1086" s="311">
        <v>40889</v>
      </c>
      <c r="B1086" s="312">
        <v>11</v>
      </c>
      <c r="C1086" s="313">
        <v>8.5</v>
      </c>
      <c r="D1086" s="313">
        <v>5.75</v>
      </c>
      <c r="E1086" s="313">
        <v>6</v>
      </c>
    </row>
    <row r="1087" spans="1:5">
      <c r="A1087" s="311">
        <v>40890</v>
      </c>
      <c r="B1087" s="312">
        <v>11</v>
      </c>
      <c r="C1087" s="313">
        <v>8.5</v>
      </c>
      <c r="D1087" s="313">
        <v>5.75</v>
      </c>
      <c r="E1087" s="313">
        <v>6</v>
      </c>
    </row>
    <row r="1088" spans="1:5">
      <c r="A1088" s="311">
        <v>40891</v>
      </c>
      <c r="B1088" s="312">
        <v>11</v>
      </c>
      <c r="C1088" s="313">
        <v>8.5</v>
      </c>
      <c r="D1088" s="313">
        <v>5.75</v>
      </c>
      <c r="E1088" s="313">
        <v>6</v>
      </c>
    </row>
    <row r="1089" spans="1:5">
      <c r="A1089" s="311">
        <v>40892</v>
      </c>
      <c r="B1089" s="312">
        <v>11</v>
      </c>
      <c r="C1089" s="313">
        <v>8.5</v>
      </c>
      <c r="D1089" s="313">
        <v>5.75</v>
      </c>
      <c r="E1089" s="313">
        <v>6</v>
      </c>
    </row>
    <row r="1090" spans="1:5">
      <c r="A1090" s="311">
        <v>40893</v>
      </c>
      <c r="B1090" s="312">
        <v>11</v>
      </c>
      <c r="C1090" s="313">
        <v>8.5</v>
      </c>
      <c r="D1090" s="313">
        <v>5.75</v>
      </c>
      <c r="E1090" s="313">
        <v>6</v>
      </c>
    </row>
    <row r="1091" spans="1:5">
      <c r="A1091" s="311">
        <v>40894</v>
      </c>
      <c r="B1091" s="312">
        <v>11</v>
      </c>
      <c r="C1091" s="313">
        <v>8.5</v>
      </c>
      <c r="D1091" s="313">
        <v>5.75</v>
      </c>
      <c r="E1091" s="313">
        <v>6</v>
      </c>
    </row>
    <row r="1092" spans="1:5">
      <c r="A1092" s="311">
        <v>40895</v>
      </c>
      <c r="B1092" s="312">
        <v>11</v>
      </c>
      <c r="C1092" s="313">
        <v>8.5</v>
      </c>
      <c r="D1092" s="313">
        <v>5.75</v>
      </c>
      <c r="E1092" s="313">
        <v>6</v>
      </c>
    </row>
    <row r="1093" spans="1:5">
      <c r="A1093" s="311">
        <v>40896</v>
      </c>
      <c r="B1093" s="312">
        <v>11</v>
      </c>
      <c r="C1093" s="313">
        <v>8.5</v>
      </c>
      <c r="D1093" s="313">
        <v>5.75</v>
      </c>
      <c r="E1093" s="313">
        <v>6</v>
      </c>
    </row>
    <row r="1094" spans="1:5">
      <c r="A1094" s="311">
        <v>40897</v>
      </c>
      <c r="B1094" s="312">
        <v>11</v>
      </c>
      <c r="C1094" s="313">
        <v>8.5</v>
      </c>
      <c r="D1094" s="313">
        <v>5.75</v>
      </c>
      <c r="E1094" s="313">
        <v>6</v>
      </c>
    </row>
    <row r="1095" spans="1:5">
      <c r="A1095" s="311">
        <v>40898</v>
      </c>
      <c r="B1095" s="312">
        <v>11</v>
      </c>
      <c r="C1095" s="313">
        <v>8.5</v>
      </c>
      <c r="D1095" s="313">
        <v>5.75</v>
      </c>
      <c r="E1095" s="313">
        <v>6</v>
      </c>
    </row>
    <row r="1096" spans="1:5">
      <c r="A1096" s="311">
        <v>40899</v>
      </c>
      <c r="B1096" s="312">
        <v>11</v>
      </c>
      <c r="C1096" s="313">
        <v>8.5</v>
      </c>
      <c r="D1096" s="313">
        <v>5.75</v>
      </c>
      <c r="E1096" s="313">
        <v>6</v>
      </c>
    </row>
    <row r="1097" spans="1:5">
      <c r="A1097" s="311">
        <v>40900</v>
      </c>
      <c r="B1097" s="312">
        <v>11</v>
      </c>
      <c r="C1097" s="313">
        <v>8.5</v>
      </c>
      <c r="D1097" s="313">
        <v>5.75</v>
      </c>
      <c r="E1097" s="313">
        <v>6</v>
      </c>
    </row>
    <row r="1098" spans="1:5">
      <c r="A1098" s="311">
        <v>40901</v>
      </c>
      <c r="B1098" s="312">
        <v>11</v>
      </c>
      <c r="C1098" s="313">
        <v>8.5</v>
      </c>
      <c r="D1098" s="313">
        <v>5.75</v>
      </c>
      <c r="E1098" s="313">
        <v>6</v>
      </c>
    </row>
    <row r="1099" spans="1:5">
      <c r="A1099" s="311">
        <v>40902</v>
      </c>
      <c r="B1099" s="312">
        <v>11</v>
      </c>
      <c r="C1099" s="313">
        <v>8.5</v>
      </c>
      <c r="D1099" s="313">
        <v>5.75</v>
      </c>
      <c r="E1099" s="313">
        <v>6</v>
      </c>
    </row>
    <row r="1100" spans="1:5">
      <c r="A1100" s="311">
        <v>40903</v>
      </c>
      <c r="B1100" s="312">
        <v>11</v>
      </c>
      <c r="C1100" s="313">
        <v>8.5</v>
      </c>
      <c r="D1100" s="313">
        <v>5.75</v>
      </c>
      <c r="E1100" s="313">
        <v>6</v>
      </c>
    </row>
    <row r="1101" spans="1:5">
      <c r="A1101" s="311">
        <v>40904</v>
      </c>
      <c r="B1101" s="312">
        <v>11</v>
      </c>
      <c r="C1101" s="313">
        <v>8.5</v>
      </c>
      <c r="D1101" s="313">
        <v>5.75</v>
      </c>
      <c r="E1101" s="313">
        <v>6</v>
      </c>
    </row>
    <row r="1102" spans="1:5">
      <c r="A1102" s="311">
        <v>40905</v>
      </c>
      <c r="B1102" s="312">
        <v>11</v>
      </c>
      <c r="C1102" s="313">
        <v>8.5</v>
      </c>
      <c r="D1102" s="313">
        <v>5.75</v>
      </c>
      <c r="E1102" s="313">
        <v>6</v>
      </c>
    </row>
    <row r="1103" spans="1:5">
      <c r="A1103" s="311">
        <v>40906</v>
      </c>
      <c r="B1103" s="312">
        <v>11</v>
      </c>
      <c r="C1103" s="313">
        <v>8.5</v>
      </c>
      <c r="D1103" s="313">
        <v>5.75</v>
      </c>
      <c r="E1103" s="313">
        <v>6</v>
      </c>
    </row>
    <row r="1104" spans="1:5">
      <c r="A1104" s="311">
        <v>40907</v>
      </c>
      <c r="B1104" s="312">
        <v>11</v>
      </c>
      <c r="C1104" s="313">
        <v>8.5</v>
      </c>
      <c r="D1104" s="313">
        <v>5.75</v>
      </c>
      <c r="E1104" s="313">
        <v>6</v>
      </c>
    </row>
    <row r="1105" spans="1:5">
      <c r="A1105" s="311">
        <v>40908</v>
      </c>
      <c r="B1105" s="312">
        <v>11</v>
      </c>
      <c r="C1105" s="313">
        <v>8.5</v>
      </c>
      <c r="D1105" s="313">
        <v>5.75</v>
      </c>
      <c r="E1105" s="313">
        <v>6</v>
      </c>
    </row>
    <row r="1106" spans="1:5">
      <c r="A1106" s="311">
        <v>40909</v>
      </c>
      <c r="B1106" s="312">
        <v>11</v>
      </c>
      <c r="C1106" s="313">
        <v>8.5</v>
      </c>
      <c r="D1106" s="313">
        <v>5.75</v>
      </c>
      <c r="E1106" s="313">
        <v>6</v>
      </c>
    </row>
    <row r="1107" spans="1:5">
      <c r="A1107" s="311">
        <v>40910</v>
      </c>
      <c r="B1107" s="312">
        <v>11</v>
      </c>
      <c r="C1107" s="313">
        <v>8.5</v>
      </c>
      <c r="D1107" s="313">
        <v>5.75</v>
      </c>
      <c r="E1107" s="313">
        <v>6</v>
      </c>
    </row>
    <row r="1108" spans="1:5">
      <c r="A1108" s="311">
        <v>40911</v>
      </c>
      <c r="B1108" s="312">
        <v>11</v>
      </c>
      <c r="C1108" s="313">
        <v>8.5</v>
      </c>
      <c r="D1108" s="313">
        <v>5.75</v>
      </c>
      <c r="E1108" s="313">
        <v>6</v>
      </c>
    </row>
    <row r="1109" spans="1:5">
      <c r="A1109" s="311">
        <v>40912</v>
      </c>
      <c r="B1109" s="312">
        <v>11</v>
      </c>
      <c r="C1109" s="313">
        <v>8.5</v>
      </c>
      <c r="D1109" s="313">
        <v>5.75</v>
      </c>
      <c r="E1109" s="313">
        <v>6</v>
      </c>
    </row>
    <row r="1110" spans="1:5">
      <c r="A1110" s="311">
        <v>40913</v>
      </c>
      <c r="B1110" s="312">
        <v>11</v>
      </c>
      <c r="C1110" s="313">
        <v>8.5</v>
      </c>
      <c r="D1110" s="313">
        <v>5.75</v>
      </c>
      <c r="E1110" s="313">
        <v>6</v>
      </c>
    </row>
    <row r="1111" spans="1:5">
      <c r="A1111" s="311">
        <v>40914</v>
      </c>
      <c r="B1111" s="312">
        <v>11</v>
      </c>
      <c r="C1111" s="313">
        <v>8.5</v>
      </c>
      <c r="D1111" s="313">
        <v>5.75</v>
      </c>
      <c r="E1111" s="313">
        <v>6</v>
      </c>
    </row>
    <row r="1112" spans="1:5">
      <c r="A1112" s="311">
        <v>40915</v>
      </c>
      <c r="B1112" s="312">
        <v>11</v>
      </c>
      <c r="C1112" s="313">
        <v>8.5</v>
      </c>
      <c r="D1112" s="313">
        <v>5.75</v>
      </c>
      <c r="E1112" s="313">
        <v>6</v>
      </c>
    </row>
    <row r="1113" spans="1:5">
      <c r="A1113" s="311">
        <v>40916</v>
      </c>
      <c r="B1113" s="312">
        <v>11</v>
      </c>
      <c r="C1113" s="313">
        <v>8.5</v>
      </c>
      <c r="D1113" s="313">
        <v>5.75</v>
      </c>
      <c r="E1113" s="313">
        <v>6</v>
      </c>
    </row>
    <row r="1114" spans="1:5">
      <c r="A1114" s="311">
        <v>40917</v>
      </c>
      <c r="B1114" s="312">
        <v>11</v>
      </c>
      <c r="C1114" s="313">
        <v>8.5</v>
      </c>
      <c r="D1114" s="313">
        <v>5.75</v>
      </c>
      <c r="E1114" s="313">
        <v>6</v>
      </c>
    </row>
    <row r="1115" spans="1:5">
      <c r="A1115" s="311">
        <v>40918</v>
      </c>
      <c r="B1115" s="312">
        <v>11</v>
      </c>
      <c r="C1115" s="313">
        <v>8.5</v>
      </c>
      <c r="D1115" s="313">
        <v>5.75</v>
      </c>
      <c r="E1115" s="313">
        <v>6</v>
      </c>
    </row>
    <row r="1116" spans="1:5">
      <c r="A1116" s="311">
        <v>40919</v>
      </c>
      <c r="B1116" s="312">
        <v>11</v>
      </c>
      <c r="C1116" s="313">
        <v>8.5</v>
      </c>
      <c r="D1116" s="313">
        <v>5.75</v>
      </c>
      <c r="E1116" s="313">
        <v>6</v>
      </c>
    </row>
    <row r="1117" spans="1:5">
      <c r="A1117" s="311">
        <v>40920</v>
      </c>
      <c r="B1117" s="312">
        <v>11</v>
      </c>
      <c r="C1117" s="313">
        <v>8.5</v>
      </c>
      <c r="D1117" s="313">
        <v>5.75</v>
      </c>
      <c r="E1117" s="313">
        <v>6</v>
      </c>
    </row>
    <row r="1118" spans="1:5">
      <c r="A1118" s="311">
        <v>40921</v>
      </c>
      <c r="B1118" s="312">
        <v>11</v>
      </c>
      <c r="C1118" s="313">
        <v>8.5</v>
      </c>
      <c r="D1118" s="313">
        <v>5.75</v>
      </c>
      <c r="E1118" s="313">
        <v>6</v>
      </c>
    </row>
    <row r="1119" spans="1:5">
      <c r="A1119" s="311">
        <v>40922</v>
      </c>
      <c r="B1119" s="312">
        <v>11</v>
      </c>
      <c r="C1119" s="313">
        <v>8.5</v>
      </c>
      <c r="D1119" s="313">
        <v>5.75</v>
      </c>
      <c r="E1119" s="313">
        <v>6</v>
      </c>
    </row>
    <row r="1120" spans="1:5">
      <c r="A1120" s="311">
        <v>40923</v>
      </c>
      <c r="B1120" s="312">
        <v>11</v>
      </c>
      <c r="C1120" s="313">
        <v>8.5</v>
      </c>
      <c r="D1120" s="313">
        <v>5.75</v>
      </c>
      <c r="E1120" s="313">
        <v>6</v>
      </c>
    </row>
    <row r="1121" spans="1:5">
      <c r="A1121" s="311">
        <v>40924</v>
      </c>
      <c r="B1121" s="312">
        <v>11</v>
      </c>
      <c r="C1121" s="313">
        <v>8.5</v>
      </c>
      <c r="D1121" s="313">
        <v>5.75</v>
      </c>
      <c r="E1121" s="313">
        <v>6</v>
      </c>
    </row>
    <row r="1122" spans="1:5">
      <c r="A1122" s="311">
        <v>40925</v>
      </c>
      <c r="B1122" s="312">
        <v>11</v>
      </c>
      <c r="C1122" s="313">
        <v>8.5</v>
      </c>
      <c r="D1122" s="313">
        <v>5.75</v>
      </c>
      <c r="E1122" s="313">
        <v>6</v>
      </c>
    </row>
    <row r="1123" spans="1:5">
      <c r="A1123" s="311">
        <v>40926</v>
      </c>
      <c r="B1123" s="312">
        <v>10.5</v>
      </c>
      <c r="C1123" s="313">
        <v>8.5</v>
      </c>
      <c r="D1123" s="313">
        <v>5.75</v>
      </c>
      <c r="E1123" s="313">
        <v>6</v>
      </c>
    </row>
    <row r="1124" spans="1:5">
      <c r="A1124" s="311">
        <v>40927</v>
      </c>
      <c r="B1124" s="312">
        <v>10.5</v>
      </c>
      <c r="C1124" s="313">
        <v>8.5</v>
      </c>
      <c r="D1124" s="313">
        <v>5.75</v>
      </c>
      <c r="E1124" s="313">
        <v>6</v>
      </c>
    </row>
    <row r="1125" spans="1:5">
      <c r="A1125" s="311">
        <v>40928</v>
      </c>
      <c r="B1125" s="312">
        <v>10.5</v>
      </c>
      <c r="C1125" s="313">
        <v>8.5</v>
      </c>
      <c r="D1125" s="313">
        <v>5.75</v>
      </c>
      <c r="E1125" s="313">
        <v>6</v>
      </c>
    </row>
    <row r="1126" spans="1:5">
      <c r="A1126" s="311">
        <v>40929</v>
      </c>
      <c r="B1126" s="312">
        <v>10.5</v>
      </c>
      <c r="C1126" s="313">
        <v>8.5</v>
      </c>
      <c r="D1126" s="313">
        <v>5.75</v>
      </c>
      <c r="E1126" s="313">
        <v>6</v>
      </c>
    </row>
    <row r="1127" spans="1:5">
      <c r="A1127" s="311">
        <v>40930</v>
      </c>
      <c r="B1127" s="312">
        <v>10.5</v>
      </c>
      <c r="C1127" s="313">
        <v>8.5</v>
      </c>
      <c r="D1127" s="313">
        <v>5.75</v>
      </c>
      <c r="E1127" s="313">
        <v>6</v>
      </c>
    </row>
    <row r="1128" spans="1:5">
      <c r="A1128" s="311">
        <v>40931</v>
      </c>
      <c r="B1128" s="312">
        <v>10.5</v>
      </c>
      <c r="C1128" s="313">
        <v>8.5</v>
      </c>
      <c r="D1128" s="313">
        <v>5.75</v>
      </c>
      <c r="E1128" s="313">
        <v>6</v>
      </c>
    </row>
    <row r="1129" spans="1:5">
      <c r="A1129" s="311">
        <v>40932</v>
      </c>
      <c r="B1129" s="312">
        <v>10.5</v>
      </c>
      <c r="C1129" s="313">
        <v>8.5</v>
      </c>
      <c r="D1129" s="313">
        <v>5.75</v>
      </c>
      <c r="E1129" s="313">
        <v>6</v>
      </c>
    </row>
    <row r="1130" spans="1:5">
      <c r="A1130" s="311">
        <v>40933</v>
      </c>
      <c r="B1130" s="312">
        <v>10.5</v>
      </c>
      <c r="C1130" s="313">
        <v>8.5</v>
      </c>
      <c r="D1130" s="313">
        <v>5.75</v>
      </c>
      <c r="E1130" s="313">
        <v>6</v>
      </c>
    </row>
    <row r="1131" spans="1:5">
      <c r="A1131" s="311">
        <v>40934</v>
      </c>
      <c r="B1131" s="312">
        <v>10.5</v>
      </c>
      <c r="C1131" s="313">
        <v>8.5</v>
      </c>
      <c r="D1131" s="313">
        <v>5.75</v>
      </c>
      <c r="E1131" s="313">
        <v>6</v>
      </c>
    </row>
    <row r="1132" spans="1:5">
      <c r="A1132" s="311">
        <v>40935</v>
      </c>
      <c r="B1132" s="312">
        <v>10.5</v>
      </c>
      <c r="C1132" s="313">
        <v>8.5</v>
      </c>
      <c r="D1132" s="313">
        <v>5.75</v>
      </c>
      <c r="E1132" s="313">
        <v>6</v>
      </c>
    </row>
    <row r="1133" spans="1:5">
      <c r="A1133" s="311">
        <v>40936</v>
      </c>
      <c r="B1133" s="312">
        <v>10.5</v>
      </c>
      <c r="C1133" s="313">
        <v>8.5</v>
      </c>
      <c r="D1133" s="313">
        <v>5.75</v>
      </c>
      <c r="E1133" s="313">
        <v>6</v>
      </c>
    </row>
    <row r="1134" spans="1:5">
      <c r="A1134" s="311">
        <v>40937</v>
      </c>
      <c r="B1134" s="312">
        <v>10.5</v>
      </c>
      <c r="C1134" s="313">
        <v>8.5</v>
      </c>
      <c r="D1134" s="313">
        <v>5.75</v>
      </c>
      <c r="E1134" s="313">
        <v>6</v>
      </c>
    </row>
    <row r="1135" spans="1:5">
      <c r="A1135" s="311">
        <v>40938</v>
      </c>
      <c r="B1135" s="312">
        <v>10.5</v>
      </c>
      <c r="C1135" s="313">
        <v>8.5</v>
      </c>
      <c r="D1135" s="313">
        <v>5.75</v>
      </c>
      <c r="E1135" s="313">
        <v>6</v>
      </c>
    </row>
    <row r="1136" spans="1:5">
      <c r="A1136" s="311">
        <v>40939</v>
      </c>
      <c r="B1136" s="312">
        <v>10.5</v>
      </c>
      <c r="C1136" s="313">
        <v>8.5</v>
      </c>
      <c r="D1136" s="313">
        <v>5.75</v>
      </c>
      <c r="E1136" s="313">
        <v>6</v>
      </c>
    </row>
    <row r="1137" spans="1:5">
      <c r="A1137" s="311">
        <v>40940</v>
      </c>
      <c r="B1137" s="312">
        <v>10.5</v>
      </c>
      <c r="C1137" s="313">
        <v>8.5</v>
      </c>
      <c r="D1137" s="313">
        <v>5.75</v>
      </c>
      <c r="E1137" s="313">
        <v>6</v>
      </c>
    </row>
    <row r="1138" spans="1:5">
      <c r="A1138" s="311">
        <v>40941</v>
      </c>
      <c r="B1138" s="312">
        <v>10.5</v>
      </c>
      <c r="C1138" s="313">
        <v>8.5</v>
      </c>
      <c r="D1138" s="313">
        <v>5.75</v>
      </c>
      <c r="E1138" s="313">
        <v>6</v>
      </c>
    </row>
    <row r="1139" spans="1:5">
      <c r="A1139" s="311">
        <v>40942</v>
      </c>
      <c r="B1139" s="312">
        <v>10.5</v>
      </c>
      <c r="C1139" s="313">
        <v>8.5</v>
      </c>
      <c r="D1139" s="313">
        <v>5.75</v>
      </c>
      <c r="E1139" s="313">
        <v>6</v>
      </c>
    </row>
    <row r="1140" spans="1:5">
      <c r="A1140" s="311">
        <v>40943</v>
      </c>
      <c r="B1140" s="312">
        <v>10.5</v>
      </c>
      <c r="C1140" s="313">
        <v>8.5</v>
      </c>
      <c r="D1140" s="313">
        <v>5.75</v>
      </c>
      <c r="E1140" s="313">
        <v>6</v>
      </c>
    </row>
    <row r="1141" spans="1:5">
      <c r="A1141" s="311">
        <v>40944</v>
      </c>
      <c r="B1141" s="312">
        <v>10.5</v>
      </c>
      <c r="C1141" s="313">
        <v>8.5</v>
      </c>
      <c r="D1141" s="313">
        <v>5.75</v>
      </c>
      <c r="E1141" s="313">
        <v>6</v>
      </c>
    </row>
    <row r="1142" spans="1:5">
      <c r="A1142" s="311">
        <v>40945</v>
      </c>
      <c r="B1142" s="312">
        <v>10.5</v>
      </c>
      <c r="C1142" s="313">
        <v>8.5</v>
      </c>
      <c r="D1142" s="313">
        <v>5.75</v>
      </c>
      <c r="E1142" s="313">
        <v>6</v>
      </c>
    </row>
    <row r="1143" spans="1:5">
      <c r="A1143" s="311">
        <v>40946</v>
      </c>
      <c r="B1143" s="312">
        <v>10.5</v>
      </c>
      <c r="C1143" s="313">
        <v>8.5</v>
      </c>
      <c r="D1143" s="313">
        <v>5.75</v>
      </c>
      <c r="E1143" s="313">
        <v>6</v>
      </c>
    </row>
    <row r="1144" spans="1:5">
      <c r="A1144" s="311">
        <v>40947</v>
      </c>
      <c r="B1144" s="312">
        <v>10.5</v>
      </c>
      <c r="C1144" s="313">
        <v>8.5</v>
      </c>
      <c r="D1144" s="313">
        <v>5.75</v>
      </c>
      <c r="E1144" s="313">
        <v>6</v>
      </c>
    </row>
    <row r="1145" spans="1:5">
      <c r="A1145" s="311">
        <v>40948</v>
      </c>
      <c r="B1145" s="312">
        <v>10.5</v>
      </c>
      <c r="C1145" s="313">
        <v>8.5</v>
      </c>
      <c r="D1145" s="313">
        <v>5.75</v>
      </c>
      <c r="E1145" s="313">
        <v>5.75</v>
      </c>
    </row>
    <row r="1146" spans="1:5">
      <c r="A1146" s="311">
        <v>40949</v>
      </c>
      <c r="B1146" s="312">
        <v>10.5</v>
      </c>
      <c r="C1146" s="313">
        <v>8.5</v>
      </c>
      <c r="D1146" s="313">
        <v>5.75</v>
      </c>
      <c r="E1146" s="313">
        <v>5.75</v>
      </c>
    </row>
    <row r="1147" spans="1:5">
      <c r="A1147" s="311">
        <v>40950</v>
      </c>
      <c r="B1147" s="312">
        <v>10.5</v>
      </c>
      <c r="C1147" s="313">
        <v>8.5</v>
      </c>
      <c r="D1147" s="313">
        <v>5.75</v>
      </c>
      <c r="E1147" s="313">
        <v>5.75</v>
      </c>
    </row>
    <row r="1148" spans="1:5">
      <c r="A1148" s="311">
        <v>40951</v>
      </c>
      <c r="B1148" s="312">
        <v>10.5</v>
      </c>
      <c r="C1148" s="313">
        <v>8.5</v>
      </c>
      <c r="D1148" s="313">
        <v>5.75</v>
      </c>
      <c r="E1148" s="313">
        <v>5.75</v>
      </c>
    </row>
    <row r="1149" spans="1:5">
      <c r="A1149" s="311">
        <v>40952</v>
      </c>
      <c r="B1149" s="312">
        <v>10.5</v>
      </c>
      <c r="C1149" s="313">
        <v>8.5</v>
      </c>
      <c r="D1149" s="313">
        <v>5.75</v>
      </c>
      <c r="E1149" s="313">
        <v>5.75</v>
      </c>
    </row>
    <row r="1150" spans="1:5">
      <c r="A1150" s="311">
        <v>40953</v>
      </c>
      <c r="B1150" s="312">
        <v>10.5</v>
      </c>
      <c r="C1150" s="313">
        <v>8.5</v>
      </c>
      <c r="D1150" s="313">
        <v>5.75</v>
      </c>
      <c r="E1150" s="313">
        <v>5.75</v>
      </c>
    </row>
    <row r="1151" spans="1:5">
      <c r="A1151" s="311">
        <v>40954</v>
      </c>
      <c r="B1151" s="312">
        <v>10.5</v>
      </c>
      <c r="C1151" s="313">
        <v>8.5</v>
      </c>
      <c r="D1151" s="313">
        <v>5.75</v>
      </c>
      <c r="E1151" s="313">
        <v>5.75</v>
      </c>
    </row>
    <row r="1152" spans="1:5">
      <c r="A1152" s="311">
        <v>40955</v>
      </c>
      <c r="B1152" s="312">
        <v>10.5</v>
      </c>
      <c r="C1152" s="313">
        <v>8.5</v>
      </c>
      <c r="D1152" s="313">
        <v>5.75</v>
      </c>
      <c r="E1152" s="313">
        <v>5.75</v>
      </c>
    </row>
    <row r="1153" spans="1:5">
      <c r="A1153" s="311">
        <v>40956</v>
      </c>
      <c r="B1153" s="312">
        <v>10.5</v>
      </c>
      <c r="C1153" s="313">
        <v>8.5</v>
      </c>
      <c r="D1153" s="313">
        <v>5.75</v>
      </c>
      <c r="E1153" s="313">
        <v>5.75</v>
      </c>
    </row>
    <row r="1154" spans="1:5">
      <c r="A1154" s="311">
        <v>40957</v>
      </c>
      <c r="B1154" s="312">
        <v>10.5</v>
      </c>
      <c r="C1154" s="313">
        <v>8.5</v>
      </c>
      <c r="D1154" s="313">
        <v>5.75</v>
      </c>
      <c r="E1154" s="313">
        <v>5.75</v>
      </c>
    </row>
    <row r="1155" spans="1:5">
      <c r="A1155" s="311">
        <v>40958</v>
      </c>
      <c r="B1155" s="312">
        <v>10.5</v>
      </c>
      <c r="C1155" s="313">
        <v>8.5</v>
      </c>
      <c r="D1155" s="313">
        <v>5.75</v>
      </c>
      <c r="E1155" s="313">
        <v>5.75</v>
      </c>
    </row>
    <row r="1156" spans="1:5">
      <c r="A1156" s="311">
        <v>40959</v>
      </c>
      <c r="B1156" s="312">
        <v>10.5</v>
      </c>
      <c r="C1156" s="313">
        <v>8.5</v>
      </c>
      <c r="D1156" s="313">
        <v>5.75</v>
      </c>
      <c r="E1156" s="313">
        <v>5.75</v>
      </c>
    </row>
    <row r="1157" spans="1:5">
      <c r="A1157" s="311">
        <v>40960</v>
      </c>
      <c r="B1157" s="312">
        <v>10.5</v>
      </c>
      <c r="C1157" s="313">
        <v>8.5</v>
      </c>
      <c r="D1157" s="313">
        <v>5.75</v>
      </c>
      <c r="E1157" s="313">
        <v>5.75</v>
      </c>
    </row>
    <row r="1158" spans="1:5">
      <c r="A1158" s="311">
        <v>40961</v>
      </c>
      <c r="B1158" s="312">
        <v>10.5</v>
      </c>
      <c r="C1158" s="313">
        <v>8.5</v>
      </c>
      <c r="D1158" s="313">
        <v>5.75</v>
      </c>
      <c r="E1158" s="313">
        <v>5.75</v>
      </c>
    </row>
    <row r="1159" spans="1:5">
      <c r="A1159" s="311">
        <v>40962</v>
      </c>
      <c r="B1159" s="312">
        <v>10.5</v>
      </c>
      <c r="C1159" s="313">
        <v>8.5</v>
      </c>
      <c r="D1159" s="313">
        <v>5.75</v>
      </c>
      <c r="E1159" s="313">
        <v>5.75</v>
      </c>
    </row>
    <row r="1160" spans="1:5">
      <c r="A1160" s="311">
        <v>40963</v>
      </c>
      <c r="B1160" s="312">
        <v>10.5</v>
      </c>
      <c r="C1160" s="313">
        <v>8.5</v>
      </c>
      <c r="D1160" s="313">
        <v>5.75</v>
      </c>
      <c r="E1160" s="313">
        <v>5.75</v>
      </c>
    </row>
    <row r="1161" spans="1:5">
      <c r="A1161" s="311">
        <v>40964</v>
      </c>
      <c r="B1161" s="312">
        <v>10.5</v>
      </c>
      <c r="C1161" s="313">
        <v>8.5</v>
      </c>
      <c r="D1161" s="313">
        <v>5.75</v>
      </c>
      <c r="E1161" s="313">
        <v>5.75</v>
      </c>
    </row>
    <row r="1162" spans="1:5">
      <c r="A1162" s="311">
        <v>40965</v>
      </c>
      <c r="B1162" s="312">
        <v>10.5</v>
      </c>
      <c r="C1162" s="313">
        <v>8.5</v>
      </c>
      <c r="D1162" s="313">
        <v>5.75</v>
      </c>
      <c r="E1162" s="313">
        <v>5.75</v>
      </c>
    </row>
    <row r="1163" spans="1:5">
      <c r="A1163" s="311">
        <v>40966</v>
      </c>
      <c r="B1163" s="312">
        <v>10.5</v>
      </c>
      <c r="C1163" s="313">
        <v>8.5</v>
      </c>
      <c r="D1163" s="313">
        <v>5.75</v>
      </c>
      <c r="E1163" s="313">
        <v>5.75</v>
      </c>
    </row>
    <row r="1164" spans="1:5">
      <c r="A1164" s="311">
        <v>40967</v>
      </c>
      <c r="B1164" s="312">
        <v>10.5</v>
      </c>
      <c r="C1164" s="313">
        <v>8.5</v>
      </c>
      <c r="D1164" s="313">
        <v>5.75</v>
      </c>
      <c r="E1164" s="313">
        <v>5.75</v>
      </c>
    </row>
    <row r="1165" spans="1:5">
      <c r="A1165" s="311">
        <v>40968</v>
      </c>
      <c r="B1165" s="312">
        <v>10.5</v>
      </c>
      <c r="C1165" s="313">
        <v>8.5</v>
      </c>
      <c r="D1165" s="313">
        <v>5.75</v>
      </c>
      <c r="E1165" s="313">
        <v>5.75</v>
      </c>
    </row>
    <row r="1166" spans="1:5">
      <c r="A1166" s="311">
        <v>40969</v>
      </c>
      <c r="B1166" s="312">
        <v>10.5</v>
      </c>
      <c r="C1166" s="313">
        <v>8.5</v>
      </c>
      <c r="D1166" s="313">
        <v>5.75</v>
      </c>
      <c r="E1166" s="313">
        <v>5.75</v>
      </c>
    </row>
    <row r="1167" spans="1:5">
      <c r="A1167" s="311">
        <v>40970</v>
      </c>
      <c r="B1167" s="312">
        <v>10.5</v>
      </c>
      <c r="C1167" s="313">
        <v>8.5</v>
      </c>
      <c r="D1167" s="313">
        <v>5.75</v>
      </c>
      <c r="E1167" s="313">
        <v>5.75</v>
      </c>
    </row>
    <row r="1168" spans="1:5">
      <c r="A1168" s="311">
        <v>40971</v>
      </c>
      <c r="B1168" s="312">
        <v>10.5</v>
      </c>
      <c r="C1168" s="313">
        <v>8.5</v>
      </c>
      <c r="D1168" s="313">
        <v>5.75</v>
      </c>
      <c r="E1168" s="313">
        <v>5.75</v>
      </c>
    </row>
    <row r="1169" spans="1:5">
      <c r="A1169" s="311">
        <v>40972</v>
      </c>
      <c r="B1169" s="312">
        <v>10.5</v>
      </c>
      <c r="C1169" s="313">
        <v>8.5</v>
      </c>
      <c r="D1169" s="313">
        <v>5.75</v>
      </c>
      <c r="E1169" s="313">
        <v>5.75</v>
      </c>
    </row>
    <row r="1170" spans="1:5">
      <c r="A1170" s="311">
        <v>40973</v>
      </c>
      <c r="B1170" s="312">
        <v>10.5</v>
      </c>
      <c r="C1170" s="313">
        <v>8.5</v>
      </c>
      <c r="D1170" s="313">
        <v>5.75</v>
      </c>
      <c r="E1170" s="313">
        <v>5.75</v>
      </c>
    </row>
    <row r="1171" spans="1:5">
      <c r="A1171" s="311">
        <v>40974</v>
      </c>
      <c r="B1171" s="312">
        <v>10.5</v>
      </c>
      <c r="C1171" s="313">
        <v>8.5</v>
      </c>
      <c r="D1171" s="313">
        <v>5.75</v>
      </c>
      <c r="E1171" s="313">
        <v>5.75</v>
      </c>
    </row>
    <row r="1172" spans="1:5">
      <c r="A1172" s="311">
        <v>40975</v>
      </c>
      <c r="B1172" s="312">
        <v>9.75</v>
      </c>
      <c r="C1172" s="313">
        <v>8.5</v>
      </c>
      <c r="D1172" s="313">
        <v>5.75</v>
      </c>
      <c r="E1172" s="313">
        <v>5.75</v>
      </c>
    </row>
    <row r="1173" spans="1:5">
      <c r="A1173" s="311">
        <v>40976</v>
      </c>
      <c r="B1173" s="312">
        <v>9.75</v>
      </c>
      <c r="C1173" s="313">
        <v>8.5</v>
      </c>
      <c r="D1173" s="313">
        <v>5.75</v>
      </c>
      <c r="E1173" s="313">
        <v>5.75</v>
      </c>
    </row>
    <row r="1174" spans="1:5">
      <c r="A1174" s="311">
        <v>40977</v>
      </c>
      <c r="B1174" s="312">
        <v>9.75</v>
      </c>
      <c r="C1174" s="313">
        <v>8.5</v>
      </c>
      <c r="D1174" s="313">
        <v>5.75</v>
      </c>
      <c r="E1174" s="313">
        <v>5.75</v>
      </c>
    </row>
    <row r="1175" spans="1:5">
      <c r="A1175" s="311">
        <v>40978</v>
      </c>
      <c r="B1175" s="312">
        <v>9.75</v>
      </c>
      <c r="C1175" s="313">
        <v>8.5</v>
      </c>
      <c r="D1175" s="313">
        <v>5.75</v>
      </c>
      <c r="E1175" s="313">
        <v>5.75</v>
      </c>
    </row>
    <row r="1176" spans="1:5">
      <c r="A1176" s="311">
        <v>40979</v>
      </c>
      <c r="B1176" s="312">
        <v>9.75</v>
      </c>
      <c r="C1176" s="313">
        <v>8.5</v>
      </c>
      <c r="D1176" s="313">
        <v>5.75</v>
      </c>
      <c r="E1176" s="313">
        <v>5.75</v>
      </c>
    </row>
    <row r="1177" spans="1:5">
      <c r="A1177" s="311">
        <v>40980</v>
      </c>
      <c r="B1177" s="312">
        <v>9.75</v>
      </c>
      <c r="C1177" s="313">
        <v>8.5</v>
      </c>
      <c r="D1177" s="313">
        <v>5.75</v>
      </c>
      <c r="E1177" s="313">
        <v>5.75</v>
      </c>
    </row>
    <row r="1178" spans="1:5">
      <c r="A1178" s="311">
        <v>40981</v>
      </c>
      <c r="B1178" s="312">
        <v>9.75</v>
      </c>
      <c r="C1178" s="313">
        <v>8.5</v>
      </c>
      <c r="D1178" s="313">
        <v>5.75</v>
      </c>
      <c r="E1178" s="313">
        <v>5.75</v>
      </c>
    </row>
    <row r="1179" spans="1:5">
      <c r="A1179" s="311">
        <v>40982</v>
      </c>
      <c r="B1179" s="312">
        <v>9.75</v>
      </c>
      <c r="C1179" s="313">
        <v>8.5</v>
      </c>
      <c r="D1179" s="313">
        <v>5.75</v>
      </c>
      <c r="E1179" s="313">
        <v>5.75</v>
      </c>
    </row>
    <row r="1180" spans="1:5">
      <c r="A1180" s="311">
        <v>40983</v>
      </c>
      <c r="B1180" s="312">
        <v>9.75</v>
      </c>
      <c r="C1180" s="313">
        <v>8.5</v>
      </c>
      <c r="D1180" s="313">
        <v>5.75</v>
      </c>
      <c r="E1180" s="313">
        <v>5.75</v>
      </c>
    </row>
    <row r="1181" spans="1:5">
      <c r="A1181" s="311">
        <v>40984</v>
      </c>
      <c r="B1181" s="312">
        <v>9.75</v>
      </c>
      <c r="C1181" s="313">
        <v>8.5</v>
      </c>
      <c r="D1181" s="313">
        <v>5.75</v>
      </c>
      <c r="E1181" s="313">
        <v>5.75</v>
      </c>
    </row>
    <row r="1182" spans="1:5">
      <c r="A1182" s="311">
        <v>40985</v>
      </c>
      <c r="B1182" s="312">
        <v>9.75</v>
      </c>
      <c r="C1182" s="313">
        <v>8.5</v>
      </c>
      <c r="D1182" s="313">
        <v>5.75</v>
      </c>
      <c r="E1182" s="313">
        <v>5.75</v>
      </c>
    </row>
    <row r="1183" spans="1:5">
      <c r="A1183" s="311">
        <v>40986</v>
      </c>
      <c r="B1183" s="312">
        <v>9.75</v>
      </c>
      <c r="C1183" s="313">
        <v>8.5</v>
      </c>
      <c r="D1183" s="313">
        <v>5.75</v>
      </c>
      <c r="E1183" s="313">
        <v>5.75</v>
      </c>
    </row>
    <row r="1184" spans="1:5">
      <c r="A1184" s="311">
        <v>40987</v>
      </c>
      <c r="B1184" s="312">
        <v>9.75</v>
      </c>
      <c r="C1184" s="313">
        <v>8.5</v>
      </c>
      <c r="D1184" s="313">
        <v>5.75</v>
      </c>
      <c r="E1184" s="313">
        <v>5.75</v>
      </c>
    </row>
    <row r="1185" spans="1:5">
      <c r="A1185" s="311">
        <v>40988</v>
      </c>
      <c r="B1185" s="312">
        <v>9.75</v>
      </c>
      <c r="C1185" s="313">
        <v>8.5</v>
      </c>
      <c r="D1185" s="313">
        <v>5.75</v>
      </c>
      <c r="E1185" s="313">
        <v>5.75</v>
      </c>
    </row>
    <row r="1186" spans="1:5">
      <c r="A1186" s="311">
        <v>40989</v>
      </c>
      <c r="B1186" s="312">
        <v>9.75</v>
      </c>
      <c r="C1186" s="313">
        <v>8.5</v>
      </c>
      <c r="D1186" s="313">
        <v>5.75</v>
      </c>
      <c r="E1186" s="313">
        <v>5.75</v>
      </c>
    </row>
    <row r="1187" spans="1:5">
      <c r="A1187" s="311">
        <v>40990</v>
      </c>
      <c r="B1187" s="312">
        <v>9.75</v>
      </c>
      <c r="C1187" s="313">
        <v>8.5</v>
      </c>
      <c r="D1187" s="313">
        <v>5.75</v>
      </c>
      <c r="E1187" s="313">
        <v>5.75</v>
      </c>
    </row>
    <row r="1188" spans="1:5">
      <c r="A1188" s="311">
        <v>40991</v>
      </c>
      <c r="B1188" s="312">
        <v>9.75</v>
      </c>
      <c r="C1188" s="313">
        <v>8.5</v>
      </c>
      <c r="D1188" s="313">
        <v>5.75</v>
      </c>
      <c r="E1188" s="313">
        <v>5.75</v>
      </c>
    </row>
    <row r="1189" spans="1:5">
      <c r="A1189" s="311">
        <v>40992</v>
      </c>
      <c r="B1189" s="312">
        <v>9.75</v>
      </c>
      <c r="C1189" s="313">
        <v>8.5</v>
      </c>
      <c r="D1189" s="313">
        <v>5.75</v>
      </c>
      <c r="E1189" s="313">
        <v>5.75</v>
      </c>
    </row>
    <row r="1190" spans="1:5">
      <c r="A1190" s="311">
        <v>40993</v>
      </c>
      <c r="B1190" s="312">
        <v>9.75</v>
      </c>
      <c r="C1190" s="313">
        <v>8.5</v>
      </c>
      <c r="D1190" s="313">
        <v>5.75</v>
      </c>
      <c r="E1190" s="313">
        <v>5.75</v>
      </c>
    </row>
    <row r="1191" spans="1:5">
      <c r="A1191" s="311">
        <v>40994</v>
      </c>
      <c r="B1191" s="312">
        <v>9.75</v>
      </c>
      <c r="C1191" s="313">
        <v>8.5</v>
      </c>
      <c r="D1191" s="313">
        <v>5.75</v>
      </c>
      <c r="E1191" s="313">
        <v>5.75</v>
      </c>
    </row>
    <row r="1192" spans="1:5">
      <c r="A1192" s="311">
        <v>40995</v>
      </c>
      <c r="B1192" s="312">
        <v>9.75</v>
      </c>
      <c r="C1192" s="313">
        <v>8.5</v>
      </c>
      <c r="D1192" s="313">
        <v>5.75</v>
      </c>
      <c r="E1192" s="313">
        <v>5.75</v>
      </c>
    </row>
    <row r="1193" spans="1:5">
      <c r="A1193" s="311">
        <v>40996</v>
      </c>
      <c r="B1193" s="312">
        <v>9.75</v>
      </c>
      <c r="C1193" s="313">
        <v>8.5</v>
      </c>
      <c r="D1193" s="313">
        <v>5.75</v>
      </c>
      <c r="E1193" s="313">
        <v>5.75</v>
      </c>
    </row>
    <row r="1194" spans="1:5">
      <c r="A1194" s="311">
        <v>40997</v>
      </c>
      <c r="B1194" s="312">
        <v>9.75</v>
      </c>
      <c r="C1194" s="313">
        <v>8.5</v>
      </c>
      <c r="D1194" s="313">
        <v>5.75</v>
      </c>
      <c r="E1194" s="313">
        <v>5.75</v>
      </c>
    </row>
    <row r="1195" spans="1:5">
      <c r="A1195" s="311">
        <v>40998</v>
      </c>
      <c r="B1195" s="312">
        <v>9.75</v>
      </c>
      <c r="C1195" s="313">
        <v>8.5</v>
      </c>
      <c r="D1195" s="313">
        <v>5.75</v>
      </c>
      <c r="E1195" s="313">
        <v>5.75</v>
      </c>
    </row>
    <row r="1196" spans="1:5">
      <c r="A1196" s="311">
        <v>40999</v>
      </c>
      <c r="B1196" s="312">
        <v>9.75</v>
      </c>
      <c r="C1196" s="313">
        <v>8.5</v>
      </c>
      <c r="D1196" s="313">
        <v>5.75</v>
      </c>
      <c r="E1196" s="313">
        <v>5.75</v>
      </c>
    </row>
    <row r="1197" spans="1:5">
      <c r="A1197" s="311">
        <v>41000</v>
      </c>
      <c r="B1197" s="312">
        <v>9.75</v>
      </c>
      <c r="C1197" s="313">
        <v>8.5</v>
      </c>
      <c r="D1197" s="313">
        <v>5.75</v>
      </c>
      <c r="E1197" s="313">
        <v>5.75</v>
      </c>
    </row>
    <row r="1198" spans="1:5">
      <c r="A1198" s="311">
        <v>41001</v>
      </c>
      <c r="B1198" s="312">
        <v>9.75</v>
      </c>
      <c r="C1198" s="313">
        <v>8.5</v>
      </c>
      <c r="D1198" s="313">
        <v>5.75</v>
      </c>
      <c r="E1198" s="313">
        <v>5.75</v>
      </c>
    </row>
    <row r="1199" spans="1:5">
      <c r="A1199" s="311">
        <v>41002</v>
      </c>
      <c r="B1199" s="312">
        <v>9.75</v>
      </c>
      <c r="C1199" s="313">
        <v>8.5</v>
      </c>
      <c r="D1199" s="313">
        <v>5.75</v>
      </c>
      <c r="E1199" s="313">
        <v>5.75</v>
      </c>
    </row>
    <row r="1200" spans="1:5">
      <c r="A1200" s="311">
        <v>41003</v>
      </c>
      <c r="B1200" s="312">
        <v>9.75</v>
      </c>
      <c r="C1200" s="313">
        <v>8.5</v>
      </c>
      <c r="D1200" s="313">
        <v>5.75</v>
      </c>
      <c r="E1200" s="313">
        <v>5.75</v>
      </c>
    </row>
    <row r="1201" spans="1:5">
      <c r="A1201" s="311">
        <v>41004</v>
      </c>
      <c r="B1201" s="312">
        <v>9.75</v>
      </c>
      <c r="C1201" s="313">
        <v>8.5</v>
      </c>
      <c r="D1201" s="313">
        <v>5.75</v>
      </c>
      <c r="E1201" s="313">
        <v>5.75</v>
      </c>
    </row>
    <row r="1202" spans="1:5">
      <c r="A1202" s="311">
        <v>41005</v>
      </c>
      <c r="B1202" s="312">
        <v>9.75</v>
      </c>
      <c r="C1202" s="313">
        <v>8.5</v>
      </c>
      <c r="D1202" s="313">
        <v>5.75</v>
      </c>
      <c r="E1202" s="313">
        <v>5.75</v>
      </c>
    </row>
    <row r="1203" spans="1:5">
      <c r="A1203" s="311">
        <v>41006</v>
      </c>
      <c r="B1203" s="312">
        <v>9.75</v>
      </c>
      <c r="C1203" s="313">
        <v>8.5</v>
      </c>
      <c r="D1203" s="313">
        <v>5.75</v>
      </c>
      <c r="E1203" s="313">
        <v>5.75</v>
      </c>
    </row>
    <row r="1204" spans="1:5">
      <c r="A1204" s="311">
        <v>41007</v>
      </c>
      <c r="B1204" s="312">
        <v>9.75</v>
      </c>
      <c r="C1204" s="313">
        <v>8.5</v>
      </c>
      <c r="D1204" s="313">
        <v>5.75</v>
      </c>
      <c r="E1204" s="313">
        <v>5.75</v>
      </c>
    </row>
    <row r="1205" spans="1:5">
      <c r="A1205" s="311">
        <v>41008</v>
      </c>
      <c r="B1205" s="312">
        <v>9.75</v>
      </c>
      <c r="C1205" s="313">
        <v>8.5</v>
      </c>
      <c r="D1205" s="313">
        <v>5.75</v>
      </c>
      <c r="E1205" s="313">
        <v>5.75</v>
      </c>
    </row>
    <row r="1206" spans="1:5">
      <c r="A1206" s="311">
        <v>41009</v>
      </c>
      <c r="B1206" s="312">
        <v>9.75</v>
      </c>
      <c r="C1206" s="313">
        <v>8.5</v>
      </c>
      <c r="D1206" s="313">
        <v>5.75</v>
      </c>
      <c r="E1206" s="313">
        <v>5.75</v>
      </c>
    </row>
    <row r="1207" spans="1:5">
      <c r="A1207" s="311">
        <v>41010</v>
      </c>
      <c r="B1207" s="312">
        <v>9.75</v>
      </c>
      <c r="C1207" s="313">
        <v>8.5</v>
      </c>
      <c r="D1207" s="313">
        <v>5.75</v>
      </c>
      <c r="E1207" s="313">
        <v>5.75</v>
      </c>
    </row>
    <row r="1208" spans="1:5">
      <c r="A1208" s="311">
        <v>41011</v>
      </c>
      <c r="B1208" s="312">
        <v>9.75</v>
      </c>
      <c r="C1208" s="313">
        <v>8.5</v>
      </c>
      <c r="D1208" s="313">
        <v>5.75</v>
      </c>
      <c r="E1208" s="313">
        <v>5.75</v>
      </c>
    </row>
    <row r="1209" spans="1:5">
      <c r="A1209" s="311">
        <v>41012</v>
      </c>
      <c r="B1209" s="312">
        <v>9.75</v>
      </c>
      <c r="C1209" s="313">
        <v>8.5</v>
      </c>
      <c r="D1209" s="313">
        <v>5.75</v>
      </c>
      <c r="E1209" s="313">
        <v>5.75</v>
      </c>
    </row>
    <row r="1210" spans="1:5">
      <c r="A1210" s="311">
        <v>41013</v>
      </c>
      <c r="B1210" s="312">
        <v>9.75</v>
      </c>
      <c r="C1210" s="313">
        <v>8.5</v>
      </c>
      <c r="D1210" s="313">
        <v>5.75</v>
      </c>
      <c r="E1210" s="313">
        <v>5.75</v>
      </c>
    </row>
    <row r="1211" spans="1:5">
      <c r="A1211" s="311">
        <v>41014</v>
      </c>
      <c r="B1211" s="312">
        <v>9.75</v>
      </c>
      <c r="C1211" s="313">
        <v>8.5</v>
      </c>
      <c r="D1211" s="313">
        <v>5.75</v>
      </c>
      <c r="E1211" s="313">
        <v>5.75</v>
      </c>
    </row>
    <row r="1212" spans="1:5">
      <c r="A1212" s="311">
        <v>41015</v>
      </c>
      <c r="B1212" s="312">
        <v>9.75</v>
      </c>
      <c r="C1212" s="313">
        <v>8.5</v>
      </c>
      <c r="D1212" s="313">
        <v>5.75</v>
      </c>
      <c r="E1212" s="313">
        <v>5.75</v>
      </c>
    </row>
    <row r="1213" spans="1:5">
      <c r="A1213" s="311">
        <v>41016</v>
      </c>
      <c r="B1213" s="312">
        <v>9.75</v>
      </c>
      <c r="C1213" s="313">
        <v>8</v>
      </c>
      <c r="D1213" s="313">
        <v>5.75</v>
      </c>
      <c r="E1213" s="313">
        <v>5.75</v>
      </c>
    </row>
    <row r="1214" spans="1:5">
      <c r="A1214" s="311">
        <v>41017</v>
      </c>
      <c r="B1214" s="312">
        <v>9</v>
      </c>
      <c r="C1214" s="313">
        <v>8</v>
      </c>
      <c r="D1214" s="313">
        <v>5.75</v>
      </c>
      <c r="E1214" s="313">
        <v>5.75</v>
      </c>
    </row>
    <row r="1215" spans="1:5">
      <c r="A1215" s="311">
        <v>41018</v>
      </c>
      <c r="B1215" s="312">
        <v>9</v>
      </c>
      <c r="C1215" s="313">
        <v>8</v>
      </c>
      <c r="D1215" s="313">
        <v>5.75</v>
      </c>
      <c r="E1215" s="313">
        <v>5.75</v>
      </c>
    </row>
    <row r="1216" spans="1:5">
      <c r="A1216" s="311">
        <v>41019</v>
      </c>
      <c r="B1216" s="312">
        <v>9</v>
      </c>
      <c r="C1216" s="313">
        <v>8</v>
      </c>
      <c r="D1216" s="313">
        <v>5.75</v>
      </c>
      <c r="E1216" s="313">
        <v>5.75</v>
      </c>
    </row>
    <row r="1217" spans="1:5">
      <c r="A1217" s="311">
        <v>41020</v>
      </c>
      <c r="B1217" s="312">
        <v>9</v>
      </c>
      <c r="C1217" s="313">
        <v>8</v>
      </c>
      <c r="D1217" s="313">
        <v>5.75</v>
      </c>
      <c r="E1217" s="313">
        <v>5.75</v>
      </c>
    </row>
    <row r="1218" spans="1:5">
      <c r="A1218" s="311">
        <v>41021</v>
      </c>
      <c r="B1218" s="312">
        <v>9</v>
      </c>
      <c r="C1218" s="313">
        <v>8</v>
      </c>
      <c r="D1218" s="313">
        <v>5.75</v>
      </c>
      <c r="E1218" s="313">
        <v>5.75</v>
      </c>
    </row>
    <row r="1219" spans="1:5">
      <c r="A1219" s="311">
        <v>41022</v>
      </c>
      <c r="B1219" s="312">
        <v>9</v>
      </c>
      <c r="C1219" s="313">
        <v>8</v>
      </c>
      <c r="D1219" s="313">
        <v>5.75</v>
      </c>
      <c r="E1219" s="313">
        <v>5.75</v>
      </c>
    </row>
    <row r="1220" spans="1:5">
      <c r="A1220" s="311">
        <v>41023</v>
      </c>
      <c r="B1220" s="312">
        <v>9</v>
      </c>
      <c r="C1220" s="313">
        <v>8</v>
      </c>
      <c r="D1220" s="313">
        <v>5.75</v>
      </c>
      <c r="E1220" s="313">
        <v>5.75</v>
      </c>
    </row>
    <row r="1221" spans="1:5">
      <c r="A1221" s="311">
        <v>41024</v>
      </c>
      <c r="B1221" s="312">
        <v>9</v>
      </c>
      <c r="C1221" s="313">
        <v>8</v>
      </c>
      <c r="D1221" s="313">
        <v>5.75</v>
      </c>
      <c r="E1221" s="313">
        <v>5.75</v>
      </c>
    </row>
    <row r="1222" spans="1:5">
      <c r="A1222" s="311">
        <v>41025</v>
      </c>
      <c r="B1222" s="312">
        <v>9</v>
      </c>
      <c r="C1222" s="313">
        <v>8</v>
      </c>
      <c r="D1222" s="313">
        <v>5.75</v>
      </c>
      <c r="E1222" s="313">
        <v>5.75</v>
      </c>
    </row>
    <row r="1223" spans="1:5">
      <c r="A1223" s="311">
        <v>41026</v>
      </c>
      <c r="B1223" s="312">
        <v>9</v>
      </c>
      <c r="C1223" s="313">
        <v>8</v>
      </c>
      <c r="D1223" s="313">
        <v>5.75</v>
      </c>
      <c r="E1223" s="313">
        <v>5.75</v>
      </c>
    </row>
    <row r="1224" spans="1:5">
      <c r="A1224" s="311">
        <v>41027</v>
      </c>
      <c r="B1224" s="312">
        <v>9</v>
      </c>
      <c r="C1224" s="313">
        <v>8</v>
      </c>
      <c r="D1224" s="313">
        <v>5.75</v>
      </c>
      <c r="E1224" s="313">
        <v>5.75</v>
      </c>
    </row>
    <row r="1225" spans="1:5">
      <c r="A1225" s="311">
        <v>41028</v>
      </c>
      <c r="B1225" s="312">
        <v>9</v>
      </c>
      <c r="C1225" s="313">
        <v>8</v>
      </c>
      <c r="D1225" s="313">
        <v>5.75</v>
      </c>
      <c r="E1225" s="313">
        <v>5.75</v>
      </c>
    </row>
    <row r="1226" spans="1:5">
      <c r="A1226" s="311">
        <v>41029</v>
      </c>
      <c r="B1226" s="312">
        <v>9</v>
      </c>
      <c r="C1226" s="313">
        <v>8</v>
      </c>
      <c r="D1226" s="313">
        <v>5.75</v>
      </c>
      <c r="E1226" s="313">
        <v>5.75</v>
      </c>
    </row>
    <row r="1227" spans="1:5">
      <c r="A1227" s="311">
        <v>41030</v>
      </c>
      <c r="B1227" s="312">
        <v>9</v>
      </c>
      <c r="C1227" s="313">
        <v>8</v>
      </c>
      <c r="D1227" s="313">
        <v>5.75</v>
      </c>
      <c r="E1227" s="313">
        <v>5.75</v>
      </c>
    </row>
    <row r="1228" spans="1:5">
      <c r="A1228" s="311">
        <v>41031</v>
      </c>
      <c r="B1228" s="312">
        <v>9</v>
      </c>
      <c r="C1228" s="313">
        <v>8</v>
      </c>
      <c r="D1228" s="313">
        <v>5.75</v>
      </c>
      <c r="E1228" s="313">
        <v>5.75</v>
      </c>
    </row>
    <row r="1229" spans="1:5">
      <c r="A1229" s="311">
        <v>41032</v>
      </c>
      <c r="B1229" s="312">
        <v>9</v>
      </c>
      <c r="C1229" s="313">
        <v>8</v>
      </c>
      <c r="D1229" s="313">
        <v>5.75</v>
      </c>
      <c r="E1229" s="313">
        <v>5.75</v>
      </c>
    </row>
    <row r="1230" spans="1:5">
      <c r="A1230" s="311">
        <v>41033</v>
      </c>
      <c r="B1230" s="312">
        <v>9</v>
      </c>
      <c r="C1230" s="313">
        <v>8</v>
      </c>
      <c r="D1230" s="313">
        <v>5.75</v>
      </c>
      <c r="E1230" s="313">
        <v>5.75</v>
      </c>
    </row>
    <row r="1231" spans="1:5">
      <c r="A1231" s="311">
        <v>41034</v>
      </c>
      <c r="B1231" s="312">
        <v>9</v>
      </c>
      <c r="C1231" s="313">
        <v>8</v>
      </c>
      <c r="D1231" s="313">
        <v>5.75</v>
      </c>
      <c r="E1231" s="313">
        <v>5.75</v>
      </c>
    </row>
    <row r="1232" spans="1:5">
      <c r="A1232" s="311">
        <v>41035</v>
      </c>
      <c r="B1232" s="312">
        <v>9</v>
      </c>
      <c r="C1232" s="313">
        <v>8</v>
      </c>
      <c r="D1232" s="313">
        <v>5.75</v>
      </c>
      <c r="E1232" s="313">
        <v>5.75</v>
      </c>
    </row>
    <row r="1233" spans="1:5">
      <c r="A1233" s="311">
        <v>41036</v>
      </c>
      <c r="B1233" s="312">
        <v>9</v>
      </c>
      <c r="C1233" s="313">
        <v>8</v>
      </c>
      <c r="D1233" s="313">
        <v>5.75</v>
      </c>
      <c r="E1233" s="313">
        <v>5.75</v>
      </c>
    </row>
    <row r="1234" spans="1:5">
      <c r="A1234" s="311">
        <v>41037</v>
      </c>
      <c r="B1234" s="312">
        <v>9</v>
      </c>
      <c r="C1234" s="313">
        <v>8</v>
      </c>
      <c r="D1234" s="313">
        <v>5.75</v>
      </c>
      <c r="E1234" s="313">
        <v>5.75</v>
      </c>
    </row>
    <row r="1235" spans="1:5">
      <c r="A1235" s="311">
        <v>41038</v>
      </c>
      <c r="B1235" s="312">
        <v>9</v>
      </c>
      <c r="C1235" s="313">
        <v>8</v>
      </c>
      <c r="D1235" s="313">
        <v>5.75</v>
      </c>
      <c r="E1235" s="313">
        <v>5.75</v>
      </c>
    </row>
    <row r="1236" spans="1:5">
      <c r="A1236" s="311">
        <v>41039</v>
      </c>
      <c r="B1236" s="312">
        <v>9</v>
      </c>
      <c r="C1236" s="313">
        <v>8</v>
      </c>
      <c r="D1236" s="313">
        <v>5.75</v>
      </c>
      <c r="E1236" s="313">
        <v>5.75</v>
      </c>
    </row>
    <row r="1237" spans="1:5">
      <c r="A1237" s="311">
        <v>41040</v>
      </c>
      <c r="B1237" s="312">
        <v>9</v>
      </c>
      <c r="C1237" s="313">
        <v>8</v>
      </c>
      <c r="D1237" s="313">
        <v>5.75</v>
      </c>
      <c r="E1237" s="313">
        <v>5.75</v>
      </c>
    </row>
    <row r="1238" spans="1:5">
      <c r="A1238" s="311">
        <v>41041</v>
      </c>
      <c r="B1238" s="312">
        <v>9</v>
      </c>
      <c r="C1238" s="313">
        <v>8</v>
      </c>
      <c r="D1238" s="313">
        <v>5.75</v>
      </c>
      <c r="E1238" s="313">
        <v>5.75</v>
      </c>
    </row>
    <row r="1239" spans="1:5">
      <c r="A1239" s="311">
        <v>41042</v>
      </c>
      <c r="B1239" s="312">
        <v>9</v>
      </c>
      <c r="C1239" s="313">
        <v>8</v>
      </c>
      <c r="D1239" s="313">
        <v>5.75</v>
      </c>
      <c r="E1239" s="313">
        <v>5.75</v>
      </c>
    </row>
    <row r="1240" spans="1:5">
      <c r="A1240" s="311">
        <v>41043</v>
      </c>
      <c r="B1240" s="312">
        <v>9</v>
      </c>
      <c r="C1240" s="313">
        <v>8</v>
      </c>
      <c r="D1240" s="313">
        <v>5.75</v>
      </c>
      <c r="E1240" s="313">
        <v>5.75</v>
      </c>
    </row>
    <row r="1241" spans="1:5">
      <c r="A1241" s="311">
        <v>41044</v>
      </c>
      <c r="B1241" s="312">
        <v>9</v>
      </c>
      <c r="C1241" s="313">
        <v>8</v>
      </c>
      <c r="D1241" s="313">
        <v>5.75</v>
      </c>
      <c r="E1241" s="313">
        <v>5.75</v>
      </c>
    </row>
    <row r="1242" spans="1:5">
      <c r="A1242" s="311">
        <v>41045</v>
      </c>
      <c r="B1242" s="312">
        <v>9</v>
      </c>
      <c r="C1242" s="313">
        <v>8</v>
      </c>
      <c r="D1242" s="313">
        <v>5.75</v>
      </c>
      <c r="E1242" s="313">
        <v>5.75</v>
      </c>
    </row>
    <row r="1243" spans="1:5">
      <c r="A1243" s="311">
        <v>41046</v>
      </c>
      <c r="B1243" s="312">
        <v>9</v>
      </c>
      <c r="C1243" s="313">
        <v>8</v>
      </c>
      <c r="D1243" s="313">
        <v>5.75</v>
      </c>
      <c r="E1243" s="313">
        <v>5.75</v>
      </c>
    </row>
    <row r="1244" spans="1:5">
      <c r="A1244" s="311">
        <v>41047</v>
      </c>
      <c r="B1244" s="312">
        <v>9</v>
      </c>
      <c r="C1244" s="313">
        <v>8</v>
      </c>
      <c r="D1244" s="313">
        <v>5.75</v>
      </c>
      <c r="E1244" s="313">
        <v>5.75</v>
      </c>
    </row>
    <row r="1245" spans="1:5">
      <c r="A1245" s="311">
        <v>41048</v>
      </c>
      <c r="B1245" s="312">
        <v>9</v>
      </c>
      <c r="C1245" s="313">
        <v>8</v>
      </c>
      <c r="D1245" s="313">
        <v>5.75</v>
      </c>
      <c r="E1245" s="313">
        <v>5.75</v>
      </c>
    </row>
    <row r="1246" spans="1:5">
      <c r="A1246" s="311">
        <v>41049</v>
      </c>
      <c r="B1246" s="312">
        <v>9</v>
      </c>
      <c r="C1246" s="313">
        <v>8</v>
      </c>
      <c r="D1246" s="313">
        <v>5.75</v>
      </c>
      <c r="E1246" s="313">
        <v>5.75</v>
      </c>
    </row>
    <row r="1247" spans="1:5">
      <c r="A1247" s="311">
        <v>41050</v>
      </c>
      <c r="B1247" s="312">
        <v>9</v>
      </c>
      <c r="C1247" s="313">
        <v>8</v>
      </c>
      <c r="D1247" s="313">
        <v>5.75</v>
      </c>
      <c r="E1247" s="313">
        <v>5.75</v>
      </c>
    </row>
    <row r="1248" spans="1:5">
      <c r="A1248" s="311">
        <v>41051</v>
      </c>
      <c r="B1248" s="312">
        <v>9</v>
      </c>
      <c r="C1248" s="313">
        <v>8</v>
      </c>
      <c r="D1248" s="313">
        <v>5.75</v>
      </c>
      <c r="E1248" s="313">
        <v>5.75</v>
      </c>
    </row>
    <row r="1249" spans="1:5">
      <c r="A1249" s="311">
        <v>41052</v>
      </c>
      <c r="B1249" s="312">
        <v>9</v>
      </c>
      <c r="C1249" s="313">
        <v>8</v>
      </c>
      <c r="D1249" s="313">
        <v>5.75</v>
      </c>
      <c r="E1249" s="313">
        <v>5.75</v>
      </c>
    </row>
    <row r="1250" spans="1:5">
      <c r="A1250" s="311">
        <v>41053</v>
      </c>
      <c r="B1250" s="312">
        <v>9</v>
      </c>
      <c r="C1250" s="313">
        <v>8</v>
      </c>
      <c r="D1250" s="313">
        <v>5.75</v>
      </c>
      <c r="E1250" s="313">
        <v>5.75</v>
      </c>
    </row>
    <row r="1251" spans="1:5">
      <c r="A1251" s="311">
        <v>41054</v>
      </c>
      <c r="B1251" s="312">
        <v>9</v>
      </c>
      <c r="C1251" s="313">
        <v>8</v>
      </c>
      <c r="D1251" s="313">
        <v>5.75</v>
      </c>
      <c r="E1251" s="313">
        <v>5.75</v>
      </c>
    </row>
    <row r="1252" spans="1:5">
      <c r="A1252" s="311">
        <v>41055</v>
      </c>
      <c r="B1252" s="312">
        <v>9</v>
      </c>
      <c r="C1252" s="313">
        <v>8</v>
      </c>
      <c r="D1252" s="313">
        <v>5.75</v>
      </c>
      <c r="E1252" s="313">
        <v>5.75</v>
      </c>
    </row>
    <row r="1253" spans="1:5">
      <c r="A1253" s="311">
        <v>41056</v>
      </c>
      <c r="B1253" s="312">
        <v>9</v>
      </c>
      <c r="C1253" s="313">
        <v>8</v>
      </c>
      <c r="D1253" s="313">
        <v>5.75</v>
      </c>
      <c r="E1253" s="313">
        <v>5.75</v>
      </c>
    </row>
    <row r="1254" spans="1:5">
      <c r="A1254" s="311">
        <v>41057</v>
      </c>
      <c r="B1254" s="312">
        <v>9</v>
      </c>
      <c r="C1254" s="313">
        <v>8</v>
      </c>
      <c r="D1254" s="313">
        <v>5.75</v>
      </c>
      <c r="E1254" s="313">
        <v>5.75</v>
      </c>
    </row>
    <row r="1255" spans="1:5">
      <c r="A1255" s="311">
        <v>41058</v>
      </c>
      <c r="B1255" s="312">
        <v>9</v>
      </c>
      <c r="C1255" s="313">
        <v>8</v>
      </c>
      <c r="D1255" s="313">
        <v>5.75</v>
      </c>
      <c r="E1255" s="313">
        <v>5.75</v>
      </c>
    </row>
    <row r="1256" spans="1:5">
      <c r="A1256" s="311">
        <v>41059</v>
      </c>
      <c r="B1256" s="312">
        <v>8.5</v>
      </c>
      <c r="C1256" s="313">
        <v>8</v>
      </c>
      <c r="D1256" s="313">
        <v>5.75</v>
      </c>
      <c r="E1256" s="313">
        <v>5.75</v>
      </c>
    </row>
    <row r="1257" spans="1:5">
      <c r="A1257" s="311">
        <v>41060</v>
      </c>
      <c r="B1257" s="312">
        <v>8.5</v>
      </c>
      <c r="C1257" s="313">
        <v>8</v>
      </c>
      <c r="D1257" s="313">
        <v>5.75</v>
      </c>
      <c r="E1257" s="313">
        <v>5.75</v>
      </c>
    </row>
    <row r="1258" spans="1:5">
      <c r="A1258" s="311">
        <v>41061</v>
      </c>
      <c r="B1258" s="312">
        <v>8.5</v>
      </c>
      <c r="C1258" s="313">
        <v>8</v>
      </c>
      <c r="D1258" s="313">
        <v>5.75</v>
      </c>
      <c r="E1258" s="313">
        <v>5.75</v>
      </c>
    </row>
    <row r="1259" spans="1:5">
      <c r="A1259" s="311">
        <v>41062</v>
      </c>
      <c r="B1259" s="312">
        <v>8.5</v>
      </c>
      <c r="C1259" s="313">
        <v>8</v>
      </c>
      <c r="D1259" s="313">
        <v>5.75</v>
      </c>
      <c r="E1259" s="313">
        <v>5.75</v>
      </c>
    </row>
    <row r="1260" spans="1:5">
      <c r="A1260" s="311">
        <v>41063</v>
      </c>
      <c r="B1260" s="312">
        <v>8.5</v>
      </c>
      <c r="C1260" s="313">
        <v>8</v>
      </c>
      <c r="D1260" s="313">
        <v>5.75</v>
      </c>
      <c r="E1260" s="313">
        <v>5.75</v>
      </c>
    </row>
    <row r="1261" spans="1:5">
      <c r="A1261" s="311">
        <v>41064</v>
      </c>
      <c r="B1261" s="312">
        <v>8.5</v>
      </c>
      <c r="C1261" s="313">
        <v>8</v>
      </c>
      <c r="D1261" s="313">
        <v>5.75</v>
      </c>
      <c r="E1261" s="313">
        <v>5.75</v>
      </c>
    </row>
    <row r="1262" spans="1:5">
      <c r="A1262" s="311">
        <v>41065</v>
      </c>
      <c r="B1262" s="312">
        <v>8.5</v>
      </c>
      <c r="C1262" s="313">
        <v>8</v>
      </c>
      <c r="D1262" s="313">
        <v>5.75</v>
      </c>
      <c r="E1262" s="313">
        <v>5.75</v>
      </c>
    </row>
    <row r="1263" spans="1:5">
      <c r="A1263" s="311">
        <v>41066</v>
      </c>
      <c r="B1263" s="312">
        <v>8.5</v>
      </c>
      <c r="C1263" s="313">
        <v>8</v>
      </c>
      <c r="D1263" s="313">
        <v>5.75</v>
      </c>
      <c r="E1263" s="313">
        <v>5.75</v>
      </c>
    </row>
    <row r="1264" spans="1:5">
      <c r="A1264" s="311">
        <v>41067</v>
      </c>
      <c r="B1264" s="312">
        <v>8.5</v>
      </c>
      <c r="C1264" s="313">
        <v>8</v>
      </c>
      <c r="D1264" s="313">
        <v>5.75</v>
      </c>
      <c r="E1264" s="313">
        <v>5.75</v>
      </c>
    </row>
    <row r="1265" spans="1:5">
      <c r="A1265" s="311">
        <v>41068</v>
      </c>
      <c r="B1265" s="312">
        <v>8.5</v>
      </c>
      <c r="C1265" s="313">
        <v>8</v>
      </c>
      <c r="D1265" s="313">
        <v>5.75</v>
      </c>
      <c r="E1265" s="313">
        <v>5.75</v>
      </c>
    </row>
    <row r="1266" spans="1:5">
      <c r="A1266" s="311">
        <v>41069</v>
      </c>
      <c r="B1266" s="312">
        <v>8.5</v>
      </c>
      <c r="C1266" s="313">
        <v>8</v>
      </c>
      <c r="D1266" s="313">
        <v>5.75</v>
      </c>
      <c r="E1266" s="313">
        <v>5.75</v>
      </c>
    </row>
    <row r="1267" spans="1:5">
      <c r="A1267" s="311">
        <v>41070</v>
      </c>
      <c r="B1267" s="312">
        <v>8.5</v>
      </c>
      <c r="C1267" s="313">
        <v>8</v>
      </c>
      <c r="D1267" s="313">
        <v>5.75</v>
      </c>
      <c r="E1267" s="313">
        <v>5.75</v>
      </c>
    </row>
    <row r="1268" spans="1:5">
      <c r="A1268" s="311">
        <v>41071</v>
      </c>
      <c r="B1268" s="312">
        <v>8.5</v>
      </c>
      <c r="C1268" s="313">
        <v>8</v>
      </c>
      <c r="D1268" s="313">
        <v>5.75</v>
      </c>
      <c r="E1268" s="313">
        <v>5.75</v>
      </c>
    </row>
    <row r="1269" spans="1:5">
      <c r="A1269" s="311">
        <v>41072</v>
      </c>
      <c r="B1269" s="312">
        <v>8.5</v>
      </c>
      <c r="C1269" s="313">
        <v>8</v>
      </c>
      <c r="D1269" s="313">
        <v>5.75</v>
      </c>
      <c r="E1269" s="313">
        <v>5.75</v>
      </c>
    </row>
    <row r="1270" spans="1:5">
      <c r="A1270" s="311">
        <v>41073</v>
      </c>
      <c r="B1270" s="312">
        <v>8.5</v>
      </c>
      <c r="C1270" s="313">
        <v>8</v>
      </c>
      <c r="D1270" s="313">
        <v>5.75</v>
      </c>
      <c r="E1270" s="313">
        <v>5.75</v>
      </c>
    </row>
    <row r="1271" spans="1:5">
      <c r="A1271" s="311">
        <v>41074</v>
      </c>
      <c r="B1271" s="312">
        <v>8.5</v>
      </c>
      <c r="C1271" s="313">
        <v>8</v>
      </c>
      <c r="D1271" s="313">
        <v>5.75</v>
      </c>
      <c r="E1271" s="313">
        <v>5.75</v>
      </c>
    </row>
    <row r="1272" spans="1:5">
      <c r="A1272" s="311">
        <v>41075</v>
      </c>
      <c r="B1272" s="312">
        <v>8.5</v>
      </c>
      <c r="C1272" s="313">
        <v>8</v>
      </c>
      <c r="D1272" s="313">
        <v>5.75</v>
      </c>
      <c r="E1272" s="313">
        <v>5.75</v>
      </c>
    </row>
    <row r="1273" spans="1:5">
      <c r="A1273" s="311">
        <v>41076</v>
      </c>
      <c r="B1273" s="312">
        <v>8.5</v>
      </c>
      <c r="C1273" s="313">
        <v>8</v>
      </c>
      <c r="D1273" s="313">
        <v>5.75</v>
      </c>
      <c r="E1273" s="313">
        <v>5.75</v>
      </c>
    </row>
    <row r="1274" spans="1:5">
      <c r="A1274" s="311">
        <v>41077</v>
      </c>
      <c r="B1274" s="312">
        <v>8.5</v>
      </c>
      <c r="C1274" s="313">
        <v>8</v>
      </c>
      <c r="D1274" s="313">
        <v>5.75</v>
      </c>
      <c r="E1274" s="313">
        <v>5.75</v>
      </c>
    </row>
    <row r="1275" spans="1:5">
      <c r="A1275" s="311">
        <v>41078</v>
      </c>
      <c r="B1275" s="312">
        <v>8.5</v>
      </c>
      <c r="C1275" s="313">
        <v>8</v>
      </c>
      <c r="D1275" s="313">
        <v>5.75</v>
      </c>
      <c r="E1275" s="313">
        <v>5.75</v>
      </c>
    </row>
    <row r="1276" spans="1:5">
      <c r="A1276" s="311">
        <v>41079</v>
      </c>
      <c r="B1276" s="312">
        <v>8.5</v>
      </c>
      <c r="C1276" s="313">
        <v>8</v>
      </c>
      <c r="D1276" s="313">
        <v>5.75</v>
      </c>
      <c r="E1276" s="313">
        <v>5.75</v>
      </c>
    </row>
    <row r="1277" spans="1:5">
      <c r="A1277" s="311">
        <v>41080</v>
      </c>
      <c r="B1277" s="312">
        <v>8.5</v>
      </c>
      <c r="C1277" s="313">
        <v>8</v>
      </c>
      <c r="D1277" s="313">
        <v>5.75</v>
      </c>
      <c r="E1277" s="313">
        <v>5.75</v>
      </c>
    </row>
    <row r="1278" spans="1:5">
      <c r="A1278" s="311">
        <v>41081</v>
      </c>
      <c r="B1278" s="312">
        <v>8.5</v>
      </c>
      <c r="C1278" s="313">
        <v>8</v>
      </c>
      <c r="D1278" s="313">
        <v>5.75</v>
      </c>
      <c r="E1278" s="313">
        <v>5.75</v>
      </c>
    </row>
    <row r="1279" spans="1:5">
      <c r="A1279" s="311">
        <v>41082</v>
      </c>
      <c r="B1279" s="312">
        <v>8.5</v>
      </c>
      <c r="C1279" s="313">
        <v>8</v>
      </c>
      <c r="D1279" s="313">
        <v>5.75</v>
      </c>
      <c r="E1279" s="313">
        <v>5.75</v>
      </c>
    </row>
    <row r="1280" spans="1:5">
      <c r="A1280" s="311">
        <v>41083</v>
      </c>
      <c r="B1280" s="312">
        <v>8.5</v>
      </c>
      <c r="C1280" s="313">
        <v>8</v>
      </c>
      <c r="D1280" s="313">
        <v>5.75</v>
      </c>
      <c r="E1280" s="313">
        <v>5.75</v>
      </c>
    </row>
    <row r="1281" spans="1:5">
      <c r="A1281" s="311">
        <v>41084</v>
      </c>
      <c r="B1281" s="312">
        <v>8.5</v>
      </c>
      <c r="C1281" s="313">
        <v>8</v>
      </c>
      <c r="D1281" s="313">
        <v>5.75</v>
      </c>
      <c r="E1281" s="313">
        <v>5.75</v>
      </c>
    </row>
    <row r="1282" spans="1:5">
      <c r="A1282" s="311">
        <v>41085</v>
      </c>
      <c r="B1282" s="312">
        <v>8.5</v>
      </c>
      <c r="C1282" s="313">
        <v>8</v>
      </c>
      <c r="D1282" s="313">
        <v>5.75</v>
      </c>
      <c r="E1282" s="313">
        <v>5.75</v>
      </c>
    </row>
    <row r="1283" spans="1:5">
      <c r="A1283" s="311">
        <v>41086</v>
      </c>
      <c r="B1283" s="312">
        <v>8.5</v>
      </c>
      <c r="C1283" s="313">
        <v>8</v>
      </c>
      <c r="D1283" s="313">
        <v>5.75</v>
      </c>
      <c r="E1283" s="313">
        <v>5.75</v>
      </c>
    </row>
    <row r="1284" spans="1:5">
      <c r="A1284" s="311">
        <v>41087</v>
      </c>
      <c r="B1284" s="312">
        <v>8.5</v>
      </c>
      <c r="C1284" s="313">
        <v>8</v>
      </c>
      <c r="D1284" s="313">
        <v>5.75</v>
      </c>
      <c r="E1284" s="313">
        <v>5.75</v>
      </c>
    </row>
    <row r="1285" spans="1:5">
      <c r="A1285" s="311">
        <v>41088</v>
      </c>
      <c r="B1285" s="312">
        <v>8.5</v>
      </c>
      <c r="C1285" s="313">
        <v>8</v>
      </c>
      <c r="D1285" s="313">
        <v>5.75</v>
      </c>
      <c r="E1285" s="313">
        <v>5.75</v>
      </c>
    </row>
    <row r="1286" spans="1:5">
      <c r="A1286" s="311">
        <v>41089</v>
      </c>
      <c r="B1286" s="312">
        <v>8.5</v>
      </c>
      <c r="C1286" s="313">
        <v>8</v>
      </c>
      <c r="D1286" s="313">
        <v>5.75</v>
      </c>
      <c r="E1286" s="313">
        <v>5.75</v>
      </c>
    </row>
    <row r="1287" spans="1:5">
      <c r="A1287" s="311">
        <v>41090</v>
      </c>
      <c r="B1287" s="312">
        <v>8.5</v>
      </c>
      <c r="C1287" s="313">
        <v>8</v>
      </c>
      <c r="D1287" s="313">
        <v>5.75</v>
      </c>
      <c r="E1287" s="313">
        <v>5.75</v>
      </c>
    </row>
    <row r="1288" spans="1:5">
      <c r="A1288" s="311">
        <v>41091</v>
      </c>
      <c r="B1288" s="312">
        <v>8.5</v>
      </c>
      <c r="C1288" s="313">
        <v>8</v>
      </c>
      <c r="D1288" s="313">
        <v>5.75</v>
      </c>
      <c r="E1288" s="313">
        <v>5.75</v>
      </c>
    </row>
    <row r="1289" spans="1:5">
      <c r="A1289" s="311">
        <v>41092</v>
      </c>
      <c r="B1289" s="312">
        <v>8.5</v>
      </c>
      <c r="C1289" s="313">
        <v>8</v>
      </c>
      <c r="D1289" s="313">
        <v>5.75</v>
      </c>
      <c r="E1289" s="313">
        <v>5.75</v>
      </c>
    </row>
    <row r="1290" spans="1:5">
      <c r="A1290" s="311">
        <v>41093</v>
      </c>
      <c r="B1290" s="312">
        <v>8.5</v>
      </c>
      <c r="C1290" s="313">
        <v>8</v>
      </c>
      <c r="D1290" s="313">
        <v>5.75</v>
      </c>
      <c r="E1290" s="313">
        <v>5.75</v>
      </c>
    </row>
    <row r="1291" spans="1:5">
      <c r="A1291" s="311">
        <v>41094</v>
      </c>
      <c r="B1291" s="312">
        <v>8.5</v>
      </c>
      <c r="C1291" s="313">
        <v>8</v>
      </c>
      <c r="D1291" s="313">
        <v>5.75</v>
      </c>
      <c r="E1291" s="313">
        <v>5.75</v>
      </c>
    </row>
    <row r="1292" spans="1:5">
      <c r="A1292" s="311">
        <v>41095</v>
      </c>
      <c r="B1292" s="312">
        <v>8.5</v>
      </c>
      <c r="C1292" s="313">
        <v>8</v>
      </c>
      <c r="D1292" s="313">
        <v>5.75</v>
      </c>
      <c r="E1292" s="313">
        <v>5.75</v>
      </c>
    </row>
    <row r="1293" spans="1:5">
      <c r="A1293" s="311">
        <v>41096</v>
      </c>
      <c r="B1293" s="312">
        <v>8.5</v>
      </c>
      <c r="C1293" s="313">
        <v>8</v>
      </c>
      <c r="D1293" s="313">
        <v>5.75</v>
      </c>
      <c r="E1293" s="313">
        <v>5.75</v>
      </c>
    </row>
    <row r="1294" spans="1:5">
      <c r="A1294" s="311">
        <v>41097</v>
      </c>
      <c r="B1294" s="312">
        <v>8.5</v>
      </c>
      <c r="C1294" s="313">
        <v>8</v>
      </c>
      <c r="D1294" s="313">
        <v>5.75</v>
      </c>
      <c r="E1294" s="313">
        <v>5.75</v>
      </c>
    </row>
    <row r="1295" spans="1:5">
      <c r="A1295" s="311">
        <v>41098</v>
      </c>
      <c r="B1295" s="312">
        <v>8.5</v>
      </c>
      <c r="C1295" s="313">
        <v>8</v>
      </c>
      <c r="D1295" s="313">
        <v>5.75</v>
      </c>
      <c r="E1295" s="313">
        <v>5.75</v>
      </c>
    </row>
    <row r="1296" spans="1:5">
      <c r="A1296" s="311">
        <v>41099</v>
      </c>
      <c r="B1296" s="312">
        <v>8.5</v>
      </c>
      <c r="C1296" s="313">
        <v>8</v>
      </c>
      <c r="D1296" s="313">
        <v>5.75</v>
      </c>
      <c r="E1296" s="313">
        <v>5.75</v>
      </c>
    </row>
    <row r="1297" spans="1:5">
      <c r="A1297" s="311">
        <v>41100</v>
      </c>
      <c r="B1297" s="312">
        <v>8.5</v>
      </c>
      <c r="C1297" s="313">
        <v>8</v>
      </c>
      <c r="D1297" s="313">
        <v>5.75</v>
      </c>
      <c r="E1297" s="313">
        <v>5.75</v>
      </c>
    </row>
    <row r="1298" spans="1:5">
      <c r="A1298" s="311">
        <v>41101</v>
      </c>
      <c r="B1298" s="312">
        <v>8</v>
      </c>
      <c r="C1298" s="313">
        <v>8</v>
      </c>
      <c r="D1298" s="313">
        <v>5.75</v>
      </c>
      <c r="E1298" s="313">
        <v>5.75</v>
      </c>
    </row>
    <row r="1299" spans="1:5">
      <c r="A1299" s="311">
        <v>41102</v>
      </c>
      <c r="B1299" s="312">
        <v>8</v>
      </c>
      <c r="C1299" s="313">
        <v>8</v>
      </c>
      <c r="D1299" s="313">
        <v>5.75</v>
      </c>
      <c r="E1299" s="313">
        <v>5.75</v>
      </c>
    </row>
    <row r="1300" spans="1:5">
      <c r="A1300" s="311">
        <v>41103</v>
      </c>
      <c r="B1300" s="312">
        <v>8</v>
      </c>
      <c r="C1300" s="313">
        <v>8</v>
      </c>
      <c r="D1300" s="313">
        <v>5.75</v>
      </c>
      <c r="E1300" s="313">
        <v>5.75</v>
      </c>
    </row>
    <row r="1301" spans="1:5">
      <c r="A1301" s="311">
        <v>41104</v>
      </c>
      <c r="B1301" s="312">
        <v>8</v>
      </c>
      <c r="C1301" s="313">
        <v>8</v>
      </c>
      <c r="D1301" s="313">
        <v>5.75</v>
      </c>
      <c r="E1301" s="313">
        <v>5.75</v>
      </c>
    </row>
    <row r="1302" spans="1:5">
      <c r="A1302" s="311">
        <v>41105</v>
      </c>
      <c r="B1302" s="312">
        <v>8</v>
      </c>
      <c r="C1302" s="313">
        <v>8</v>
      </c>
      <c r="D1302" s="313">
        <v>5.75</v>
      </c>
      <c r="E1302" s="313">
        <v>5.75</v>
      </c>
    </row>
    <row r="1303" spans="1:5">
      <c r="A1303" s="311">
        <v>41106</v>
      </c>
      <c r="B1303" s="312">
        <v>8</v>
      </c>
      <c r="C1303" s="313">
        <v>8</v>
      </c>
      <c r="D1303" s="313">
        <v>5.75</v>
      </c>
      <c r="E1303" s="313">
        <v>5.75</v>
      </c>
    </row>
    <row r="1304" spans="1:5">
      <c r="A1304" s="311">
        <v>41107</v>
      </c>
      <c r="B1304" s="312">
        <v>8</v>
      </c>
      <c r="C1304" s="313">
        <v>8</v>
      </c>
      <c r="D1304" s="313">
        <v>5.75</v>
      </c>
      <c r="E1304" s="313">
        <v>5.75</v>
      </c>
    </row>
    <row r="1305" spans="1:5">
      <c r="A1305" s="311">
        <v>41108</v>
      </c>
      <c r="B1305" s="312">
        <v>8</v>
      </c>
      <c r="C1305" s="313">
        <v>8</v>
      </c>
      <c r="D1305" s="313">
        <v>5.75</v>
      </c>
      <c r="E1305" s="313">
        <v>5.75</v>
      </c>
    </row>
    <row r="1306" spans="1:5">
      <c r="A1306" s="311">
        <v>41109</v>
      </c>
      <c r="B1306" s="312">
        <v>8</v>
      </c>
      <c r="C1306" s="313">
        <v>8</v>
      </c>
      <c r="D1306" s="313">
        <v>5.75</v>
      </c>
      <c r="E1306" s="313">
        <v>5.75</v>
      </c>
    </row>
    <row r="1307" spans="1:5">
      <c r="A1307" s="311">
        <v>41110</v>
      </c>
      <c r="B1307" s="312">
        <v>8</v>
      </c>
      <c r="C1307" s="313">
        <v>8</v>
      </c>
      <c r="D1307" s="313">
        <v>5.75</v>
      </c>
      <c r="E1307" s="313">
        <v>5.75</v>
      </c>
    </row>
    <row r="1308" spans="1:5">
      <c r="A1308" s="311">
        <v>41111</v>
      </c>
      <c r="B1308" s="312">
        <v>8</v>
      </c>
      <c r="C1308" s="313">
        <v>8</v>
      </c>
      <c r="D1308" s="313">
        <v>5.75</v>
      </c>
      <c r="E1308" s="313">
        <v>5.75</v>
      </c>
    </row>
    <row r="1309" spans="1:5">
      <c r="A1309" s="311">
        <v>41112</v>
      </c>
      <c r="B1309" s="312">
        <v>8</v>
      </c>
      <c r="C1309" s="313">
        <v>8</v>
      </c>
      <c r="D1309" s="313">
        <v>5.75</v>
      </c>
      <c r="E1309" s="313">
        <v>5.75</v>
      </c>
    </row>
    <row r="1310" spans="1:5">
      <c r="A1310" s="311">
        <v>41113</v>
      </c>
      <c r="B1310" s="312">
        <v>8</v>
      </c>
      <c r="C1310" s="313">
        <v>8</v>
      </c>
      <c r="D1310" s="313">
        <v>5.75</v>
      </c>
      <c r="E1310" s="313">
        <v>5.75</v>
      </c>
    </row>
    <row r="1311" spans="1:5">
      <c r="A1311" s="311">
        <v>41114</v>
      </c>
      <c r="B1311" s="312">
        <v>8</v>
      </c>
      <c r="C1311" s="313">
        <v>8</v>
      </c>
      <c r="D1311" s="313">
        <v>5.75</v>
      </c>
      <c r="E1311" s="313">
        <v>5.75</v>
      </c>
    </row>
    <row r="1312" spans="1:5">
      <c r="A1312" s="311">
        <v>41115</v>
      </c>
      <c r="B1312" s="312">
        <v>8</v>
      </c>
      <c r="C1312" s="313">
        <v>8</v>
      </c>
      <c r="D1312" s="313">
        <v>5.75</v>
      </c>
      <c r="E1312" s="313">
        <v>5.75</v>
      </c>
    </row>
    <row r="1313" spans="1:5">
      <c r="A1313" s="311">
        <v>41116</v>
      </c>
      <c r="B1313" s="312">
        <v>8</v>
      </c>
      <c r="C1313" s="313">
        <v>8</v>
      </c>
      <c r="D1313" s="313">
        <v>5.75</v>
      </c>
      <c r="E1313" s="313">
        <v>5.75</v>
      </c>
    </row>
    <row r="1314" spans="1:5">
      <c r="A1314" s="311">
        <v>41117</v>
      </c>
      <c r="B1314" s="312">
        <v>8</v>
      </c>
      <c r="C1314" s="313">
        <v>8</v>
      </c>
      <c r="D1314" s="313">
        <v>5.75</v>
      </c>
      <c r="E1314" s="313">
        <v>5.75</v>
      </c>
    </row>
    <row r="1315" spans="1:5">
      <c r="A1315" s="311">
        <v>41118</v>
      </c>
      <c r="B1315" s="312">
        <v>8</v>
      </c>
      <c r="C1315" s="313">
        <v>8</v>
      </c>
      <c r="D1315" s="313">
        <v>5.75</v>
      </c>
      <c r="E1315" s="313">
        <v>5.75</v>
      </c>
    </row>
    <row r="1316" spans="1:5">
      <c r="A1316" s="311">
        <v>41119</v>
      </c>
      <c r="B1316" s="312">
        <v>8</v>
      </c>
      <c r="C1316" s="313">
        <v>8</v>
      </c>
      <c r="D1316" s="313">
        <v>5.75</v>
      </c>
      <c r="E1316" s="313">
        <v>5.75</v>
      </c>
    </row>
    <row r="1317" spans="1:5">
      <c r="A1317" s="311">
        <v>41120</v>
      </c>
      <c r="B1317" s="312">
        <v>8</v>
      </c>
      <c r="C1317" s="313">
        <v>8</v>
      </c>
      <c r="D1317" s="313">
        <v>5.75</v>
      </c>
      <c r="E1317" s="313">
        <v>5.75</v>
      </c>
    </row>
    <row r="1318" spans="1:5">
      <c r="A1318" s="311">
        <v>41121</v>
      </c>
      <c r="B1318" s="312">
        <v>8</v>
      </c>
      <c r="C1318" s="313">
        <v>8</v>
      </c>
      <c r="D1318" s="313">
        <v>5.75</v>
      </c>
      <c r="E1318" s="313">
        <v>5.75</v>
      </c>
    </row>
    <row r="1319" spans="1:5">
      <c r="A1319" s="311">
        <v>41122</v>
      </c>
      <c r="B1319" s="312">
        <v>8</v>
      </c>
      <c r="C1319" s="313">
        <v>8</v>
      </c>
      <c r="D1319" s="313">
        <v>5.75</v>
      </c>
      <c r="E1319" s="313">
        <v>5.75</v>
      </c>
    </row>
    <row r="1320" spans="1:5">
      <c r="A1320" s="311">
        <v>41123</v>
      </c>
      <c r="B1320" s="312">
        <v>8</v>
      </c>
      <c r="C1320" s="313">
        <v>8</v>
      </c>
      <c r="D1320" s="313">
        <v>5.75</v>
      </c>
      <c r="E1320" s="313">
        <v>5.75</v>
      </c>
    </row>
    <row r="1321" spans="1:5">
      <c r="A1321" s="311">
        <v>41124</v>
      </c>
      <c r="B1321" s="312">
        <v>8</v>
      </c>
      <c r="C1321" s="313">
        <v>8</v>
      </c>
      <c r="D1321" s="313">
        <v>5.75</v>
      </c>
      <c r="E1321" s="313">
        <v>5.75</v>
      </c>
    </row>
    <row r="1322" spans="1:5">
      <c r="A1322" s="311">
        <v>41125</v>
      </c>
      <c r="B1322" s="312">
        <v>8</v>
      </c>
      <c r="C1322" s="313">
        <v>8</v>
      </c>
      <c r="D1322" s="313">
        <v>5.75</v>
      </c>
      <c r="E1322" s="313">
        <v>5.75</v>
      </c>
    </row>
    <row r="1323" spans="1:5">
      <c r="A1323" s="311">
        <v>41126</v>
      </c>
      <c r="B1323" s="312">
        <v>8</v>
      </c>
      <c r="C1323" s="313">
        <v>8</v>
      </c>
      <c r="D1323" s="313">
        <v>5.75</v>
      </c>
      <c r="E1323" s="313">
        <v>5.75</v>
      </c>
    </row>
    <row r="1324" spans="1:5">
      <c r="A1324" s="311">
        <v>41127</v>
      </c>
      <c r="B1324" s="312">
        <v>8</v>
      </c>
      <c r="C1324" s="313">
        <v>8</v>
      </c>
      <c r="D1324" s="313">
        <v>5.75</v>
      </c>
      <c r="E1324" s="313">
        <v>5.75</v>
      </c>
    </row>
    <row r="1325" spans="1:5">
      <c r="A1325" s="311">
        <v>41128</v>
      </c>
      <c r="B1325" s="312">
        <v>8</v>
      </c>
      <c r="C1325" s="313">
        <v>8</v>
      </c>
      <c r="D1325" s="313">
        <v>5.75</v>
      </c>
      <c r="E1325" s="313">
        <v>5.75</v>
      </c>
    </row>
    <row r="1326" spans="1:5">
      <c r="A1326" s="311">
        <v>41129</v>
      </c>
      <c r="B1326" s="312">
        <v>8</v>
      </c>
      <c r="C1326" s="313">
        <v>8</v>
      </c>
      <c r="D1326" s="313">
        <v>5.75</v>
      </c>
      <c r="E1326" s="313">
        <v>5.75</v>
      </c>
    </row>
    <row r="1327" spans="1:5">
      <c r="A1327" s="311">
        <v>41130</v>
      </c>
      <c r="B1327" s="312">
        <v>8</v>
      </c>
      <c r="C1327" s="313">
        <v>8</v>
      </c>
      <c r="D1327" s="313">
        <v>5.75</v>
      </c>
      <c r="E1327" s="313">
        <v>5.75</v>
      </c>
    </row>
    <row r="1328" spans="1:5">
      <c r="A1328" s="311">
        <v>41131</v>
      </c>
      <c r="B1328" s="312">
        <v>8</v>
      </c>
      <c r="C1328" s="313">
        <v>8</v>
      </c>
      <c r="D1328" s="313">
        <v>5.75</v>
      </c>
      <c r="E1328" s="313">
        <v>5.75</v>
      </c>
    </row>
    <row r="1329" spans="1:5">
      <c r="A1329" s="311">
        <v>41132</v>
      </c>
      <c r="B1329" s="312">
        <v>8</v>
      </c>
      <c r="C1329" s="313">
        <v>8</v>
      </c>
      <c r="D1329" s="313">
        <v>5.75</v>
      </c>
      <c r="E1329" s="313">
        <v>5.75</v>
      </c>
    </row>
    <row r="1330" spans="1:5">
      <c r="A1330" s="311">
        <v>41133</v>
      </c>
      <c r="B1330" s="312">
        <v>8</v>
      </c>
      <c r="C1330" s="313">
        <v>8</v>
      </c>
      <c r="D1330" s="313">
        <v>5.75</v>
      </c>
      <c r="E1330" s="313">
        <v>5.75</v>
      </c>
    </row>
    <row r="1331" spans="1:5">
      <c r="A1331" s="311">
        <v>41134</v>
      </c>
      <c r="B1331" s="312">
        <v>8</v>
      </c>
      <c r="C1331" s="313">
        <v>8</v>
      </c>
      <c r="D1331" s="313">
        <v>5.75</v>
      </c>
      <c r="E1331" s="313">
        <v>5.75</v>
      </c>
    </row>
    <row r="1332" spans="1:5">
      <c r="A1332" s="311">
        <v>41135</v>
      </c>
      <c r="B1332" s="312">
        <v>8</v>
      </c>
      <c r="C1332" s="313">
        <v>8</v>
      </c>
      <c r="D1332" s="313">
        <v>5.75</v>
      </c>
      <c r="E1332" s="313">
        <v>5.75</v>
      </c>
    </row>
    <row r="1333" spans="1:5">
      <c r="A1333" s="311">
        <v>41136</v>
      </c>
      <c r="B1333" s="312">
        <v>8</v>
      </c>
      <c r="C1333" s="313">
        <v>8</v>
      </c>
      <c r="D1333" s="313">
        <v>5.75</v>
      </c>
      <c r="E1333" s="313">
        <v>5.75</v>
      </c>
    </row>
    <row r="1334" spans="1:5">
      <c r="A1334" s="311">
        <v>41137</v>
      </c>
      <c r="B1334" s="312">
        <v>8</v>
      </c>
      <c r="C1334" s="313">
        <v>8</v>
      </c>
      <c r="D1334" s="313">
        <v>5.75</v>
      </c>
      <c r="E1334" s="313">
        <v>5.75</v>
      </c>
    </row>
    <row r="1335" spans="1:5">
      <c r="A1335" s="311">
        <v>41138</v>
      </c>
      <c r="B1335" s="312">
        <v>8</v>
      </c>
      <c r="C1335" s="313">
        <v>8</v>
      </c>
      <c r="D1335" s="313">
        <v>5.75</v>
      </c>
      <c r="E1335" s="313">
        <v>5.75</v>
      </c>
    </row>
    <row r="1336" spans="1:5">
      <c r="A1336" s="311">
        <v>41139</v>
      </c>
      <c r="B1336" s="312">
        <v>8</v>
      </c>
      <c r="C1336" s="313">
        <v>8</v>
      </c>
      <c r="D1336" s="313">
        <v>5.75</v>
      </c>
      <c r="E1336" s="313">
        <v>5.75</v>
      </c>
    </row>
    <row r="1337" spans="1:5">
      <c r="A1337" s="311">
        <v>41140</v>
      </c>
      <c r="B1337" s="312">
        <v>8</v>
      </c>
      <c r="C1337" s="313">
        <v>8</v>
      </c>
      <c r="D1337" s="313">
        <v>5.75</v>
      </c>
      <c r="E1337" s="313">
        <v>5.75</v>
      </c>
    </row>
    <row r="1338" spans="1:5">
      <c r="A1338" s="311">
        <v>41141</v>
      </c>
      <c r="B1338" s="312">
        <v>8</v>
      </c>
      <c r="C1338" s="313">
        <v>8</v>
      </c>
      <c r="D1338" s="313">
        <v>5.75</v>
      </c>
      <c r="E1338" s="313">
        <v>5.75</v>
      </c>
    </row>
    <row r="1339" spans="1:5">
      <c r="A1339" s="311">
        <v>41142</v>
      </c>
      <c r="B1339" s="312">
        <v>8</v>
      </c>
      <c r="C1339" s="313">
        <v>8</v>
      </c>
      <c r="D1339" s="313">
        <v>5.75</v>
      </c>
      <c r="E1339" s="313">
        <v>5.75</v>
      </c>
    </row>
    <row r="1340" spans="1:5">
      <c r="A1340" s="311">
        <v>41143</v>
      </c>
      <c r="B1340" s="312">
        <v>8</v>
      </c>
      <c r="C1340" s="313">
        <v>8</v>
      </c>
      <c r="D1340" s="313">
        <v>5.75</v>
      </c>
      <c r="E1340" s="313">
        <v>5.75</v>
      </c>
    </row>
    <row r="1341" spans="1:5">
      <c r="A1341" s="311">
        <v>41144</v>
      </c>
      <c r="B1341" s="312">
        <v>8</v>
      </c>
      <c r="C1341" s="313">
        <v>8</v>
      </c>
      <c r="D1341" s="313">
        <v>5.75</v>
      </c>
      <c r="E1341" s="313">
        <v>5.75</v>
      </c>
    </row>
    <row r="1342" spans="1:5">
      <c r="A1342" s="311">
        <v>41145</v>
      </c>
      <c r="B1342" s="312">
        <v>8</v>
      </c>
      <c r="C1342" s="313">
        <v>8</v>
      </c>
      <c r="D1342" s="313">
        <v>5.75</v>
      </c>
      <c r="E1342" s="313">
        <v>5.75</v>
      </c>
    </row>
    <row r="1343" spans="1:5">
      <c r="A1343" s="311">
        <v>41146</v>
      </c>
      <c r="B1343" s="312">
        <v>8</v>
      </c>
      <c r="C1343" s="313">
        <v>8</v>
      </c>
      <c r="D1343" s="313">
        <v>5.75</v>
      </c>
      <c r="E1343" s="313">
        <v>5.75</v>
      </c>
    </row>
    <row r="1344" spans="1:5">
      <c r="A1344" s="311">
        <v>41147</v>
      </c>
      <c r="B1344" s="312">
        <v>8</v>
      </c>
      <c r="C1344" s="313">
        <v>8</v>
      </c>
      <c r="D1344" s="313">
        <v>5.75</v>
      </c>
      <c r="E1344" s="313">
        <v>5.75</v>
      </c>
    </row>
    <row r="1345" spans="1:5">
      <c r="A1345" s="311">
        <v>41148</v>
      </c>
      <c r="B1345" s="312">
        <v>8</v>
      </c>
      <c r="C1345" s="313">
        <v>8</v>
      </c>
      <c r="D1345" s="313">
        <v>5.75</v>
      </c>
      <c r="E1345" s="313">
        <v>5.75</v>
      </c>
    </row>
    <row r="1346" spans="1:5">
      <c r="A1346" s="311">
        <v>41149</v>
      </c>
      <c r="B1346" s="312">
        <v>8</v>
      </c>
      <c r="C1346" s="313">
        <v>8</v>
      </c>
      <c r="D1346" s="313">
        <v>5.75</v>
      </c>
      <c r="E1346" s="313">
        <v>5.75</v>
      </c>
    </row>
    <row r="1347" spans="1:5">
      <c r="A1347" s="311">
        <v>41150</v>
      </c>
      <c r="B1347" s="312">
        <v>7.5</v>
      </c>
      <c r="C1347" s="313">
        <v>8</v>
      </c>
      <c r="D1347" s="313">
        <v>5.75</v>
      </c>
      <c r="E1347" s="313">
        <v>5.75</v>
      </c>
    </row>
    <row r="1348" spans="1:5">
      <c r="A1348" s="311">
        <v>41151</v>
      </c>
      <c r="B1348" s="312">
        <v>7.5</v>
      </c>
      <c r="C1348" s="313">
        <v>8</v>
      </c>
      <c r="D1348" s="313">
        <v>5.75</v>
      </c>
      <c r="E1348" s="313">
        <v>5.75</v>
      </c>
    </row>
    <row r="1349" spans="1:5">
      <c r="A1349" s="311">
        <v>41152</v>
      </c>
      <c r="B1349" s="312">
        <v>7.5</v>
      </c>
      <c r="C1349" s="313">
        <v>8</v>
      </c>
      <c r="D1349" s="313">
        <v>5.75</v>
      </c>
      <c r="E1349" s="313">
        <v>5.75</v>
      </c>
    </row>
    <row r="1350" spans="1:5">
      <c r="A1350" s="311">
        <v>41153</v>
      </c>
      <c r="B1350" s="312">
        <v>7.5</v>
      </c>
      <c r="C1350" s="313">
        <v>8</v>
      </c>
      <c r="D1350" s="313">
        <v>5.75</v>
      </c>
      <c r="E1350" s="313">
        <v>5.75</v>
      </c>
    </row>
    <row r="1351" spans="1:5">
      <c r="A1351" s="311">
        <v>41154</v>
      </c>
      <c r="B1351" s="312">
        <v>7.5</v>
      </c>
      <c r="C1351" s="313">
        <v>8</v>
      </c>
      <c r="D1351" s="313">
        <v>5.75</v>
      </c>
      <c r="E1351" s="313">
        <v>5.75</v>
      </c>
    </row>
    <row r="1352" spans="1:5">
      <c r="A1352" s="311">
        <v>41155</v>
      </c>
      <c r="B1352" s="312">
        <v>7.5</v>
      </c>
      <c r="C1352" s="313">
        <v>8</v>
      </c>
      <c r="D1352" s="313">
        <v>5.75</v>
      </c>
      <c r="E1352" s="313">
        <v>5.75</v>
      </c>
    </row>
    <row r="1353" spans="1:5">
      <c r="A1353" s="311">
        <v>41156</v>
      </c>
      <c r="B1353" s="312">
        <v>7.5</v>
      </c>
      <c r="C1353" s="313">
        <v>8</v>
      </c>
      <c r="D1353" s="313">
        <v>5.75</v>
      </c>
      <c r="E1353" s="313">
        <v>5.75</v>
      </c>
    </row>
    <row r="1354" spans="1:5">
      <c r="A1354" s="311">
        <v>41157</v>
      </c>
      <c r="B1354" s="312">
        <v>7.5</v>
      </c>
      <c r="C1354" s="313">
        <v>8</v>
      </c>
      <c r="D1354" s="313">
        <v>5.75</v>
      </c>
      <c r="E1354" s="313">
        <v>5.75</v>
      </c>
    </row>
    <row r="1355" spans="1:5">
      <c r="A1355" s="311">
        <v>41158</v>
      </c>
      <c r="B1355" s="312">
        <v>7.5</v>
      </c>
      <c r="C1355" s="313">
        <v>8</v>
      </c>
      <c r="D1355" s="313">
        <v>5.75</v>
      </c>
      <c r="E1355" s="313">
        <v>5.75</v>
      </c>
    </row>
    <row r="1356" spans="1:5">
      <c r="A1356" s="311">
        <v>41159</v>
      </c>
      <c r="B1356" s="312">
        <v>7.5</v>
      </c>
      <c r="C1356" s="313">
        <v>8</v>
      </c>
      <c r="D1356" s="313">
        <v>5.75</v>
      </c>
      <c r="E1356" s="313">
        <v>5.75</v>
      </c>
    </row>
    <row r="1357" spans="1:5">
      <c r="A1357" s="311">
        <v>41160</v>
      </c>
      <c r="B1357" s="312">
        <v>7.5</v>
      </c>
      <c r="C1357" s="313">
        <v>8</v>
      </c>
      <c r="D1357" s="313">
        <v>5.75</v>
      </c>
      <c r="E1357" s="313">
        <v>5.75</v>
      </c>
    </row>
    <row r="1358" spans="1:5">
      <c r="A1358" s="311">
        <v>41161</v>
      </c>
      <c r="B1358" s="312">
        <v>7.5</v>
      </c>
      <c r="C1358" s="313">
        <v>8</v>
      </c>
      <c r="D1358" s="313">
        <v>5.75</v>
      </c>
      <c r="E1358" s="313">
        <v>5.75</v>
      </c>
    </row>
    <row r="1359" spans="1:5">
      <c r="A1359" s="311">
        <v>41162</v>
      </c>
      <c r="B1359" s="312">
        <v>7.5</v>
      </c>
      <c r="C1359" s="313">
        <v>8</v>
      </c>
      <c r="D1359" s="313">
        <v>5.75</v>
      </c>
      <c r="E1359" s="313">
        <v>5.75</v>
      </c>
    </row>
    <row r="1360" spans="1:5">
      <c r="A1360" s="311">
        <v>41163</v>
      </c>
      <c r="B1360" s="312">
        <v>7.5</v>
      </c>
      <c r="C1360" s="313">
        <v>8</v>
      </c>
      <c r="D1360" s="313">
        <v>5.75</v>
      </c>
      <c r="E1360" s="313">
        <v>5.75</v>
      </c>
    </row>
    <row r="1361" spans="1:5">
      <c r="A1361" s="311">
        <v>41164</v>
      </c>
      <c r="B1361" s="312">
        <v>7.5</v>
      </c>
      <c r="C1361" s="313">
        <v>8</v>
      </c>
      <c r="D1361" s="313">
        <v>5.75</v>
      </c>
      <c r="E1361" s="313">
        <v>5.75</v>
      </c>
    </row>
    <row r="1362" spans="1:5">
      <c r="A1362" s="311">
        <v>41165</v>
      </c>
      <c r="B1362" s="312">
        <v>7.5</v>
      </c>
      <c r="C1362" s="313">
        <v>8</v>
      </c>
      <c r="D1362" s="313">
        <v>5.75</v>
      </c>
      <c r="E1362" s="313">
        <v>5.75</v>
      </c>
    </row>
    <row r="1363" spans="1:5">
      <c r="A1363" s="311">
        <v>41166</v>
      </c>
      <c r="B1363" s="312">
        <v>7.5</v>
      </c>
      <c r="C1363" s="313">
        <v>8</v>
      </c>
      <c r="D1363" s="313">
        <v>5.75</v>
      </c>
      <c r="E1363" s="313">
        <v>5.75</v>
      </c>
    </row>
    <row r="1364" spans="1:5">
      <c r="A1364" s="311">
        <v>41167</v>
      </c>
      <c r="B1364" s="312">
        <v>7.5</v>
      </c>
      <c r="C1364" s="313">
        <v>8</v>
      </c>
      <c r="D1364" s="313">
        <v>5.75</v>
      </c>
      <c r="E1364" s="313">
        <v>5.75</v>
      </c>
    </row>
    <row r="1365" spans="1:5">
      <c r="A1365" s="311">
        <v>41168</v>
      </c>
      <c r="B1365" s="312">
        <v>7.5</v>
      </c>
      <c r="C1365" s="313">
        <v>8</v>
      </c>
      <c r="D1365" s="313">
        <v>5.75</v>
      </c>
      <c r="E1365" s="313">
        <v>5.75</v>
      </c>
    </row>
    <row r="1366" spans="1:5">
      <c r="A1366" s="311">
        <v>41169</v>
      </c>
      <c r="B1366" s="312">
        <v>7.5</v>
      </c>
      <c r="C1366" s="313">
        <v>8</v>
      </c>
      <c r="D1366" s="313">
        <v>5.75</v>
      </c>
      <c r="E1366" s="313">
        <v>5.75</v>
      </c>
    </row>
    <row r="1367" spans="1:5">
      <c r="A1367" s="311">
        <v>41170</v>
      </c>
      <c r="B1367" s="312">
        <v>7.5</v>
      </c>
      <c r="C1367" s="313">
        <v>8</v>
      </c>
      <c r="D1367" s="313">
        <v>5.75</v>
      </c>
      <c r="E1367" s="313">
        <v>5.75</v>
      </c>
    </row>
    <row r="1368" spans="1:5">
      <c r="A1368" s="311">
        <v>41171</v>
      </c>
      <c r="B1368" s="312">
        <v>7.5</v>
      </c>
      <c r="C1368" s="313">
        <v>8</v>
      </c>
      <c r="D1368" s="313">
        <v>5.75</v>
      </c>
      <c r="E1368" s="313">
        <v>5.75</v>
      </c>
    </row>
    <row r="1369" spans="1:5">
      <c r="A1369" s="311">
        <v>41172</v>
      </c>
      <c r="B1369" s="312">
        <v>7.5</v>
      </c>
      <c r="C1369" s="313">
        <v>8</v>
      </c>
      <c r="D1369" s="313">
        <v>5.75</v>
      </c>
      <c r="E1369" s="313">
        <v>5.75</v>
      </c>
    </row>
    <row r="1370" spans="1:5">
      <c r="A1370" s="311">
        <v>41173</v>
      </c>
      <c r="B1370" s="312">
        <v>7.5</v>
      </c>
      <c r="C1370" s="313">
        <v>8</v>
      </c>
      <c r="D1370" s="313">
        <v>5.75</v>
      </c>
      <c r="E1370" s="313">
        <v>5.75</v>
      </c>
    </row>
    <row r="1371" spans="1:5">
      <c r="A1371" s="311">
        <v>41174</v>
      </c>
      <c r="B1371" s="312">
        <v>7.5</v>
      </c>
      <c r="C1371" s="313">
        <v>8</v>
      </c>
      <c r="D1371" s="313">
        <v>5.75</v>
      </c>
      <c r="E1371" s="313">
        <v>5.75</v>
      </c>
    </row>
    <row r="1372" spans="1:5">
      <c r="A1372" s="311">
        <v>41175</v>
      </c>
      <c r="B1372" s="312">
        <v>7.5</v>
      </c>
      <c r="C1372" s="313">
        <v>8</v>
      </c>
      <c r="D1372" s="313">
        <v>5.75</v>
      </c>
      <c r="E1372" s="313">
        <v>5.75</v>
      </c>
    </row>
    <row r="1373" spans="1:5">
      <c r="A1373" s="311">
        <v>41176</v>
      </c>
      <c r="B1373" s="312">
        <v>7.5</v>
      </c>
      <c r="C1373" s="313">
        <v>8</v>
      </c>
      <c r="D1373" s="313">
        <v>5.75</v>
      </c>
      <c r="E1373" s="313">
        <v>5.75</v>
      </c>
    </row>
    <row r="1374" spans="1:5">
      <c r="A1374" s="311">
        <v>41177</v>
      </c>
      <c r="B1374" s="312">
        <v>7.5</v>
      </c>
      <c r="C1374" s="313">
        <v>8</v>
      </c>
      <c r="D1374" s="313">
        <v>5.75</v>
      </c>
      <c r="E1374" s="313">
        <v>5.75</v>
      </c>
    </row>
    <row r="1375" spans="1:5">
      <c r="A1375" s="311">
        <v>41178</v>
      </c>
      <c r="B1375" s="312">
        <v>7.5</v>
      </c>
      <c r="C1375" s="313">
        <v>8</v>
      </c>
      <c r="D1375" s="313">
        <v>5.75</v>
      </c>
      <c r="E1375" s="313">
        <v>5.75</v>
      </c>
    </row>
    <row r="1376" spans="1:5">
      <c r="A1376" s="311">
        <v>41179</v>
      </c>
      <c r="B1376" s="312">
        <v>7.5</v>
      </c>
      <c r="C1376" s="313">
        <v>8</v>
      </c>
      <c r="D1376" s="313">
        <v>5.75</v>
      </c>
      <c r="E1376" s="313">
        <v>5.75</v>
      </c>
    </row>
    <row r="1377" spans="1:5">
      <c r="A1377" s="311">
        <v>41180</v>
      </c>
      <c r="B1377" s="312">
        <v>7.5</v>
      </c>
      <c r="C1377" s="313">
        <v>8</v>
      </c>
      <c r="D1377" s="313">
        <v>5.75</v>
      </c>
      <c r="E1377" s="313">
        <v>5.75</v>
      </c>
    </row>
    <row r="1378" spans="1:5">
      <c r="A1378" s="311">
        <v>41181</v>
      </c>
      <c r="B1378" s="312">
        <v>7.5</v>
      </c>
      <c r="C1378" s="313">
        <v>8</v>
      </c>
      <c r="D1378" s="313">
        <v>5.75</v>
      </c>
      <c r="E1378" s="313">
        <v>5.75</v>
      </c>
    </row>
    <row r="1379" spans="1:5">
      <c r="A1379" s="311">
        <v>41182</v>
      </c>
      <c r="B1379" s="312">
        <v>7.5</v>
      </c>
      <c r="C1379" s="313">
        <v>8</v>
      </c>
      <c r="D1379" s="313">
        <v>5.75</v>
      </c>
      <c r="E1379" s="313">
        <v>5.75</v>
      </c>
    </row>
    <row r="1380" spans="1:5">
      <c r="A1380" s="311">
        <v>41183</v>
      </c>
      <c r="B1380" s="312">
        <v>7.5</v>
      </c>
      <c r="C1380" s="313">
        <v>8</v>
      </c>
      <c r="D1380" s="313">
        <v>5.75</v>
      </c>
      <c r="E1380" s="313">
        <v>5.75</v>
      </c>
    </row>
    <row r="1381" spans="1:5">
      <c r="A1381" s="311">
        <v>41184</v>
      </c>
      <c r="B1381" s="312">
        <v>7.5</v>
      </c>
      <c r="C1381" s="313">
        <v>8</v>
      </c>
      <c r="D1381" s="313">
        <v>5.75</v>
      </c>
      <c r="E1381" s="313">
        <v>5.75</v>
      </c>
    </row>
    <row r="1382" spans="1:5">
      <c r="A1382" s="311">
        <v>41185</v>
      </c>
      <c r="B1382" s="312">
        <v>7.5</v>
      </c>
      <c r="C1382" s="313">
        <v>8</v>
      </c>
      <c r="D1382" s="313">
        <v>5.75</v>
      </c>
      <c r="E1382" s="313">
        <v>5.75</v>
      </c>
    </row>
    <row r="1383" spans="1:5">
      <c r="A1383" s="311">
        <v>41186</v>
      </c>
      <c r="B1383" s="312">
        <v>7.5</v>
      </c>
      <c r="C1383" s="313">
        <v>8</v>
      </c>
      <c r="D1383" s="313">
        <v>5.75</v>
      </c>
      <c r="E1383" s="313">
        <v>5.75</v>
      </c>
    </row>
    <row r="1384" spans="1:5">
      <c r="A1384" s="311">
        <v>41187</v>
      </c>
      <c r="B1384" s="312">
        <v>7.5</v>
      </c>
      <c r="C1384" s="313">
        <v>8</v>
      </c>
      <c r="D1384" s="313">
        <v>5.75</v>
      </c>
      <c r="E1384" s="313">
        <v>5.75</v>
      </c>
    </row>
    <row r="1385" spans="1:5">
      <c r="A1385" s="311">
        <v>41188</v>
      </c>
      <c r="B1385" s="312">
        <v>7.5</v>
      </c>
      <c r="C1385" s="313">
        <v>8</v>
      </c>
      <c r="D1385" s="313">
        <v>5.75</v>
      </c>
      <c r="E1385" s="313">
        <v>5.75</v>
      </c>
    </row>
    <row r="1386" spans="1:5">
      <c r="A1386" s="311">
        <v>41189</v>
      </c>
      <c r="B1386" s="312">
        <v>7.5</v>
      </c>
      <c r="C1386" s="313">
        <v>8</v>
      </c>
      <c r="D1386" s="313">
        <v>5.75</v>
      </c>
      <c r="E1386" s="313">
        <v>5.75</v>
      </c>
    </row>
    <row r="1387" spans="1:5">
      <c r="A1387" s="311">
        <v>41190</v>
      </c>
      <c r="B1387" s="312">
        <v>7.5</v>
      </c>
      <c r="C1387" s="313">
        <v>8</v>
      </c>
      <c r="D1387" s="313">
        <v>5.75</v>
      </c>
      <c r="E1387" s="313">
        <v>5.75</v>
      </c>
    </row>
    <row r="1388" spans="1:5">
      <c r="A1388" s="311">
        <v>41191</v>
      </c>
      <c r="B1388" s="312">
        <v>7.5</v>
      </c>
      <c r="C1388" s="313">
        <v>8</v>
      </c>
      <c r="D1388" s="313">
        <v>5.75</v>
      </c>
      <c r="E1388" s="313">
        <v>5.75</v>
      </c>
    </row>
    <row r="1389" spans="1:5">
      <c r="A1389" s="311">
        <v>41192</v>
      </c>
      <c r="B1389" s="312">
        <v>7.25</v>
      </c>
      <c r="C1389" s="313">
        <v>8</v>
      </c>
      <c r="D1389" s="313">
        <v>5.75</v>
      </c>
      <c r="E1389" s="313">
        <v>5.75</v>
      </c>
    </row>
    <row r="1390" spans="1:5">
      <c r="A1390" s="311">
        <v>41193</v>
      </c>
      <c r="B1390" s="312">
        <v>7.25</v>
      </c>
      <c r="C1390" s="313">
        <v>8</v>
      </c>
      <c r="D1390" s="313">
        <v>5.75</v>
      </c>
      <c r="E1390" s="313">
        <v>5.75</v>
      </c>
    </row>
    <row r="1391" spans="1:5">
      <c r="A1391" s="311">
        <v>41194</v>
      </c>
      <c r="B1391" s="312">
        <v>7.25</v>
      </c>
      <c r="C1391" s="313">
        <v>8</v>
      </c>
      <c r="D1391" s="313">
        <v>5.75</v>
      </c>
      <c r="E1391" s="313">
        <v>5.75</v>
      </c>
    </row>
    <row r="1392" spans="1:5">
      <c r="A1392" s="311">
        <v>41195</v>
      </c>
      <c r="B1392" s="312">
        <v>7.25</v>
      </c>
      <c r="C1392" s="313">
        <v>8</v>
      </c>
      <c r="D1392" s="313">
        <v>5.75</v>
      </c>
      <c r="E1392" s="313">
        <v>5.75</v>
      </c>
    </row>
    <row r="1393" spans="1:5">
      <c r="A1393" s="311">
        <v>41196</v>
      </c>
      <c r="B1393" s="312">
        <v>7.25</v>
      </c>
      <c r="C1393" s="313">
        <v>8</v>
      </c>
      <c r="D1393" s="313">
        <v>5.75</v>
      </c>
      <c r="E1393" s="313">
        <v>5.75</v>
      </c>
    </row>
    <row r="1394" spans="1:5">
      <c r="A1394" s="311">
        <v>41197</v>
      </c>
      <c r="B1394" s="312">
        <v>7.25</v>
      </c>
      <c r="C1394" s="313">
        <v>8</v>
      </c>
      <c r="D1394" s="313">
        <v>5.75</v>
      </c>
      <c r="E1394" s="313">
        <v>5.75</v>
      </c>
    </row>
    <row r="1395" spans="1:5">
      <c r="A1395" s="311">
        <v>41198</v>
      </c>
      <c r="B1395" s="312">
        <v>7.25</v>
      </c>
      <c r="C1395" s="313">
        <v>8</v>
      </c>
      <c r="D1395" s="313">
        <v>5.75</v>
      </c>
      <c r="E1395" s="313">
        <v>5.75</v>
      </c>
    </row>
    <row r="1396" spans="1:5">
      <c r="A1396" s="311">
        <v>41199</v>
      </c>
      <c r="B1396" s="312">
        <v>7.25</v>
      </c>
      <c r="C1396" s="313">
        <v>8</v>
      </c>
      <c r="D1396" s="313">
        <v>5.75</v>
      </c>
      <c r="E1396" s="313">
        <v>5.75</v>
      </c>
    </row>
    <row r="1397" spans="1:5">
      <c r="A1397" s="311">
        <v>41200</v>
      </c>
      <c r="B1397" s="312">
        <v>7.25</v>
      </c>
      <c r="C1397" s="313">
        <v>8</v>
      </c>
      <c r="D1397" s="313">
        <v>5.75</v>
      </c>
      <c r="E1397" s="313">
        <v>5.75</v>
      </c>
    </row>
    <row r="1398" spans="1:5">
      <c r="A1398" s="311">
        <v>41201</v>
      </c>
      <c r="B1398" s="312">
        <v>7.25</v>
      </c>
      <c r="C1398" s="313">
        <v>8</v>
      </c>
      <c r="D1398" s="313">
        <v>5.75</v>
      </c>
      <c r="E1398" s="313">
        <v>5.75</v>
      </c>
    </row>
    <row r="1399" spans="1:5">
      <c r="A1399" s="311">
        <v>41202</v>
      </c>
      <c r="B1399" s="312">
        <v>7.25</v>
      </c>
      <c r="C1399" s="313">
        <v>8</v>
      </c>
      <c r="D1399" s="313">
        <v>5.75</v>
      </c>
      <c r="E1399" s="313">
        <v>5.75</v>
      </c>
    </row>
    <row r="1400" spans="1:5">
      <c r="A1400" s="311">
        <v>41203</v>
      </c>
      <c r="B1400" s="312">
        <v>7.25</v>
      </c>
      <c r="C1400" s="313">
        <v>8</v>
      </c>
      <c r="D1400" s="313">
        <v>5.75</v>
      </c>
      <c r="E1400" s="313">
        <v>5.75</v>
      </c>
    </row>
    <row r="1401" spans="1:5">
      <c r="A1401" s="311">
        <v>41204</v>
      </c>
      <c r="B1401" s="312">
        <v>7.25</v>
      </c>
      <c r="C1401" s="313">
        <v>8</v>
      </c>
      <c r="D1401" s="313">
        <v>5.75</v>
      </c>
      <c r="E1401" s="313">
        <v>5.75</v>
      </c>
    </row>
    <row r="1402" spans="1:5">
      <c r="A1402" s="311">
        <v>41205</v>
      </c>
      <c r="B1402" s="312">
        <v>7.25</v>
      </c>
      <c r="C1402" s="313">
        <v>8</v>
      </c>
      <c r="D1402" s="313">
        <v>5.75</v>
      </c>
      <c r="E1402" s="313">
        <v>5.75</v>
      </c>
    </row>
    <row r="1403" spans="1:5">
      <c r="A1403" s="311">
        <v>41206</v>
      </c>
      <c r="B1403" s="312">
        <v>7.25</v>
      </c>
      <c r="C1403" s="313">
        <v>8</v>
      </c>
      <c r="D1403" s="313">
        <v>5.75</v>
      </c>
      <c r="E1403" s="313">
        <v>5.75</v>
      </c>
    </row>
    <row r="1404" spans="1:5">
      <c r="A1404" s="311">
        <v>41207</v>
      </c>
      <c r="B1404" s="312">
        <v>7.25</v>
      </c>
      <c r="C1404" s="313">
        <v>8</v>
      </c>
      <c r="D1404" s="313">
        <v>5.75</v>
      </c>
      <c r="E1404" s="313">
        <v>5.75</v>
      </c>
    </row>
    <row r="1405" spans="1:5">
      <c r="A1405" s="311">
        <v>41208</v>
      </c>
      <c r="B1405" s="312">
        <v>7.25</v>
      </c>
      <c r="C1405" s="313">
        <v>8</v>
      </c>
      <c r="D1405" s="313">
        <v>5.75</v>
      </c>
      <c r="E1405" s="313">
        <v>5.75</v>
      </c>
    </row>
    <row r="1406" spans="1:5">
      <c r="A1406" s="311">
        <v>41209</v>
      </c>
      <c r="B1406" s="312">
        <v>7.25</v>
      </c>
      <c r="C1406" s="313">
        <v>8</v>
      </c>
      <c r="D1406" s="313">
        <v>5.75</v>
      </c>
      <c r="E1406" s="313">
        <v>5.75</v>
      </c>
    </row>
    <row r="1407" spans="1:5">
      <c r="A1407" s="311">
        <v>41210</v>
      </c>
      <c r="B1407" s="312">
        <v>7.25</v>
      </c>
      <c r="C1407" s="313">
        <v>8</v>
      </c>
      <c r="D1407" s="313">
        <v>5.75</v>
      </c>
      <c r="E1407" s="313">
        <v>5.75</v>
      </c>
    </row>
    <row r="1408" spans="1:5">
      <c r="A1408" s="311">
        <v>41211</v>
      </c>
      <c r="B1408" s="312">
        <v>7.25</v>
      </c>
      <c r="C1408" s="313">
        <v>8</v>
      </c>
      <c r="D1408" s="313">
        <v>5.75</v>
      </c>
      <c r="E1408" s="313">
        <v>5.75</v>
      </c>
    </row>
    <row r="1409" spans="1:5">
      <c r="A1409" s="311">
        <v>41212</v>
      </c>
      <c r="B1409" s="312">
        <v>7.25</v>
      </c>
      <c r="C1409" s="313">
        <v>8</v>
      </c>
      <c r="D1409" s="313">
        <v>5.75</v>
      </c>
      <c r="E1409" s="313">
        <v>5.75</v>
      </c>
    </row>
    <row r="1410" spans="1:5">
      <c r="A1410" s="311">
        <v>41213</v>
      </c>
      <c r="B1410" s="312">
        <v>7.25</v>
      </c>
      <c r="C1410" s="313">
        <v>8</v>
      </c>
      <c r="D1410" s="313">
        <v>5.75</v>
      </c>
      <c r="E1410" s="313">
        <v>5.75</v>
      </c>
    </row>
    <row r="1411" spans="1:5">
      <c r="A1411" s="311">
        <v>41214</v>
      </c>
      <c r="B1411" s="312">
        <v>7.25</v>
      </c>
      <c r="C1411" s="313">
        <v>8</v>
      </c>
      <c r="D1411" s="313">
        <v>5.75</v>
      </c>
      <c r="E1411" s="313">
        <v>5.75</v>
      </c>
    </row>
    <row r="1412" spans="1:5">
      <c r="A1412" s="311">
        <v>41215</v>
      </c>
      <c r="B1412" s="312">
        <v>7.25</v>
      </c>
      <c r="C1412" s="313">
        <v>8</v>
      </c>
      <c r="D1412" s="313">
        <v>5.75</v>
      </c>
      <c r="E1412" s="313">
        <v>5.75</v>
      </c>
    </row>
    <row r="1413" spans="1:5">
      <c r="A1413" s="311">
        <v>41216</v>
      </c>
      <c r="B1413" s="312">
        <v>7.25</v>
      </c>
      <c r="C1413" s="313">
        <v>8</v>
      </c>
      <c r="D1413" s="313">
        <v>5.75</v>
      </c>
      <c r="E1413" s="313">
        <v>5.75</v>
      </c>
    </row>
    <row r="1414" spans="1:5">
      <c r="A1414" s="311">
        <v>41217</v>
      </c>
      <c r="B1414" s="312">
        <v>7.25</v>
      </c>
      <c r="C1414" s="313">
        <v>8</v>
      </c>
      <c r="D1414" s="313">
        <v>5.75</v>
      </c>
      <c r="E1414" s="313">
        <v>5.75</v>
      </c>
    </row>
    <row r="1415" spans="1:5">
      <c r="A1415" s="311">
        <v>41218</v>
      </c>
      <c r="B1415" s="312">
        <v>7.25</v>
      </c>
      <c r="C1415" s="313">
        <v>8</v>
      </c>
      <c r="D1415" s="313">
        <v>5.75</v>
      </c>
      <c r="E1415" s="313">
        <v>5.75</v>
      </c>
    </row>
    <row r="1416" spans="1:5">
      <c r="A1416" s="311">
        <v>41219</v>
      </c>
      <c r="B1416" s="312">
        <v>7.25</v>
      </c>
      <c r="C1416" s="313">
        <v>8</v>
      </c>
      <c r="D1416" s="313">
        <v>5.75</v>
      </c>
      <c r="E1416" s="313">
        <v>5.75</v>
      </c>
    </row>
    <row r="1417" spans="1:5">
      <c r="A1417" s="311">
        <v>41220</v>
      </c>
      <c r="B1417" s="312">
        <v>7.25</v>
      </c>
      <c r="C1417" s="313">
        <v>8</v>
      </c>
      <c r="D1417" s="313">
        <v>5.75</v>
      </c>
      <c r="E1417" s="313">
        <v>5.75</v>
      </c>
    </row>
    <row r="1418" spans="1:5">
      <c r="A1418" s="311">
        <v>41221</v>
      </c>
      <c r="B1418" s="312">
        <v>7.25</v>
      </c>
      <c r="C1418" s="313">
        <v>8</v>
      </c>
      <c r="D1418" s="313">
        <v>5.75</v>
      </c>
      <c r="E1418" s="313">
        <v>5.75</v>
      </c>
    </row>
    <row r="1419" spans="1:5">
      <c r="A1419" s="311">
        <v>41222</v>
      </c>
      <c r="B1419" s="312">
        <v>7.25</v>
      </c>
      <c r="C1419" s="313">
        <v>8</v>
      </c>
      <c r="D1419" s="313">
        <v>5.75</v>
      </c>
      <c r="E1419" s="313">
        <v>5.75</v>
      </c>
    </row>
    <row r="1420" spans="1:5">
      <c r="A1420" s="311">
        <v>41223</v>
      </c>
      <c r="B1420" s="312">
        <v>7.25</v>
      </c>
      <c r="C1420" s="313">
        <v>8</v>
      </c>
      <c r="D1420" s="313">
        <v>5.75</v>
      </c>
      <c r="E1420" s="313">
        <v>5.75</v>
      </c>
    </row>
    <row r="1421" spans="1:5">
      <c r="A1421" s="311">
        <v>41224</v>
      </c>
      <c r="B1421" s="312">
        <v>7.25</v>
      </c>
      <c r="C1421" s="313">
        <v>8</v>
      </c>
      <c r="D1421" s="313">
        <v>5.75</v>
      </c>
      <c r="E1421" s="313">
        <v>5.75</v>
      </c>
    </row>
    <row r="1422" spans="1:5">
      <c r="A1422" s="311">
        <v>41225</v>
      </c>
      <c r="B1422" s="312">
        <v>7.25</v>
      </c>
      <c r="C1422" s="313">
        <v>8</v>
      </c>
      <c r="D1422" s="313">
        <v>5.75</v>
      </c>
      <c r="E1422" s="313">
        <v>5.75</v>
      </c>
    </row>
    <row r="1423" spans="1:5">
      <c r="A1423" s="311">
        <v>41226</v>
      </c>
      <c r="B1423" s="312">
        <v>7.25</v>
      </c>
      <c r="C1423" s="313">
        <v>8</v>
      </c>
      <c r="D1423" s="313">
        <v>5.75</v>
      </c>
      <c r="E1423" s="313">
        <v>5.75</v>
      </c>
    </row>
    <row r="1424" spans="1:5">
      <c r="A1424" s="311">
        <v>41227</v>
      </c>
      <c r="B1424" s="312">
        <v>7.25</v>
      </c>
      <c r="C1424" s="313">
        <v>8</v>
      </c>
      <c r="D1424" s="313">
        <v>5.75</v>
      </c>
      <c r="E1424" s="313">
        <v>5.75</v>
      </c>
    </row>
    <row r="1425" spans="1:5">
      <c r="A1425" s="311">
        <v>41228</v>
      </c>
      <c r="B1425" s="312">
        <v>7.25</v>
      </c>
      <c r="C1425" s="313">
        <v>8</v>
      </c>
      <c r="D1425" s="313">
        <v>5.75</v>
      </c>
      <c r="E1425" s="313">
        <v>5.75</v>
      </c>
    </row>
    <row r="1426" spans="1:5">
      <c r="A1426" s="311">
        <v>41229</v>
      </c>
      <c r="B1426" s="312">
        <v>7.25</v>
      </c>
      <c r="C1426" s="313">
        <v>8</v>
      </c>
      <c r="D1426" s="313">
        <v>5.75</v>
      </c>
      <c r="E1426" s="313">
        <v>5.75</v>
      </c>
    </row>
    <row r="1427" spans="1:5">
      <c r="A1427" s="311">
        <v>41230</v>
      </c>
      <c r="B1427" s="312">
        <v>7.25</v>
      </c>
      <c r="C1427" s="313">
        <v>8</v>
      </c>
      <c r="D1427" s="313">
        <v>5.75</v>
      </c>
      <c r="E1427" s="313">
        <v>5.75</v>
      </c>
    </row>
    <row r="1428" spans="1:5">
      <c r="A1428" s="311">
        <v>41231</v>
      </c>
      <c r="B1428" s="312">
        <v>7.25</v>
      </c>
      <c r="C1428" s="313">
        <v>8</v>
      </c>
      <c r="D1428" s="313">
        <v>5.75</v>
      </c>
      <c r="E1428" s="313">
        <v>5.75</v>
      </c>
    </row>
    <row r="1429" spans="1:5">
      <c r="A1429" s="311">
        <v>41232</v>
      </c>
      <c r="B1429" s="312">
        <v>7.25</v>
      </c>
      <c r="C1429" s="313">
        <v>8</v>
      </c>
      <c r="D1429" s="313">
        <v>5.75</v>
      </c>
      <c r="E1429" s="313">
        <v>5.75</v>
      </c>
    </row>
    <row r="1430" spans="1:5">
      <c r="A1430" s="311">
        <v>41233</v>
      </c>
      <c r="B1430" s="312">
        <v>7.25</v>
      </c>
      <c r="C1430" s="313">
        <v>8</v>
      </c>
      <c r="D1430" s="313">
        <v>5.75</v>
      </c>
      <c r="E1430" s="313">
        <v>5.75</v>
      </c>
    </row>
    <row r="1431" spans="1:5">
      <c r="A1431" s="311">
        <v>41234</v>
      </c>
      <c r="B1431" s="312">
        <v>7.25</v>
      </c>
      <c r="C1431" s="313">
        <v>8</v>
      </c>
      <c r="D1431" s="313">
        <v>5.75</v>
      </c>
      <c r="E1431" s="313">
        <v>5.75</v>
      </c>
    </row>
    <row r="1432" spans="1:5">
      <c r="A1432" s="311">
        <v>41235</v>
      </c>
      <c r="B1432" s="312">
        <v>7.25</v>
      </c>
      <c r="C1432" s="313">
        <v>8</v>
      </c>
      <c r="D1432" s="313">
        <v>5.75</v>
      </c>
      <c r="E1432" s="313">
        <v>5.75</v>
      </c>
    </row>
    <row r="1433" spans="1:5">
      <c r="A1433" s="311">
        <v>41236</v>
      </c>
      <c r="B1433" s="312">
        <v>7.25</v>
      </c>
      <c r="C1433" s="313">
        <v>8</v>
      </c>
      <c r="D1433" s="313">
        <v>5.75</v>
      </c>
      <c r="E1433" s="313">
        <v>5.75</v>
      </c>
    </row>
    <row r="1434" spans="1:5">
      <c r="A1434" s="311">
        <v>41237</v>
      </c>
      <c r="B1434" s="312">
        <v>7.25</v>
      </c>
      <c r="C1434" s="313">
        <v>8</v>
      </c>
      <c r="D1434" s="313">
        <v>5.75</v>
      </c>
      <c r="E1434" s="313">
        <v>5.75</v>
      </c>
    </row>
    <row r="1435" spans="1:5">
      <c r="A1435" s="311">
        <v>41238</v>
      </c>
      <c r="B1435" s="312">
        <v>7.25</v>
      </c>
      <c r="C1435" s="313">
        <v>8</v>
      </c>
      <c r="D1435" s="313">
        <v>5.75</v>
      </c>
      <c r="E1435" s="313">
        <v>5.75</v>
      </c>
    </row>
    <row r="1436" spans="1:5">
      <c r="A1436" s="311">
        <v>41239</v>
      </c>
      <c r="B1436" s="312">
        <v>7.25</v>
      </c>
      <c r="C1436" s="313">
        <v>8</v>
      </c>
      <c r="D1436" s="313">
        <v>5.75</v>
      </c>
      <c r="E1436" s="313">
        <v>5.75</v>
      </c>
    </row>
    <row r="1437" spans="1:5">
      <c r="A1437" s="311">
        <v>41240</v>
      </c>
      <c r="B1437" s="312">
        <v>7.25</v>
      </c>
      <c r="C1437" s="313">
        <v>8</v>
      </c>
      <c r="D1437" s="313">
        <v>5.75</v>
      </c>
      <c r="E1437" s="313">
        <v>5.75</v>
      </c>
    </row>
    <row r="1438" spans="1:5">
      <c r="A1438" s="311">
        <v>41241</v>
      </c>
      <c r="B1438" s="312">
        <v>7.25</v>
      </c>
      <c r="C1438" s="313">
        <v>8</v>
      </c>
      <c r="D1438" s="313">
        <v>5.75</v>
      </c>
      <c r="E1438" s="313">
        <v>5.75</v>
      </c>
    </row>
    <row r="1439" spans="1:5">
      <c r="A1439" s="311">
        <v>41242</v>
      </c>
      <c r="B1439" s="312">
        <v>7.25</v>
      </c>
      <c r="C1439" s="313">
        <v>8</v>
      </c>
      <c r="D1439" s="313">
        <v>5.75</v>
      </c>
      <c r="E1439" s="313">
        <v>5.75</v>
      </c>
    </row>
    <row r="1440" spans="1:5">
      <c r="A1440" s="311">
        <v>41243</v>
      </c>
      <c r="B1440" s="312">
        <v>7.25</v>
      </c>
      <c r="C1440" s="313">
        <v>8</v>
      </c>
      <c r="D1440" s="313">
        <v>5.75</v>
      </c>
      <c r="E1440" s="313">
        <v>5.75</v>
      </c>
    </row>
    <row r="1441" spans="1:5">
      <c r="A1441" s="311">
        <v>41244</v>
      </c>
      <c r="B1441" s="312">
        <v>7.25</v>
      </c>
      <c r="C1441" s="313">
        <v>8</v>
      </c>
      <c r="D1441" s="313">
        <v>5.75</v>
      </c>
      <c r="E1441" s="313">
        <v>5.75</v>
      </c>
    </row>
    <row r="1442" spans="1:5">
      <c r="A1442" s="311">
        <v>41245</v>
      </c>
      <c r="B1442" s="312">
        <v>7.25</v>
      </c>
      <c r="C1442" s="313">
        <v>8</v>
      </c>
      <c r="D1442" s="313">
        <v>5.75</v>
      </c>
      <c r="E1442" s="313">
        <v>5.75</v>
      </c>
    </row>
    <row r="1443" spans="1:5">
      <c r="A1443" s="311">
        <v>41246</v>
      </c>
      <c r="B1443" s="312">
        <v>7.25</v>
      </c>
      <c r="C1443" s="313">
        <v>8</v>
      </c>
      <c r="D1443" s="313">
        <v>5.75</v>
      </c>
      <c r="E1443" s="313">
        <v>5.75</v>
      </c>
    </row>
    <row r="1444" spans="1:5">
      <c r="A1444" s="311">
        <v>41247</v>
      </c>
      <c r="B1444" s="312">
        <v>7.25</v>
      </c>
      <c r="C1444" s="313">
        <v>8</v>
      </c>
      <c r="D1444" s="313">
        <v>5.75</v>
      </c>
      <c r="E1444" s="313">
        <v>5.75</v>
      </c>
    </row>
    <row r="1445" spans="1:5">
      <c r="A1445" s="311">
        <v>41248</v>
      </c>
      <c r="B1445" s="312">
        <v>7.25</v>
      </c>
      <c r="C1445" s="313">
        <v>8</v>
      </c>
      <c r="D1445" s="313">
        <v>5.75</v>
      </c>
      <c r="E1445" s="313">
        <v>5.75</v>
      </c>
    </row>
    <row r="1446" spans="1:5">
      <c r="A1446" s="311">
        <v>41249</v>
      </c>
      <c r="B1446" s="312">
        <v>7.25</v>
      </c>
      <c r="C1446" s="313">
        <v>8</v>
      </c>
      <c r="D1446" s="313">
        <v>5.75</v>
      </c>
      <c r="E1446" s="313">
        <v>5.75</v>
      </c>
    </row>
    <row r="1447" spans="1:5">
      <c r="A1447" s="311">
        <v>41250</v>
      </c>
      <c r="B1447" s="312">
        <v>7.25</v>
      </c>
      <c r="C1447" s="313">
        <v>8</v>
      </c>
      <c r="D1447" s="313">
        <v>5.75</v>
      </c>
      <c r="E1447" s="313">
        <v>5.75</v>
      </c>
    </row>
    <row r="1448" spans="1:5">
      <c r="A1448" s="311">
        <v>41251</v>
      </c>
      <c r="B1448" s="312">
        <v>7.25</v>
      </c>
      <c r="C1448" s="313">
        <v>8</v>
      </c>
      <c r="D1448" s="313">
        <v>5.75</v>
      </c>
      <c r="E1448" s="313">
        <v>5.75</v>
      </c>
    </row>
    <row r="1449" spans="1:5">
      <c r="A1449" s="311">
        <v>41252</v>
      </c>
      <c r="B1449" s="312">
        <v>7.25</v>
      </c>
      <c r="C1449" s="313">
        <v>8</v>
      </c>
      <c r="D1449" s="313">
        <v>5.75</v>
      </c>
      <c r="E1449" s="313">
        <v>5.75</v>
      </c>
    </row>
    <row r="1450" spans="1:5">
      <c r="A1450" s="311">
        <v>41253</v>
      </c>
      <c r="B1450" s="312">
        <v>7.25</v>
      </c>
      <c r="C1450" s="313">
        <v>8</v>
      </c>
      <c r="D1450" s="313">
        <v>5.75</v>
      </c>
      <c r="E1450" s="313">
        <v>5.75</v>
      </c>
    </row>
    <row r="1451" spans="1:5">
      <c r="A1451" s="311">
        <v>41254</v>
      </c>
      <c r="B1451" s="312">
        <v>7.25</v>
      </c>
      <c r="C1451" s="313">
        <v>8</v>
      </c>
      <c r="D1451" s="313">
        <v>5.75</v>
      </c>
      <c r="E1451" s="313">
        <v>5.75</v>
      </c>
    </row>
    <row r="1452" spans="1:5">
      <c r="A1452" s="311">
        <v>41255</v>
      </c>
      <c r="B1452" s="312">
        <v>7.25</v>
      </c>
      <c r="C1452" s="313">
        <v>8</v>
      </c>
      <c r="D1452" s="313">
        <v>5.75</v>
      </c>
      <c r="E1452" s="313">
        <v>5.75</v>
      </c>
    </row>
    <row r="1453" spans="1:5">
      <c r="A1453" s="311">
        <v>41256</v>
      </c>
      <c r="B1453" s="312">
        <v>7.25</v>
      </c>
      <c r="C1453" s="313">
        <v>8</v>
      </c>
      <c r="D1453" s="313">
        <v>5.75</v>
      </c>
      <c r="E1453" s="313">
        <v>5.75</v>
      </c>
    </row>
    <row r="1454" spans="1:5">
      <c r="A1454" s="311">
        <v>41257</v>
      </c>
      <c r="B1454" s="312">
        <v>7.25</v>
      </c>
      <c r="C1454" s="313">
        <v>8</v>
      </c>
      <c r="D1454" s="313">
        <v>5.75</v>
      </c>
      <c r="E1454" s="313">
        <v>5.75</v>
      </c>
    </row>
    <row r="1455" spans="1:5">
      <c r="A1455" s="311">
        <v>41258</v>
      </c>
      <c r="B1455" s="312">
        <v>7.25</v>
      </c>
      <c r="C1455" s="313">
        <v>8</v>
      </c>
      <c r="D1455" s="313">
        <v>5.75</v>
      </c>
      <c r="E1455" s="313">
        <v>5.75</v>
      </c>
    </row>
    <row r="1456" spans="1:5">
      <c r="A1456" s="311">
        <v>41259</v>
      </c>
      <c r="B1456" s="312">
        <v>7.25</v>
      </c>
      <c r="C1456" s="313">
        <v>8</v>
      </c>
      <c r="D1456" s="313">
        <v>5.75</v>
      </c>
      <c r="E1456" s="313">
        <v>5.75</v>
      </c>
    </row>
    <row r="1457" spans="1:5">
      <c r="A1457" s="311">
        <v>41260</v>
      </c>
      <c r="B1457" s="312">
        <v>7.25</v>
      </c>
      <c r="C1457" s="313">
        <v>8</v>
      </c>
      <c r="D1457" s="313">
        <v>5.75</v>
      </c>
      <c r="E1457" s="313">
        <v>5.75</v>
      </c>
    </row>
    <row r="1458" spans="1:5">
      <c r="A1458" s="311">
        <v>41261</v>
      </c>
      <c r="B1458" s="312">
        <v>7.25</v>
      </c>
      <c r="C1458" s="313">
        <v>8</v>
      </c>
      <c r="D1458" s="313">
        <v>5.5</v>
      </c>
      <c r="E1458" s="313">
        <v>5.75</v>
      </c>
    </row>
    <row r="1459" spans="1:5">
      <c r="A1459" s="311">
        <v>41262</v>
      </c>
      <c r="B1459" s="312">
        <v>7.25</v>
      </c>
      <c r="C1459" s="313">
        <v>8</v>
      </c>
      <c r="D1459" s="313">
        <v>5.5</v>
      </c>
      <c r="E1459" s="313">
        <v>5.75</v>
      </c>
    </row>
    <row r="1460" spans="1:5">
      <c r="A1460" s="311">
        <v>41263</v>
      </c>
      <c r="B1460" s="312">
        <v>7.25</v>
      </c>
      <c r="C1460" s="313">
        <v>8</v>
      </c>
      <c r="D1460" s="313">
        <v>5.5</v>
      </c>
      <c r="E1460" s="313">
        <v>5.75</v>
      </c>
    </row>
    <row r="1461" spans="1:5">
      <c r="A1461" s="311">
        <v>41264</v>
      </c>
      <c r="B1461" s="312">
        <v>7.25</v>
      </c>
      <c r="C1461" s="313">
        <v>8</v>
      </c>
      <c r="D1461" s="313">
        <v>5.5</v>
      </c>
      <c r="E1461" s="313">
        <v>5.75</v>
      </c>
    </row>
    <row r="1462" spans="1:5">
      <c r="A1462" s="311">
        <v>41265</v>
      </c>
      <c r="B1462" s="312">
        <v>7.25</v>
      </c>
      <c r="C1462" s="313">
        <v>8</v>
      </c>
      <c r="D1462" s="313">
        <v>5.5</v>
      </c>
      <c r="E1462" s="313">
        <v>5.75</v>
      </c>
    </row>
    <row r="1463" spans="1:5">
      <c r="A1463" s="311">
        <v>41266</v>
      </c>
      <c r="B1463" s="312">
        <v>7.25</v>
      </c>
      <c r="C1463" s="313">
        <v>8</v>
      </c>
      <c r="D1463" s="313">
        <v>5.5</v>
      </c>
      <c r="E1463" s="313">
        <v>5.75</v>
      </c>
    </row>
    <row r="1464" spans="1:5">
      <c r="A1464" s="311">
        <v>41267</v>
      </c>
      <c r="B1464" s="312">
        <v>7.25</v>
      </c>
      <c r="C1464" s="313">
        <v>8</v>
      </c>
      <c r="D1464" s="313">
        <v>5.5</v>
      </c>
      <c r="E1464" s="313">
        <v>5.75</v>
      </c>
    </row>
    <row r="1465" spans="1:5">
      <c r="A1465" s="311">
        <v>41268</v>
      </c>
      <c r="B1465" s="312">
        <v>7.25</v>
      </c>
      <c r="C1465" s="313">
        <v>8</v>
      </c>
      <c r="D1465" s="313">
        <v>5.5</v>
      </c>
      <c r="E1465" s="313">
        <v>5.75</v>
      </c>
    </row>
    <row r="1466" spans="1:5">
      <c r="A1466" s="311">
        <v>41269</v>
      </c>
      <c r="B1466" s="312">
        <v>7.25</v>
      </c>
      <c r="C1466" s="313">
        <v>8</v>
      </c>
      <c r="D1466" s="313">
        <v>5.5</v>
      </c>
      <c r="E1466" s="313">
        <v>5.75</v>
      </c>
    </row>
    <row r="1467" spans="1:5">
      <c r="A1467" s="311">
        <v>41270</v>
      </c>
      <c r="B1467" s="312">
        <v>7.25</v>
      </c>
      <c r="C1467" s="313">
        <v>8</v>
      </c>
      <c r="D1467" s="313">
        <v>5.5</v>
      </c>
      <c r="E1467" s="313">
        <v>5.75</v>
      </c>
    </row>
    <row r="1468" spans="1:5">
      <c r="A1468" s="311">
        <v>41271</v>
      </c>
      <c r="B1468" s="312">
        <v>7.25</v>
      </c>
      <c r="C1468" s="313">
        <v>8</v>
      </c>
      <c r="D1468" s="313">
        <v>5.5</v>
      </c>
      <c r="E1468" s="313">
        <v>5.75</v>
      </c>
    </row>
    <row r="1469" spans="1:5">
      <c r="A1469" s="311">
        <v>41272</v>
      </c>
      <c r="B1469" s="312">
        <v>7.25</v>
      </c>
      <c r="C1469" s="313">
        <v>8</v>
      </c>
      <c r="D1469" s="313">
        <v>5.5</v>
      </c>
      <c r="E1469" s="313">
        <v>5.75</v>
      </c>
    </row>
    <row r="1470" spans="1:5">
      <c r="A1470" s="311">
        <v>41273</v>
      </c>
      <c r="B1470" s="312">
        <v>7.25</v>
      </c>
      <c r="C1470" s="313">
        <v>8</v>
      </c>
      <c r="D1470" s="313">
        <v>5.5</v>
      </c>
      <c r="E1470" s="313">
        <v>5.75</v>
      </c>
    </row>
    <row r="1471" spans="1:5">
      <c r="A1471" s="311">
        <v>41274</v>
      </c>
      <c r="B1471" s="312">
        <v>7.25</v>
      </c>
      <c r="C1471" s="313">
        <v>8</v>
      </c>
      <c r="D1471" s="313">
        <v>5.5</v>
      </c>
      <c r="E1471" s="313">
        <v>5.75</v>
      </c>
    </row>
    <row r="1472" spans="1:5">
      <c r="A1472" s="311">
        <v>41275</v>
      </c>
      <c r="B1472" s="312">
        <v>7.25</v>
      </c>
      <c r="C1472" s="313">
        <v>8</v>
      </c>
      <c r="D1472" s="313">
        <v>5.5</v>
      </c>
      <c r="E1472" s="313">
        <v>5.75</v>
      </c>
    </row>
    <row r="1473" spans="1:5">
      <c r="A1473" s="311">
        <v>41276</v>
      </c>
      <c r="B1473" s="312">
        <v>7.25</v>
      </c>
      <c r="C1473" s="313">
        <v>8</v>
      </c>
      <c r="D1473" s="313">
        <v>5.5</v>
      </c>
      <c r="E1473" s="313">
        <v>5.75</v>
      </c>
    </row>
    <row r="1474" spans="1:5">
      <c r="A1474" s="311">
        <v>41277</v>
      </c>
      <c r="B1474" s="312">
        <v>7.25</v>
      </c>
      <c r="C1474" s="313">
        <v>8</v>
      </c>
      <c r="D1474" s="313">
        <v>5.5</v>
      </c>
      <c r="E1474" s="313">
        <v>5.75</v>
      </c>
    </row>
    <row r="1475" spans="1:5">
      <c r="A1475" s="311">
        <v>41278</v>
      </c>
      <c r="B1475" s="312">
        <v>7.25</v>
      </c>
      <c r="C1475" s="313">
        <v>8</v>
      </c>
      <c r="D1475" s="313">
        <v>5.5</v>
      </c>
      <c r="E1475" s="313">
        <v>5.75</v>
      </c>
    </row>
    <row r="1476" spans="1:5">
      <c r="A1476" s="311">
        <v>41279</v>
      </c>
      <c r="B1476" s="312">
        <v>7.25</v>
      </c>
      <c r="C1476" s="313">
        <v>8</v>
      </c>
      <c r="D1476" s="313">
        <v>5.5</v>
      </c>
      <c r="E1476" s="313">
        <v>5.75</v>
      </c>
    </row>
    <row r="1477" spans="1:5">
      <c r="A1477" s="311">
        <v>41280</v>
      </c>
      <c r="B1477" s="312">
        <v>7.25</v>
      </c>
      <c r="C1477" s="313">
        <v>8</v>
      </c>
      <c r="D1477" s="313">
        <v>5.5</v>
      </c>
      <c r="E1477" s="313">
        <v>5.75</v>
      </c>
    </row>
    <row r="1478" spans="1:5">
      <c r="A1478" s="311">
        <v>41281</v>
      </c>
      <c r="B1478" s="312">
        <v>7.25</v>
      </c>
      <c r="C1478" s="313">
        <v>8</v>
      </c>
      <c r="D1478" s="313">
        <v>5.5</v>
      </c>
      <c r="E1478" s="313">
        <v>5.75</v>
      </c>
    </row>
    <row r="1479" spans="1:5">
      <c r="A1479" s="311">
        <v>41282</v>
      </c>
      <c r="B1479" s="312">
        <v>7.25</v>
      </c>
      <c r="C1479" s="313">
        <v>8</v>
      </c>
      <c r="D1479" s="313">
        <v>5.5</v>
      </c>
      <c r="E1479" s="313">
        <v>5.75</v>
      </c>
    </row>
    <row r="1480" spans="1:5">
      <c r="A1480" s="311">
        <v>41283</v>
      </c>
      <c r="B1480" s="312">
        <v>7.25</v>
      </c>
      <c r="C1480" s="313">
        <v>8</v>
      </c>
      <c r="D1480" s="313">
        <v>5.5</v>
      </c>
      <c r="E1480" s="313">
        <v>5.75</v>
      </c>
    </row>
    <row r="1481" spans="1:5">
      <c r="A1481" s="311">
        <v>41284</v>
      </c>
      <c r="B1481" s="312">
        <v>7.25</v>
      </c>
      <c r="C1481" s="313">
        <v>8</v>
      </c>
      <c r="D1481" s="313">
        <v>5.5</v>
      </c>
      <c r="E1481" s="313">
        <v>5.75</v>
      </c>
    </row>
    <row r="1482" spans="1:5">
      <c r="A1482" s="311">
        <v>41285</v>
      </c>
      <c r="B1482" s="312">
        <v>7.25</v>
      </c>
      <c r="C1482" s="313">
        <v>8</v>
      </c>
      <c r="D1482" s="313">
        <v>5.5</v>
      </c>
      <c r="E1482" s="313">
        <v>5.75</v>
      </c>
    </row>
    <row r="1483" spans="1:5">
      <c r="A1483" s="311">
        <v>41286</v>
      </c>
      <c r="B1483" s="312">
        <v>7.25</v>
      </c>
      <c r="C1483" s="313">
        <v>8</v>
      </c>
      <c r="D1483" s="313">
        <v>5.5</v>
      </c>
      <c r="E1483" s="313">
        <v>5.75</v>
      </c>
    </row>
    <row r="1484" spans="1:5">
      <c r="A1484" s="311">
        <v>41287</v>
      </c>
      <c r="B1484" s="312">
        <v>7.25</v>
      </c>
      <c r="C1484" s="313">
        <v>8</v>
      </c>
      <c r="D1484" s="313">
        <v>5.5</v>
      </c>
      <c r="E1484" s="313">
        <v>5.75</v>
      </c>
    </row>
    <row r="1485" spans="1:5">
      <c r="A1485" s="311">
        <v>41288</v>
      </c>
      <c r="B1485" s="312">
        <v>7.25</v>
      </c>
      <c r="C1485" s="313">
        <v>8</v>
      </c>
      <c r="D1485" s="313">
        <v>5.5</v>
      </c>
      <c r="E1485" s="313">
        <v>5.75</v>
      </c>
    </row>
    <row r="1486" spans="1:5">
      <c r="A1486" s="311">
        <v>41289</v>
      </c>
      <c r="B1486" s="312">
        <v>7.25</v>
      </c>
      <c r="C1486" s="313">
        <v>8</v>
      </c>
      <c r="D1486" s="313">
        <v>5.5</v>
      </c>
      <c r="E1486" s="313">
        <v>5.75</v>
      </c>
    </row>
    <row r="1487" spans="1:5">
      <c r="A1487" s="311">
        <v>41290</v>
      </c>
      <c r="B1487" s="312">
        <v>7.25</v>
      </c>
      <c r="C1487" s="313">
        <v>8</v>
      </c>
      <c r="D1487" s="313">
        <v>5.5</v>
      </c>
      <c r="E1487" s="313">
        <v>5.75</v>
      </c>
    </row>
    <row r="1488" spans="1:5">
      <c r="A1488" s="311">
        <v>41291</v>
      </c>
      <c r="B1488" s="312">
        <v>7.25</v>
      </c>
      <c r="C1488" s="313">
        <v>8</v>
      </c>
      <c r="D1488" s="313">
        <v>5.5</v>
      </c>
      <c r="E1488" s="313">
        <v>5.75</v>
      </c>
    </row>
    <row r="1489" spans="1:5">
      <c r="A1489" s="311">
        <v>41292</v>
      </c>
      <c r="B1489" s="312">
        <v>7.25</v>
      </c>
      <c r="C1489" s="313">
        <v>8</v>
      </c>
      <c r="D1489" s="313">
        <v>5.5</v>
      </c>
      <c r="E1489" s="313">
        <v>5.75</v>
      </c>
    </row>
    <row r="1490" spans="1:5">
      <c r="A1490" s="311">
        <v>41293</v>
      </c>
      <c r="B1490" s="312">
        <v>7.25</v>
      </c>
      <c r="C1490" s="313">
        <v>8</v>
      </c>
      <c r="D1490" s="313">
        <v>5.5</v>
      </c>
      <c r="E1490" s="313">
        <v>5.75</v>
      </c>
    </row>
    <row r="1491" spans="1:5">
      <c r="A1491" s="311">
        <v>41294</v>
      </c>
      <c r="B1491" s="312">
        <v>7.25</v>
      </c>
      <c r="C1491" s="313">
        <v>8</v>
      </c>
      <c r="D1491" s="313">
        <v>5.5</v>
      </c>
      <c r="E1491" s="313">
        <v>5.75</v>
      </c>
    </row>
    <row r="1492" spans="1:5">
      <c r="A1492" s="311">
        <v>41295</v>
      </c>
      <c r="B1492" s="312">
        <v>7.25</v>
      </c>
      <c r="C1492" s="313">
        <v>8</v>
      </c>
      <c r="D1492" s="313">
        <v>5.5</v>
      </c>
      <c r="E1492" s="313">
        <v>5.75</v>
      </c>
    </row>
    <row r="1493" spans="1:5">
      <c r="A1493" s="311">
        <v>41296</v>
      </c>
      <c r="B1493" s="312">
        <v>7.25</v>
      </c>
      <c r="C1493" s="313">
        <v>8</v>
      </c>
      <c r="D1493" s="313">
        <v>5.5</v>
      </c>
      <c r="E1493" s="313">
        <v>5.75</v>
      </c>
    </row>
    <row r="1494" spans="1:5">
      <c r="A1494" s="311">
        <v>41297</v>
      </c>
      <c r="B1494" s="312">
        <v>7.25</v>
      </c>
      <c r="C1494" s="313">
        <v>8</v>
      </c>
      <c r="D1494" s="313">
        <v>5.5</v>
      </c>
      <c r="E1494" s="313">
        <v>5.75</v>
      </c>
    </row>
    <row r="1495" spans="1:5">
      <c r="A1495" s="311">
        <v>41298</v>
      </c>
      <c r="B1495" s="312">
        <v>7.25</v>
      </c>
      <c r="C1495" s="313">
        <v>8</v>
      </c>
      <c r="D1495" s="313">
        <v>5.5</v>
      </c>
      <c r="E1495" s="313">
        <v>5.75</v>
      </c>
    </row>
    <row r="1496" spans="1:5">
      <c r="A1496" s="311">
        <v>41299</v>
      </c>
      <c r="B1496" s="312">
        <v>7.25</v>
      </c>
      <c r="C1496" s="313">
        <v>8</v>
      </c>
      <c r="D1496" s="313">
        <v>5.5</v>
      </c>
      <c r="E1496" s="313">
        <v>5.75</v>
      </c>
    </row>
    <row r="1497" spans="1:5">
      <c r="A1497" s="311">
        <v>41300</v>
      </c>
      <c r="B1497" s="312">
        <v>7.25</v>
      </c>
      <c r="C1497" s="313">
        <v>8</v>
      </c>
      <c r="D1497" s="313">
        <v>5.5</v>
      </c>
      <c r="E1497" s="313">
        <v>5.75</v>
      </c>
    </row>
    <row r="1498" spans="1:5">
      <c r="A1498" s="311">
        <v>41301</v>
      </c>
      <c r="B1498" s="312">
        <v>7.25</v>
      </c>
      <c r="C1498" s="313">
        <v>8</v>
      </c>
      <c r="D1498" s="313">
        <v>5.5</v>
      </c>
      <c r="E1498" s="313">
        <v>5.75</v>
      </c>
    </row>
    <row r="1499" spans="1:5">
      <c r="A1499" s="311">
        <v>41302</v>
      </c>
      <c r="B1499" s="312">
        <v>7.25</v>
      </c>
      <c r="C1499" s="313">
        <v>8</v>
      </c>
      <c r="D1499" s="313">
        <v>5.5</v>
      </c>
      <c r="E1499" s="313">
        <v>5.75</v>
      </c>
    </row>
    <row r="1500" spans="1:5">
      <c r="A1500" s="311">
        <v>41303</v>
      </c>
      <c r="B1500" s="312">
        <v>7.25</v>
      </c>
      <c r="C1500" s="313">
        <v>7.75</v>
      </c>
      <c r="D1500" s="313">
        <v>5.5</v>
      </c>
      <c r="E1500" s="313">
        <v>5.75</v>
      </c>
    </row>
    <row r="1501" spans="1:5">
      <c r="A1501" s="311">
        <v>41304</v>
      </c>
      <c r="B1501" s="312">
        <v>7.25</v>
      </c>
      <c r="C1501" s="313">
        <v>7.75</v>
      </c>
      <c r="D1501" s="313">
        <v>5.5</v>
      </c>
      <c r="E1501" s="313">
        <v>5.75</v>
      </c>
    </row>
    <row r="1502" spans="1:5">
      <c r="A1502" s="311">
        <v>41305</v>
      </c>
      <c r="B1502" s="312">
        <v>7.25</v>
      </c>
      <c r="C1502" s="313">
        <v>7.75</v>
      </c>
      <c r="D1502" s="313">
        <v>5.5</v>
      </c>
      <c r="E1502" s="313">
        <v>5.75</v>
      </c>
    </row>
    <row r="1503" spans="1:5">
      <c r="A1503" s="311">
        <v>41306</v>
      </c>
      <c r="B1503" s="312">
        <v>7.25</v>
      </c>
      <c r="C1503" s="313">
        <v>7.75</v>
      </c>
      <c r="D1503" s="313">
        <v>5.5</v>
      </c>
      <c r="E1503" s="313">
        <v>5.75</v>
      </c>
    </row>
    <row r="1504" spans="1:5">
      <c r="A1504" s="311">
        <v>41307</v>
      </c>
      <c r="B1504" s="312">
        <v>7.25</v>
      </c>
      <c r="C1504" s="313">
        <v>7.75</v>
      </c>
      <c r="D1504" s="313">
        <v>5.5</v>
      </c>
      <c r="E1504" s="313">
        <v>5.75</v>
      </c>
    </row>
    <row r="1505" spans="1:5">
      <c r="A1505" s="311">
        <v>41308</v>
      </c>
      <c r="B1505" s="312">
        <v>7.25</v>
      </c>
      <c r="C1505" s="313">
        <v>7.75</v>
      </c>
      <c r="D1505" s="313">
        <v>5.5</v>
      </c>
      <c r="E1505" s="313">
        <v>5.75</v>
      </c>
    </row>
    <row r="1506" spans="1:5">
      <c r="A1506" s="311">
        <v>41309</v>
      </c>
      <c r="B1506" s="312">
        <v>7.25</v>
      </c>
      <c r="C1506" s="313">
        <v>7.75</v>
      </c>
      <c r="D1506" s="313">
        <v>5.5</v>
      </c>
      <c r="E1506" s="313">
        <v>5.75</v>
      </c>
    </row>
    <row r="1507" spans="1:5">
      <c r="A1507" s="311">
        <v>41310</v>
      </c>
      <c r="B1507" s="312">
        <v>7.25</v>
      </c>
      <c r="C1507" s="313">
        <v>7.75</v>
      </c>
      <c r="D1507" s="313">
        <v>5.5</v>
      </c>
      <c r="E1507" s="313">
        <v>5.75</v>
      </c>
    </row>
    <row r="1508" spans="1:5">
      <c r="A1508" s="311">
        <v>41311</v>
      </c>
      <c r="B1508" s="312">
        <v>7.25</v>
      </c>
      <c r="C1508" s="313">
        <v>7.75</v>
      </c>
      <c r="D1508" s="313">
        <v>5.5</v>
      </c>
      <c r="E1508" s="313">
        <v>5.75</v>
      </c>
    </row>
    <row r="1509" spans="1:5">
      <c r="A1509" s="311">
        <v>41312</v>
      </c>
      <c r="B1509" s="312">
        <v>7.25</v>
      </c>
      <c r="C1509" s="313">
        <v>7.75</v>
      </c>
      <c r="D1509" s="313">
        <v>5.5</v>
      </c>
      <c r="E1509" s="313">
        <v>5.75</v>
      </c>
    </row>
    <row r="1510" spans="1:5">
      <c r="A1510" s="311">
        <v>41313</v>
      </c>
      <c r="B1510" s="312">
        <v>7.25</v>
      </c>
      <c r="C1510" s="313">
        <v>7.75</v>
      </c>
      <c r="D1510" s="313">
        <v>5.5</v>
      </c>
      <c r="E1510" s="313">
        <v>5.75</v>
      </c>
    </row>
    <row r="1511" spans="1:5">
      <c r="A1511" s="311">
        <v>41314</v>
      </c>
      <c r="B1511" s="312">
        <v>7.25</v>
      </c>
      <c r="C1511" s="313">
        <v>7.75</v>
      </c>
      <c r="D1511" s="313">
        <v>5.5</v>
      </c>
      <c r="E1511" s="313">
        <v>5.75</v>
      </c>
    </row>
    <row r="1512" spans="1:5">
      <c r="A1512" s="311">
        <v>41315</v>
      </c>
      <c r="B1512" s="312">
        <v>7.25</v>
      </c>
      <c r="C1512" s="313">
        <v>7.75</v>
      </c>
      <c r="D1512" s="313">
        <v>5.5</v>
      </c>
      <c r="E1512" s="313">
        <v>5.75</v>
      </c>
    </row>
    <row r="1513" spans="1:5">
      <c r="A1513" s="311">
        <v>41316</v>
      </c>
      <c r="B1513" s="312">
        <v>7.25</v>
      </c>
      <c r="C1513" s="313">
        <v>7.75</v>
      </c>
      <c r="D1513" s="313">
        <v>5.5</v>
      </c>
      <c r="E1513" s="313">
        <v>5.75</v>
      </c>
    </row>
    <row r="1514" spans="1:5">
      <c r="A1514" s="311">
        <v>41317</v>
      </c>
      <c r="B1514" s="312">
        <v>7.25</v>
      </c>
      <c r="C1514" s="313">
        <v>7.75</v>
      </c>
      <c r="D1514" s="313">
        <v>5.5</v>
      </c>
      <c r="E1514" s="313">
        <v>5.75</v>
      </c>
    </row>
    <row r="1515" spans="1:5">
      <c r="A1515" s="311">
        <v>41318</v>
      </c>
      <c r="B1515" s="312">
        <v>7.25</v>
      </c>
      <c r="C1515" s="313">
        <v>7.75</v>
      </c>
      <c r="D1515" s="313">
        <v>5.5</v>
      </c>
      <c r="E1515" s="313">
        <v>5.75</v>
      </c>
    </row>
    <row r="1516" spans="1:5">
      <c r="A1516" s="311">
        <v>41319</v>
      </c>
      <c r="B1516" s="312">
        <v>7.25</v>
      </c>
      <c r="C1516" s="313">
        <v>7.75</v>
      </c>
      <c r="D1516" s="313">
        <v>5.5</v>
      </c>
      <c r="E1516" s="313">
        <v>5.75</v>
      </c>
    </row>
    <row r="1517" spans="1:5">
      <c r="A1517" s="311">
        <v>41320</v>
      </c>
      <c r="B1517" s="312">
        <v>7.25</v>
      </c>
      <c r="C1517" s="313">
        <v>7.75</v>
      </c>
      <c r="D1517" s="313">
        <v>5.5</v>
      </c>
      <c r="E1517" s="313">
        <v>5.75</v>
      </c>
    </row>
    <row r="1518" spans="1:5">
      <c r="A1518" s="311">
        <v>41321</v>
      </c>
      <c r="B1518" s="312">
        <v>7.25</v>
      </c>
      <c r="C1518" s="313">
        <v>7.75</v>
      </c>
      <c r="D1518" s="313">
        <v>5.5</v>
      </c>
      <c r="E1518" s="313">
        <v>5.75</v>
      </c>
    </row>
    <row r="1519" spans="1:5">
      <c r="A1519" s="311">
        <v>41322</v>
      </c>
      <c r="B1519" s="312">
        <v>7.25</v>
      </c>
      <c r="C1519" s="313">
        <v>7.75</v>
      </c>
      <c r="D1519" s="313">
        <v>5.5</v>
      </c>
      <c r="E1519" s="313">
        <v>5.75</v>
      </c>
    </row>
    <row r="1520" spans="1:5">
      <c r="A1520" s="311">
        <v>41323</v>
      </c>
      <c r="B1520" s="312">
        <v>7.25</v>
      </c>
      <c r="C1520" s="313">
        <v>7.75</v>
      </c>
      <c r="D1520" s="313">
        <v>5.5</v>
      </c>
      <c r="E1520" s="313">
        <v>5.75</v>
      </c>
    </row>
    <row r="1521" spans="1:5">
      <c r="A1521" s="311">
        <v>41324</v>
      </c>
      <c r="B1521" s="312">
        <v>7.25</v>
      </c>
      <c r="C1521" s="313">
        <v>7.75</v>
      </c>
      <c r="D1521" s="313">
        <v>5.5</v>
      </c>
      <c r="E1521" s="313">
        <v>5.75</v>
      </c>
    </row>
    <row r="1522" spans="1:5">
      <c r="A1522" s="311">
        <v>41325</v>
      </c>
      <c r="B1522" s="312">
        <v>7.25</v>
      </c>
      <c r="C1522" s="313">
        <v>7.75</v>
      </c>
      <c r="D1522" s="313">
        <v>5.5</v>
      </c>
      <c r="E1522" s="313">
        <v>5.75</v>
      </c>
    </row>
    <row r="1523" spans="1:5">
      <c r="A1523" s="311">
        <v>41326</v>
      </c>
      <c r="B1523" s="312">
        <v>7.25</v>
      </c>
      <c r="C1523" s="313">
        <v>7.75</v>
      </c>
      <c r="D1523" s="313">
        <v>5.5</v>
      </c>
      <c r="E1523" s="313">
        <v>5.75</v>
      </c>
    </row>
    <row r="1524" spans="1:5">
      <c r="A1524" s="311">
        <v>41327</v>
      </c>
      <c r="B1524" s="312">
        <v>7.25</v>
      </c>
      <c r="C1524" s="313">
        <v>7.75</v>
      </c>
      <c r="D1524" s="313">
        <v>5.5</v>
      </c>
      <c r="E1524" s="313">
        <v>5.75</v>
      </c>
    </row>
    <row r="1525" spans="1:5">
      <c r="A1525" s="311">
        <v>41328</v>
      </c>
      <c r="B1525" s="312">
        <v>7.25</v>
      </c>
      <c r="C1525" s="313">
        <v>7.75</v>
      </c>
      <c r="D1525" s="313">
        <v>5.5</v>
      </c>
      <c r="E1525" s="313">
        <v>5.75</v>
      </c>
    </row>
    <row r="1526" spans="1:5">
      <c r="A1526" s="311">
        <v>41329</v>
      </c>
      <c r="B1526" s="312">
        <v>7.25</v>
      </c>
      <c r="C1526" s="313">
        <v>7.75</v>
      </c>
      <c r="D1526" s="313">
        <v>5.5</v>
      </c>
      <c r="E1526" s="313">
        <v>5.75</v>
      </c>
    </row>
    <row r="1527" spans="1:5">
      <c r="A1527" s="311">
        <v>41330</v>
      </c>
      <c r="B1527" s="312">
        <v>7.25</v>
      </c>
      <c r="C1527" s="313">
        <v>7.75</v>
      </c>
      <c r="D1527" s="313">
        <v>5.5</v>
      </c>
      <c r="E1527" s="313">
        <v>5.75</v>
      </c>
    </row>
    <row r="1528" spans="1:5">
      <c r="A1528" s="311">
        <v>41331</v>
      </c>
      <c r="B1528" s="312">
        <v>7.25</v>
      </c>
      <c r="C1528" s="313">
        <v>7.75</v>
      </c>
      <c r="D1528" s="313">
        <v>5.5</v>
      </c>
      <c r="E1528" s="313">
        <v>5.75</v>
      </c>
    </row>
    <row r="1529" spans="1:5">
      <c r="A1529" s="311">
        <v>41332</v>
      </c>
      <c r="B1529" s="312">
        <v>7.25</v>
      </c>
      <c r="C1529" s="313">
        <v>7.75</v>
      </c>
      <c r="D1529" s="313">
        <v>5.5</v>
      </c>
      <c r="E1529" s="313">
        <v>5.75</v>
      </c>
    </row>
    <row r="1530" spans="1:5">
      <c r="A1530" s="311">
        <v>41333</v>
      </c>
      <c r="B1530" s="312">
        <v>7.25</v>
      </c>
      <c r="C1530" s="313">
        <v>7.75</v>
      </c>
      <c r="D1530" s="313">
        <v>5.5</v>
      </c>
      <c r="E1530" s="313">
        <v>5.75</v>
      </c>
    </row>
    <row r="1531" spans="1:5">
      <c r="A1531" s="311">
        <v>41334</v>
      </c>
      <c r="B1531" s="312">
        <v>7.25</v>
      </c>
      <c r="C1531" s="313">
        <v>7.75</v>
      </c>
      <c r="D1531" s="313">
        <v>5.5</v>
      </c>
      <c r="E1531" s="313">
        <v>5.75</v>
      </c>
    </row>
    <row r="1532" spans="1:5">
      <c r="A1532" s="311">
        <v>41335</v>
      </c>
      <c r="B1532" s="312">
        <v>7.25</v>
      </c>
      <c r="C1532" s="313">
        <v>7.75</v>
      </c>
      <c r="D1532" s="313">
        <v>5.5</v>
      </c>
      <c r="E1532" s="313">
        <v>5.75</v>
      </c>
    </row>
    <row r="1533" spans="1:5">
      <c r="A1533" s="311">
        <v>41336</v>
      </c>
      <c r="B1533" s="312">
        <v>7.25</v>
      </c>
      <c r="C1533" s="313">
        <v>7.75</v>
      </c>
      <c r="D1533" s="313">
        <v>5.5</v>
      </c>
      <c r="E1533" s="313">
        <v>5.75</v>
      </c>
    </row>
    <row r="1534" spans="1:5">
      <c r="A1534" s="311">
        <v>41337</v>
      </c>
      <c r="B1534" s="312">
        <v>7.25</v>
      </c>
      <c r="C1534" s="313">
        <v>7.75</v>
      </c>
      <c r="D1534" s="313">
        <v>5.5</v>
      </c>
      <c r="E1534" s="313">
        <v>5.75</v>
      </c>
    </row>
    <row r="1535" spans="1:5">
      <c r="A1535" s="311">
        <v>41338</v>
      </c>
      <c r="B1535" s="312">
        <v>7.25</v>
      </c>
      <c r="C1535" s="313">
        <v>7.75</v>
      </c>
      <c r="D1535" s="313">
        <v>5.5</v>
      </c>
      <c r="E1535" s="313">
        <v>5.75</v>
      </c>
    </row>
    <row r="1536" spans="1:5">
      <c r="A1536" s="311">
        <v>41339</v>
      </c>
      <c r="B1536" s="312">
        <v>7.25</v>
      </c>
      <c r="C1536" s="313">
        <v>7.75</v>
      </c>
      <c r="D1536" s="313">
        <v>5.5</v>
      </c>
      <c r="E1536" s="313">
        <v>5.75</v>
      </c>
    </row>
    <row r="1537" spans="1:5">
      <c r="A1537" s="311">
        <v>41340</v>
      </c>
      <c r="B1537" s="312">
        <v>7.25</v>
      </c>
      <c r="C1537" s="313">
        <v>7.75</v>
      </c>
      <c r="D1537" s="313">
        <v>5.5</v>
      </c>
      <c r="E1537" s="313">
        <v>5.75</v>
      </c>
    </row>
    <row r="1538" spans="1:5">
      <c r="A1538" s="311">
        <v>41341</v>
      </c>
      <c r="B1538" s="312">
        <v>7.25</v>
      </c>
      <c r="C1538" s="313">
        <v>7.75</v>
      </c>
      <c r="D1538" s="313">
        <v>5.5</v>
      </c>
      <c r="E1538" s="313">
        <v>5.75</v>
      </c>
    </row>
    <row r="1539" spans="1:5">
      <c r="A1539" s="311">
        <v>41342</v>
      </c>
      <c r="B1539" s="312">
        <v>7.25</v>
      </c>
      <c r="C1539" s="313">
        <v>7.75</v>
      </c>
      <c r="D1539" s="313">
        <v>5.5</v>
      </c>
      <c r="E1539" s="313">
        <v>5.75</v>
      </c>
    </row>
    <row r="1540" spans="1:5">
      <c r="A1540" s="311">
        <v>41343</v>
      </c>
      <c r="B1540" s="312">
        <v>7.25</v>
      </c>
      <c r="C1540" s="313">
        <v>7.75</v>
      </c>
      <c r="D1540" s="313">
        <v>5.5</v>
      </c>
      <c r="E1540" s="313">
        <v>5.75</v>
      </c>
    </row>
    <row r="1541" spans="1:5">
      <c r="A1541" s="311">
        <v>41344</v>
      </c>
      <c r="B1541" s="312">
        <v>7.25</v>
      </c>
      <c r="C1541" s="313">
        <v>7.75</v>
      </c>
      <c r="D1541" s="313">
        <v>5.5</v>
      </c>
      <c r="E1541" s="313">
        <v>5.75</v>
      </c>
    </row>
    <row r="1542" spans="1:5">
      <c r="A1542" s="311">
        <v>41345</v>
      </c>
      <c r="B1542" s="312">
        <v>7.25</v>
      </c>
      <c r="C1542" s="313">
        <v>7.75</v>
      </c>
      <c r="D1542" s="313">
        <v>5.5</v>
      </c>
      <c r="E1542" s="313">
        <v>5.75</v>
      </c>
    </row>
    <row r="1543" spans="1:5">
      <c r="A1543" s="311">
        <v>41346</v>
      </c>
      <c r="B1543" s="312">
        <v>7.25</v>
      </c>
      <c r="C1543" s="313">
        <v>7.75</v>
      </c>
      <c r="D1543" s="313">
        <v>5.5</v>
      </c>
      <c r="E1543" s="313">
        <v>5.75</v>
      </c>
    </row>
    <row r="1544" spans="1:5">
      <c r="A1544" s="311">
        <v>41347</v>
      </c>
      <c r="B1544" s="312">
        <v>7.25</v>
      </c>
      <c r="C1544" s="313">
        <v>7.75</v>
      </c>
      <c r="D1544" s="313">
        <v>5.5</v>
      </c>
      <c r="E1544" s="313">
        <v>5.75</v>
      </c>
    </row>
    <row r="1545" spans="1:5">
      <c r="A1545" s="311">
        <v>41348</v>
      </c>
      <c r="B1545" s="312">
        <v>7.25</v>
      </c>
      <c r="C1545" s="313">
        <v>7.75</v>
      </c>
      <c r="D1545" s="313">
        <v>5.5</v>
      </c>
      <c r="E1545" s="313">
        <v>5.75</v>
      </c>
    </row>
    <row r="1546" spans="1:5">
      <c r="A1546" s="311">
        <v>41349</v>
      </c>
      <c r="B1546" s="312">
        <v>7.25</v>
      </c>
      <c r="C1546" s="313">
        <v>7.75</v>
      </c>
      <c r="D1546" s="313">
        <v>5.5</v>
      </c>
      <c r="E1546" s="313">
        <v>5.75</v>
      </c>
    </row>
    <row r="1547" spans="1:5">
      <c r="A1547" s="311">
        <v>41350</v>
      </c>
      <c r="B1547" s="312">
        <v>7.25</v>
      </c>
      <c r="C1547" s="313">
        <v>7.75</v>
      </c>
      <c r="D1547" s="313">
        <v>5.5</v>
      </c>
      <c r="E1547" s="313">
        <v>5.75</v>
      </c>
    </row>
    <row r="1548" spans="1:5">
      <c r="A1548" s="311">
        <v>41351</v>
      </c>
      <c r="B1548" s="312">
        <v>7.25</v>
      </c>
      <c r="C1548" s="313">
        <v>7.75</v>
      </c>
      <c r="D1548" s="313">
        <v>5.5</v>
      </c>
      <c r="E1548" s="313">
        <v>5.75</v>
      </c>
    </row>
    <row r="1549" spans="1:5">
      <c r="A1549" s="311">
        <v>41352</v>
      </c>
      <c r="B1549" s="312">
        <v>7.25</v>
      </c>
      <c r="C1549" s="313">
        <v>7.5</v>
      </c>
      <c r="D1549" s="313">
        <v>5.5</v>
      </c>
      <c r="E1549" s="313">
        <v>5.75</v>
      </c>
    </row>
    <row r="1550" spans="1:5">
      <c r="A1550" s="311">
        <v>41353</v>
      </c>
      <c r="B1550" s="312">
        <v>7.25</v>
      </c>
      <c r="C1550" s="313">
        <v>7.5</v>
      </c>
      <c r="D1550" s="313">
        <v>5.5</v>
      </c>
      <c r="E1550" s="313">
        <v>5.75</v>
      </c>
    </row>
    <row r="1551" spans="1:5">
      <c r="A1551" s="311">
        <v>41354</v>
      </c>
      <c r="B1551" s="312">
        <v>7.25</v>
      </c>
      <c r="C1551" s="313">
        <v>7.5</v>
      </c>
      <c r="D1551" s="313">
        <v>5.5</v>
      </c>
      <c r="E1551" s="313">
        <v>5.75</v>
      </c>
    </row>
    <row r="1552" spans="1:5">
      <c r="A1552" s="311">
        <v>41355</v>
      </c>
      <c r="B1552" s="312">
        <v>7.25</v>
      </c>
      <c r="C1552" s="313">
        <v>7.5</v>
      </c>
      <c r="D1552" s="313">
        <v>5.5</v>
      </c>
      <c r="E1552" s="313">
        <v>5.75</v>
      </c>
    </row>
    <row r="1553" spans="1:5">
      <c r="A1553" s="311">
        <v>41356</v>
      </c>
      <c r="B1553" s="312">
        <v>7.25</v>
      </c>
      <c r="C1553" s="313">
        <v>7.5</v>
      </c>
      <c r="D1553" s="313">
        <v>5.5</v>
      </c>
      <c r="E1553" s="313">
        <v>5.75</v>
      </c>
    </row>
    <row r="1554" spans="1:5">
      <c r="A1554" s="311">
        <v>41357</v>
      </c>
      <c r="B1554" s="312">
        <v>7.25</v>
      </c>
      <c r="C1554" s="313">
        <v>7.5</v>
      </c>
      <c r="D1554" s="313">
        <v>5.5</v>
      </c>
      <c r="E1554" s="313">
        <v>5.75</v>
      </c>
    </row>
    <row r="1555" spans="1:5">
      <c r="A1555" s="311">
        <v>41358</v>
      </c>
      <c r="B1555" s="312">
        <v>7.25</v>
      </c>
      <c r="C1555" s="313">
        <v>7.5</v>
      </c>
      <c r="D1555" s="313">
        <v>5.5</v>
      </c>
      <c r="E1555" s="313">
        <v>5.75</v>
      </c>
    </row>
    <row r="1556" spans="1:5">
      <c r="A1556" s="311">
        <v>41359</v>
      </c>
      <c r="B1556" s="312">
        <v>7.25</v>
      </c>
      <c r="C1556" s="313">
        <v>7.5</v>
      </c>
      <c r="D1556" s="313">
        <v>5.5</v>
      </c>
      <c r="E1556" s="313">
        <v>5.75</v>
      </c>
    </row>
    <row r="1557" spans="1:5">
      <c r="A1557" s="311">
        <v>41360</v>
      </c>
      <c r="B1557" s="312">
        <v>7.25</v>
      </c>
      <c r="C1557" s="313">
        <v>7.5</v>
      </c>
      <c r="D1557" s="313">
        <v>5.5</v>
      </c>
      <c r="E1557" s="313">
        <v>5.75</v>
      </c>
    </row>
    <row r="1558" spans="1:5">
      <c r="A1558" s="311">
        <v>41361</v>
      </c>
      <c r="B1558" s="312">
        <v>7.25</v>
      </c>
      <c r="C1558" s="313">
        <v>7.5</v>
      </c>
      <c r="D1558" s="313">
        <v>5.5</v>
      </c>
      <c r="E1558" s="313">
        <v>5.75</v>
      </c>
    </row>
    <row r="1559" spans="1:5">
      <c r="A1559" s="311">
        <v>41362</v>
      </c>
      <c r="B1559" s="312">
        <v>7.25</v>
      </c>
      <c r="C1559" s="313">
        <v>7.5</v>
      </c>
      <c r="D1559" s="313">
        <v>5.5</v>
      </c>
      <c r="E1559" s="313">
        <v>5.75</v>
      </c>
    </row>
    <row r="1560" spans="1:5">
      <c r="A1560" s="311">
        <v>41363</v>
      </c>
      <c r="B1560" s="312">
        <v>7.25</v>
      </c>
      <c r="C1560" s="313">
        <v>7.5</v>
      </c>
      <c r="D1560" s="313">
        <v>5.5</v>
      </c>
      <c r="E1560" s="313">
        <v>5.75</v>
      </c>
    </row>
    <row r="1561" spans="1:5">
      <c r="A1561" s="311">
        <v>41364</v>
      </c>
      <c r="B1561" s="312">
        <v>7.25</v>
      </c>
      <c r="C1561" s="313">
        <v>7.5</v>
      </c>
      <c r="D1561" s="313">
        <v>5.5</v>
      </c>
      <c r="E1561" s="313">
        <v>5.75</v>
      </c>
    </row>
    <row r="1562" spans="1:5">
      <c r="A1562" s="311">
        <v>41365</v>
      </c>
      <c r="B1562" s="312">
        <v>7.25</v>
      </c>
      <c r="C1562" s="313">
        <v>7.5</v>
      </c>
      <c r="D1562" s="313">
        <v>5.5</v>
      </c>
      <c r="E1562" s="313">
        <v>5.75</v>
      </c>
    </row>
    <row r="1563" spans="1:5">
      <c r="A1563" s="311">
        <v>41366</v>
      </c>
      <c r="B1563" s="312">
        <v>7.25</v>
      </c>
      <c r="C1563" s="313">
        <v>7.5</v>
      </c>
      <c r="D1563" s="313">
        <v>5.5</v>
      </c>
      <c r="E1563" s="313">
        <v>5.75</v>
      </c>
    </row>
    <row r="1564" spans="1:5">
      <c r="A1564" s="311">
        <v>41367</v>
      </c>
      <c r="B1564" s="312">
        <v>7.25</v>
      </c>
      <c r="C1564" s="313">
        <v>7.5</v>
      </c>
      <c r="D1564" s="313">
        <v>5.5</v>
      </c>
      <c r="E1564" s="313">
        <v>5.75</v>
      </c>
    </row>
    <row r="1565" spans="1:5">
      <c r="A1565" s="311">
        <v>41368</v>
      </c>
      <c r="B1565" s="312">
        <v>7.25</v>
      </c>
      <c r="C1565" s="313">
        <v>7.5</v>
      </c>
      <c r="D1565" s="313">
        <v>5.5</v>
      </c>
      <c r="E1565" s="313">
        <v>5.75</v>
      </c>
    </row>
    <row r="1566" spans="1:5">
      <c r="A1566" s="311">
        <v>41369</v>
      </c>
      <c r="B1566" s="312">
        <v>7.25</v>
      </c>
      <c r="C1566" s="313">
        <v>7.5</v>
      </c>
      <c r="D1566" s="313">
        <v>5.5</v>
      </c>
      <c r="E1566" s="313">
        <v>5.75</v>
      </c>
    </row>
    <row r="1567" spans="1:5">
      <c r="A1567" s="311">
        <v>41370</v>
      </c>
      <c r="B1567" s="312">
        <v>7.25</v>
      </c>
      <c r="C1567" s="313">
        <v>7.5</v>
      </c>
      <c r="D1567" s="313">
        <v>5.5</v>
      </c>
      <c r="E1567" s="313">
        <v>5.75</v>
      </c>
    </row>
    <row r="1568" spans="1:5">
      <c r="A1568" s="311">
        <v>41371</v>
      </c>
      <c r="B1568" s="312">
        <v>7.25</v>
      </c>
      <c r="C1568" s="313">
        <v>7.5</v>
      </c>
      <c r="D1568" s="313">
        <v>5.5</v>
      </c>
      <c r="E1568" s="313">
        <v>5.75</v>
      </c>
    </row>
    <row r="1569" spans="1:5">
      <c r="A1569" s="311">
        <v>41372</v>
      </c>
      <c r="B1569" s="312">
        <v>7.25</v>
      </c>
      <c r="C1569" s="313">
        <v>7.5</v>
      </c>
      <c r="D1569" s="313">
        <v>5.5</v>
      </c>
      <c r="E1569" s="313">
        <v>5.75</v>
      </c>
    </row>
    <row r="1570" spans="1:5">
      <c r="A1570" s="311">
        <v>41373</v>
      </c>
      <c r="B1570" s="312">
        <v>7.25</v>
      </c>
      <c r="C1570" s="313">
        <v>7.5</v>
      </c>
      <c r="D1570" s="313">
        <v>5.5</v>
      </c>
      <c r="E1570" s="313">
        <v>5.75</v>
      </c>
    </row>
    <row r="1571" spans="1:5">
      <c r="A1571" s="311">
        <v>41374</v>
      </c>
      <c r="B1571" s="312">
        <v>7.25</v>
      </c>
      <c r="C1571" s="313">
        <v>7.5</v>
      </c>
      <c r="D1571" s="313">
        <v>5.5</v>
      </c>
      <c r="E1571" s="313">
        <v>5.75</v>
      </c>
    </row>
    <row r="1572" spans="1:5">
      <c r="A1572" s="311">
        <v>41375</v>
      </c>
      <c r="B1572" s="312">
        <v>7.25</v>
      </c>
      <c r="C1572" s="313">
        <v>7.5</v>
      </c>
      <c r="D1572" s="313">
        <v>5.5</v>
      </c>
      <c r="E1572" s="313">
        <v>5.75</v>
      </c>
    </row>
    <row r="1573" spans="1:5">
      <c r="A1573" s="311">
        <v>41376</v>
      </c>
      <c r="B1573" s="312">
        <v>7.25</v>
      </c>
      <c r="C1573" s="313">
        <v>7.5</v>
      </c>
      <c r="D1573" s="313">
        <v>5.5</v>
      </c>
      <c r="E1573" s="313">
        <v>5.75</v>
      </c>
    </row>
    <row r="1574" spans="1:5">
      <c r="A1574" s="311">
        <v>41377</v>
      </c>
      <c r="B1574" s="312">
        <v>7.25</v>
      </c>
      <c r="C1574" s="313">
        <v>7.5</v>
      </c>
      <c r="D1574" s="313">
        <v>5.5</v>
      </c>
      <c r="E1574" s="313">
        <v>5.75</v>
      </c>
    </row>
    <row r="1575" spans="1:5">
      <c r="A1575" s="311">
        <v>41378</v>
      </c>
      <c r="B1575" s="312">
        <v>7.25</v>
      </c>
      <c r="C1575" s="313">
        <v>7.5</v>
      </c>
      <c r="D1575" s="313">
        <v>5.5</v>
      </c>
      <c r="E1575" s="313">
        <v>5.75</v>
      </c>
    </row>
    <row r="1576" spans="1:5">
      <c r="A1576" s="311">
        <v>41379</v>
      </c>
      <c r="B1576" s="312">
        <v>7.25</v>
      </c>
      <c r="C1576" s="313">
        <v>7.5</v>
      </c>
      <c r="D1576" s="313">
        <v>5.5</v>
      </c>
      <c r="E1576" s="313">
        <v>5.75</v>
      </c>
    </row>
    <row r="1577" spans="1:5">
      <c r="A1577" s="311">
        <v>41380</v>
      </c>
      <c r="B1577" s="312">
        <v>7.25</v>
      </c>
      <c r="C1577" s="313">
        <v>7.5</v>
      </c>
      <c r="D1577" s="313">
        <v>5</v>
      </c>
      <c r="E1577" s="313">
        <v>5.75</v>
      </c>
    </row>
    <row r="1578" spans="1:5">
      <c r="A1578" s="311">
        <v>41381</v>
      </c>
      <c r="B1578" s="312">
        <v>7.5</v>
      </c>
      <c r="C1578" s="313">
        <v>7.5</v>
      </c>
      <c r="D1578" s="313">
        <v>5</v>
      </c>
      <c r="E1578" s="313">
        <v>5.75</v>
      </c>
    </row>
    <row r="1579" spans="1:5">
      <c r="A1579" s="311">
        <v>41382</v>
      </c>
      <c r="B1579" s="312">
        <v>7.5</v>
      </c>
      <c r="C1579" s="313">
        <v>7.5</v>
      </c>
      <c r="D1579" s="313">
        <v>5</v>
      </c>
      <c r="E1579" s="313">
        <v>5.75</v>
      </c>
    </row>
    <row r="1580" spans="1:5">
      <c r="A1580" s="311">
        <v>41383</v>
      </c>
      <c r="B1580" s="312">
        <v>7.5</v>
      </c>
      <c r="C1580" s="313">
        <v>7.5</v>
      </c>
      <c r="D1580" s="313">
        <v>5</v>
      </c>
      <c r="E1580" s="313">
        <v>5.75</v>
      </c>
    </row>
    <row r="1581" spans="1:5">
      <c r="A1581" s="311">
        <v>41384</v>
      </c>
      <c r="B1581" s="312">
        <v>7.5</v>
      </c>
      <c r="C1581" s="313">
        <v>7.5</v>
      </c>
      <c r="D1581" s="313">
        <v>5</v>
      </c>
      <c r="E1581" s="313">
        <v>5.75</v>
      </c>
    </row>
    <row r="1582" spans="1:5">
      <c r="A1582" s="311">
        <v>41385</v>
      </c>
      <c r="B1582" s="312">
        <v>7.5</v>
      </c>
      <c r="C1582" s="313">
        <v>7.5</v>
      </c>
      <c r="D1582" s="313">
        <v>5</v>
      </c>
      <c r="E1582" s="313">
        <v>5.75</v>
      </c>
    </row>
    <row r="1583" spans="1:5">
      <c r="A1583" s="311">
        <v>41386</v>
      </c>
      <c r="B1583" s="312">
        <v>7.5</v>
      </c>
      <c r="C1583" s="313">
        <v>7.5</v>
      </c>
      <c r="D1583" s="313">
        <v>5</v>
      </c>
      <c r="E1583" s="313">
        <v>5.75</v>
      </c>
    </row>
    <row r="1584" spans="1:5">
      <c r="A1584" s="311">
        <v>41387</v>
      </c>
      <c r="B1584" s="312">
        <v>7.5</v>
      </c>
      <c r="C1584" s="313">
        <v>7.5</v>
      </c>
      <c r="D1584" s="313">
        <v>5</v>
      </c>
      <c r="E1584" s="313">
        <v>5.75</v>
      </c>
    </row>
    <row r="1585" spans="1:5">
      <c r="A1585" s="311">
        <v>41388</v>
      </c>
      <c r="B1585" s="312">
        <v>7.5</v>
      </c>
      <c r="C1585" s="313">
        <v>7.5</v>
      </c>
      <c r="D1585" s="313">
        <v>5</v>
      </c>
      <c r="E1585" s="313">
        <v>5.75</v>
      </c>
    </row>
    <row r="1586" spans="1:5">
      <c r="A1586" s="311">
        <v>41389</v>
      </c>
      <c r="B1586" s="312">
        <v>7.5</v>
      </c>
      <c r="C1586" s="313">
        <v>7.5</v>
      </c>
      <c r="D1586" s="313">
        <v>5</v>
      </c>
      <c r="E1586" s="313">
        <v>5.75</v>
      </c>
    </row>
    <row r="1587" spans="1:5">
      <c r="A1587" s="311">
        <v>41390</v>
      </c>
      <c r="B1587" s="312">
        <v>7.5</v>
      </c>
      <c r="C1587" s="313">
        <v>7.5</v>
      </c>
      <c r="D1587" s="313">
        <v>5</v>
      </c>
      <c r="E1587" s="313">
        <v>5.75</v>
      </c>
    </row>
    <row r="1588" spans="1:5">
      <c r="A1588" s="311">
        <v>41391</v>
      </c>
      <c r="B1588" s="312">
        <v>7.5</v>
      </c>
      <c r="C1588" s="313">
        <v>7.5</v>
      </c>
      <c r="D1588" s="313">
        <v>5</v>
      </c>
      <c r="E1588" s="313">
        <v>5.75</v>
      </c>
    </row>
    <row r="1589" spans="1:5">
      <c r="A1589" s="311">
        <v>41392</v>
      </c>
      <c r="B1589" s="312">
        <v>7.5</v>
      </c>
      <c r="C1589" s="313">
        <v>7.5</v>
      </c>
      <c r="D1589" s="313">
        <v>5</v>
      </c>
      <c r="E1589" s="313">
        <v>5.75</v>
      </c>
    </row>
    <row r="1590" spans="1:5">
      <c r="A1590" s="311">
        <v>41393</v>
      </c>
      <c r="B1590" s="312">
        <v>7.5</v>
      </c>
      <c r="C1590" s="313">
        <v>7.5</v>
      </c>
      <c r="D1590" s="313">
        <v>5</v>
      </c>
      <c r="E1590" s="313">
        <v>5.75</v>
      </c>
    </row>
    <row r="1591" spans="1:5">
      <c r="A1591" s="311">
        <v>41394</v>
      </c>
      <c r="B1591" s="312">
        <v>7.5</v>
      </c>
      <c r="C1591" s="313">
        <v>7.5</v>
      </c>
      <c r="D1591" s="313">
        <v>5</v>
      </c>
      <c r="E1591" s="313">
        <v>5.75</v>
      </c>
    </row>
    <row r="1592" spans="1:5">
      <c r="A1592" s="311">
        <v>41395</v>
      </c>
      <c r="B1592" s="312">
        <v>7.5</v>
      </c>
      <c r="C1592" s="313">
        <v>7.5</v>
      </c>
      <c r="D1592" s="313">
        <v>5</v>
      </c>
      <c r="E1592" s="313">
        <v>5.75</v>
      </c>
    </row>
    <row r="1593" spans="1:5">
      <c r="A1593" s="311">
        <v>41396</v>
      </c>
      <c r="B1593" s="312">
        <v>7.5</v>
      </c>
      <c r="C1593" s="313">
        <v>7.5</v>
      </c>
      <c r="D1593" s="313">
        <v>5</v>
      </c>
      <c r="E1593" s="313">
        <v>5.75</v>
      </c>
    </row>
    <row r="1594" spans="1:5">
      <c r="A1594" s="311">
        <v>41397</v>
      </c>
      <c r="B1594" s="312">
        <v>7.5</v>
      </c>
      <c r="C1594" s="313">
        <v>7.25</v>
      </c>
      <c r="D1594" s="313">
        <v>5</v>
      </c>
      <c r="E1594" s="313">
        <v>5.75</v>
      </c>
    </row>
    <row r="1595" spans="1:5">
      <c r="A1595" s="311">
        <v>41398</v>
      </c>
      <c r="B1595" s="312">
        <v>7.5</v>
      </c>
      <c r="C1595" s="313">
        <v>7.25</v>
      </c>
      <c r="D1595" s="313">
        <v>5</v>
      </c>
      <c r="E1595" s="313">
        <v>5.75</v>
      </c>
    </row>
    <row r="1596" spans="1:5">
      <c r="A1596" s="311">
        <v>41399</v>
      </c>
      <c r="B1596" s="312">
        <v>7.5</v>
      </c>
      <c r="C1596" s="313">
        <v>7.25</v>
      </c>
      <c r="D1596" s="313">
        <v>5</v>
      </c>
      <c r="E1596" s="313">
        <v>5.75</v>
      </c>
    </row>
    <row r="1597" spans="1:5">
      <c r="A1597" s="311">
        <v>41400</v>
      </c>
      <c r="B1597" s="312">
        <v>7.5</v>
      </c>
      <c r="C1597" s="313">
        <v>7.25</v>
      </c>
      <c r="D1597" s="313">
        <v>5</v>
      </c>
      <c r="E1597" s="313">
        <v>5.75</v>
      </c>
    </row>
    <row r="1598" spans="1:5">
      <c r="A1598" s="311">
        <v>41401</v>
      </c>
      <c r="B1598" s="312">
        <v>7.5</v>
      </c>
      <c r="C1598" s="313">
        <v>7.25</v>
      </c>
      <c r="D1598" s="313">
        <v>5</v>
      </c>
      <c r="E1598" s="313">
        <v>5.75</v>
      </c>
    </row>
    <row r="1599" spans="1:5">
      <c r="A1599" s="311">
        <v>41402</v>
      </c>
      <c r="B1599" s="312">
        <v>7.5</v>
      </c>
      <c r="C1599" s="313">
        <v>7.25</v>
      </c>
      <c r="D1599" s="313">
        <v>5</v>
      </c>
      <c r="E1599" s="313">
        <v>5.75</v>
      </c>
    </row>
    <row r="1600" spans="1:5">
      <c r="A1600" s="311">
        <v>41403</v>
      </c>
      <c r="B1600" s="312">
        <v>7.5</v>
      </c>
      <c r="C1600" s="313">
        <v>7.25</v>
      </c>
      <c r="D1600" s="313">
        <v>5</v>
      </c>
      <c r="E1600" s="313">
        <v>5.75</v>
      </c>
    </row>
    <row r="1601" spans="1:5">
      <c r="A1601" s="311">
        <v>41404</v>
      </c>
      <c r="B1601" s="312">
        <v>7.5</v>
      </c>
      <c r="C1601" s="313">
        <v>7.25</v>
      </c>
      <c r="D1601" s="313">
        <v>5</v>
      </c>
      <c r="E1601" s="313">
        <v>5.75</v>
      </c>
    </row>
    <row r="1602" spans="1:5">
      <c r="A1602" s="311">
        <v>41405</v>
      </c>
      <c r="B1602" s="312">
        <v>7.5</v>
      </c>
      <c r="C1602" s="313">
        <v>7.25</v>
      </c>
      <c r="D1602" s="313">
        <v>5</v>
      </c>
      <c r="E1602" s="313">
        <v>5.75</v>
      </c>
    </row>
    <row r="1603" spans="1:5">
      <c r="A1603" s="311">
        <v>41406</v>
      </c>
      <c r="B1603" s="312">
        <v>7.5</v>
      </c>
      <c r="C1603" s="313">
        <v>7.25</v>
      </c>
      <c r="D1603" s="313">
        <v>5</v>
      </c>
      <c r="E1603" s="313">
        <v>5.75</v>
      </c>
    </row>
    <row r="1604" spans="1:5">
      <c r="A1604" s="311">
        <v>41407</v>
      </c>
      <c r="B1604" s="312">
        <v>7.5</v>
      </c>
      <c r="C1604" s="313">
        <v>7.25</v>
      </c>
      <c r="D1604" s="313">
        <v>5</v>
      </c>
      <c r="E1604" s="313">
        <v>5.75</v>
      </c>
    </row>
    <row r="1605" spans="1:5">
      <c r="A1605" s="311">
        <v>41408</v>
      </c>
      <c r="B1605" s="312">
        <v>7.5</v>
      </c>
      <c r="C1605" s="313">
        <v>7.25</v>
      </c>
      <c r="D1605" s="313">
        <v>5</v>
      </c>
      <c r="E1605" s="313">
        <v>5.75</v>
      </c>
    </row>
    <row r="1606" spans="1:5">
      <c r="A1606" s="311">
        <v>41409</v>
      </c>
      <c r="B1606" s="312">
        <v>7.5</v>
      </c>
      <c r="C1606" s="313">
        <v>7.25</v>
      </c>
      <c r="D1606" s="313">
        <v>5</v>
      </c>
      <c r="E1606" s="313">
        <v>5.75</v>
      </c>
    </row>
    <row r="1607" spans="1:5">
      <c r="A1607" s="311">
        <v>41410</v>
      </c>
      <c r="B1607" s="312">
        <v>7.5</v>
      </c>
      <c r="C1607" s="313">
        <v>7.25</v>
      </c>
      <c r="D1607" s="313">
        <v>4.5</v>
      </c>
      <c r="E1607" s="313">
        <v>5.75</v>
      </c>
    </row>
    <row r="1608" spans="1:5">
      <c r="A1608" s="311">
        <v>41411</v>
      </c>
      <c r="B1608" s="312">
        <v>7.5</v>
      </c>
      <c r="C1608" s="313">
        <v>7.25</v>
      </c>
      <c r="D1608" s="313">
        <v>4.5</v>
      </c>
      <c r="E1608" s="313">
        <v>5.75</v>
      </c>
    </row>
    <row r="1609" spans="1:5">
      <c r="A1609" s="311">
        <v>41412</v>
      </c>
      <c r="B1609" s="312">
        <v>7.5</v>
      </c>
      <c r="C1609" s="313">
        <v>7.25</v>
      </c>
      <c r="D1609" s="313">
        <v>4.5</v>
      </c>
      <c r="E1609" s="313">
        <v>5.75</v>
      </c>
    </row>
    <row r="1610" spans="1:5">
      <c r="A1610" s="311">
        <v>41413</v>
      </c>
      <c r="B1610" s="312">
        <v>7.5</v>
      </c>
      <c r="C1610" s="313">
        <v>7.25</v>
      </c>
      <c r="D1610" s="313">
        <v>4.5</v>
      </c>
      <c r="E1610" s="313">
        <v>5.75</v>
      </c>
    </row>
    <row r="1611" spans="1:5">
      <c r="A1611" s="311">
        <v>41414</v>
      </c>
      <c r="B1611" s="312">
        <v>7.5</v>
      </c>
      <c r="C1611" s="313">
        <v>7.25</v>
      </c>
      <c r="D1611" s="313">
        <v>4.5</v>
      </c>
      <c r="E1611" s="313">
        <v>5.75</v>
      </c>
    </row>
    <row r="1612" spans="1:5">
      <c r="A1612" s="311">
        <v>41415</v>
      </c>
      <c r="B1612" s="312">
        <v>7.5</v>
      </c>
      <c r="C1612" s="313">
        <v>7.25</v>
      </c>
      <c r="D1612" s="313">
        <v>4.5</v>
      </c>
      <c r="E1612" s="313">
        <v>5.75</v>
      </c>
    </row>
    <row r="1613" spans="1:5">
      <c r="A1613" s="311">
        <v>41416</v>
      </c>
      <c r="B1613" s="312">
        <v>7.5</v>
      </c>
      <c r="C1613" s="313">
        <v>7.25</v>
      </c>
      <c r="D1613" s="313">
        <v>4.5</v>
      </c>
      <c r="E1613" s="313">
        <v>5.75</v>
      </c>
    </row>
    <row r="1614" spans="1:5">
      <c r="A1614" s="311">
        <v>41417</v>
      </c>
      <c r="B1614" s="312">
        <v>7.5</v>
      </c>
      <c r="C1614" s="313">
        <v>7.25</v>
      </c>
      <c r="D1614" s="313">
        <v>4.5</v>
      </c>
      <c r="E1614" s="313">
        <v>5.75</v>
      </c>
    </row>
    <row r="1615" spans="1:5">
      <c r="A1615" s="311">
        <v>41418</v>
      </c>
      <c r="B1615" s="312">
        <v>7.5</v>
      </c>
      <c r="C1615" s="313">
        <v>7.25</v>
      </c>
      <c r="D1615" s="313">
        <v>4.5</v>
      </c>
      <c r="E1615" s="313">
        <v>5.75</v>
      </c>
    </row>
    <row r="1616" spans="1:5">
      <c r="A1616" s="311">
        <v>41419</v>
      </c>
      <c r="B1616" s="312">
        <v>7.5</v>
      </c>
      <c r="C1616" s="313">
        <v>7.25</v>
      </c>
      <c r="D1616" s="313">
        <v>4.5</v>
      </c>
      <c r="E1616" s="313">
        <v>5.75</v>
      </c>
    </row>
    <row r="1617" spans="1:5">
      <c r="A1617" s="311">
        <v>41420</v>
      </c>
      <c r="B1617" s="312">
        <v>7.5</v>
      </c>
      <c r="C1617" s="313">
        <v>7.25</v>
      </c>
      <c r="D1617" s="313">
        <v>4.5</v>
      </c>
      <c r="E1617" s="313">
        <v>5.75</v>
      </c>
    </row>
    <row r="1618" spans="1:5">
      <c r="A1618" s="311">
        <v>41421</v>
      </c>
      <c r="B1618" s="312">
        <v>7.5</v>
      </c>
      <c r="C1618" s="313">
        <v>7.25</v>
      </c>
      <c r="D1618" s="313">
        <v>4.5</v>
      </c>
      <c r="E1618" s="313">
        <v>5.75</v>
      </c>
    </row>
    <row r="1619" spans="1:5">
      <c r="A1619" s="311">
        <v>41422</v>
      </c>
      <c r="B1619" s="312">
        <v>7.5</v>
      </c>
      <c r="C1619" s="313">
        <v>7.25</v>
      </c>
      <c r="D1619" s="313">
        <v>4.5</v>
      </c>
      <c r="E1619" s="313">
        <v>5.75</v>
      </c>
    </row>
    <row r="1620" spans="1:5">
      <c r="A1620" s="311">
        <v>41423</v>
      </c>
      <c r="B1620" s="312">
        <v>8</v>
      </c>
      <c r="C1620" s="313">
        <v>7.25</v>
      </c>
      <c r="D1620" s="313">
        <v>4.5</v>
      </c>
      <c r="E1620" s="313">
        <v>5.75</v>
      </c>
    </row>
    <row r="1621" spans="1:5">
      <c r="A1621" s="311">
        <v>41424</v>
      </c>
      <c r="B1621" s="312">
        <v>8</v>
      </c>
      <c r="C1621" s="313">
        <v>7.25</v>
      </c>
      <c r="D1621" s="313">
        <v>4.5</v>
      </c>
      <c r="E1621" s="313">
        <v>5.75</v>
      </c>
    </row>
    <row r="1622" spans="1:5">
      <c r="A1622" s="311">
        <v>41425</v>
      </c>
      <c r="B1622" s="312">
        <v>8</v>
      </c>
      <c r="C1622" s="313">
        <v>7.25</v>
      </c>
      <c r="D1622" s="313">
        <v>4.5</v>
      </c>
      <c r="E1622" s="313">
        <v>5.75</v>
      </c>
    </row>
    <row r="1623" spans="1:5">
      <c r="A1623" s="311">
        <v>41426</v>
      </c>
      <c r="B1623" s="312">
        <v>8</v>
      </c>
      <c r="C1623" s="313">
        <v>7.25</v>
      </c>
      <c r="D1623" s="313">
        <v>4.5</v>
      </c>
      <c r="E1623" s="313">
        <v>5.75</v>
      </c>
    </row>
    <row r="1624" spans="1:5">
      <c r="A1624" s="311">
        <v>41427</v>
      </c>
      <c r="B1624" s="312">
        <v>8</v>
      </c>
      <c r="C1624" s="313">
        <v>7.25</v>
      </c>
      <c r="D1624" s="313">
        <v>4.5</v>
      </c>
      <c r="E1624" s="313">
        <v>5.75</v>
      </c>
    </row>
    <row r="1625" spans="1:5">
      <c r="A1625" s="311">
        <v>41428</v>
      </c>
      <c r="B1625" s="312">
        <v>8</v>
      </c>
      <c r="C1625" s="313">
        <v>7.25</v>
      </c>
      <c r="D1625" s="313">
        <v>4.5</v>
      </c>
      <c r="E1625" s="313">
        <v>5.75</v>
      </c>
    </row>
    <row r="1626" spans="1:5">
      <c r="A1626" s="311">
        <v>41429</v>
      </c>
      <c r="B1626" s="312">
        <v>8</v>
      </c>
      <c r="C1626" s="313">
        <v>7.25</v>
      </c>
      <c r="D1626" s="313">
        <v>4.5</v>
      </c>
      <c r="E1626" s="313">
        <v>5.75</v>
      </c>
    </row>
    <row r="1627" spans="1:5">
      <c r="A1627" s="311">
        <v>41430</v>
      </c>
      <c r="B1627" s="312">
        <v>8</v>
      </c>
      <c r="C1627" s="313">
        <v>7.25</v>
      </c>
      <c r="D1627" s="313">
        <v>4.5</v>
      </c>
      <c r="E1627" s="313">
        <v>5.75</v>
      </c>
    </row>
    <row r="1628" spans="1:5">
      <c r="A1628" s="311">
        <v>41431</v>
      </c>
      <c r="B1628" s="312">
        <v>8</v>
      </c>
      <c r="C1628" s="313">
        <v>7.25</v>
      </c>
      <c r="D1628" s="313">
        <v>4.5</v>
      </c>
      <c r="E1628" s="313">
        <v>5.75</v>
      </c>
    </row>
    <row r="1629" spans="1:5">
      <c r="A1629" s="311">
        <v>41432</v>
      </c>
      <c r="B1629" s="312">
        <v>8</v>
      </c>
      <c r="C1629" s="313">
        <v>7.25</v>
      </c>
      <c r="D1629" s="313">
        <v>4.5</v>
      </c>
      <c r="E1629" s="313">
        <v>5.75</v>
      </c>
    </row>
    <row r="1630" spans="1:5">
      <c r="A1630" s="311">
        <v>41433</v>
      </c>
      <c r="B1630" s="312">
        <v>8</v>
      </c>
      <c r="C1630" s="313">
        <v>7.25</v>
      </c>
      <c r="D1630" s="313">
        <v>4.5</v>
      </c>
      <c r="E1630" s="313">
        <v>5.75</v>
      </c>
    </row>
    <row r="1631" spans="1:5">
      <c r="A1631" s="311">
        <v>41434</v>
      </c>
      <c r="B1631" s="312">
        <v>8</v>
      </c>
      <c r="C1631" s="313">
        <v>7.25</v>
      </c>
      <c r="D1631" s="313">
        <v>4.5</v>
      </c>
      <c r="E1631" s="313">
        <v>5.75</v>
      </c>
    </row>
    <row r="1632" spans="1:5">
      <c r="A1632" s="311">
        <v>41435</v>
      </c>
      <c r="B1632" s="312">
        <v>8</v>
      </c>
      <c r="C1632" s="313">
        <v>7.25</v>
      </c>
      <c r="D1632" s="313">
        <v>4.5</v>
      </c>
      <c r="E1632" s="313">
        <v>5.75</v>
      </c>
    </row>
    <row r="1633" spans="1:5">
      <c r="A1633" s="311">
        <v>41436</v>
      </c>
      <c r="B1633" s="312">
        <v>8</v>
      </c>
      <c r="C1633" s="313">
        <v>7.25</v>
      </c>
      <c r="D1633" s="313">
        <v>4.5</v>
      </c>
      <c r="E1633" s="313">
        <v>5.75</v>
      </c>
    </row>
    <row r="1634" spans="1:5">
      <c r="A1634" s="311">
        <v>41437</v>
      </c>
      <c r="B1634" s="312">
        <v>8</v>
      </c>
      <c r="C1634" s="313">
        <v>7.25</v>
      </c>
      <c r="D1634" s="313">
        <v>4.5</v>
      </c>
      <c r="E1634" s="313">
        <v>5.75</v>
      </c>
    </row>
    <row r="1635" spans="1:5">
      <c r="A1635" s="311">
        <v>41438</v>
      </c>
      <c r="B1635" s="312">
        <v>8</v>
      </c>
      <c r="C1635" s="313">
        <v>7.25</v>
      </c>
      <c r="D1635" s="313">
        <v>4.5</v>
      </c>
      <c r="E1635" s="313">
        <v>6</v>
      </c>
    </row>
    <row r="1636" spans="1:5">
      <c r="A1636" s="311">
        <v>41439</v>
      </c>
      <c r="B1636" s="312">
        <v>8</v>
      </c>
      <c r="C1636" s="313">
        <v>7.25</v>
      </c>
      <c r="D1636" s="313">
        <v>4.5</v>
      </c>
      <c r="E1636" s="313">
        <v>6</v>
      </c>
    </row>
    <row r="1637" spans="1:5">
      <c r="A1637" s="311">
        <v>41440</v>
      </c>
      <c r="B1637" s="312">
        <v>8</v>
      </c>
      <c r="C1637" s="313">
        <v>7.25</v>
      </c>
      <c r="D1637" s="313">
        <v>4.5</v>
      </c>
      <c r="E1637" s="313">
        <v>6</v>
      </c>
    </row>
    <row r="1638" spans="1:5">
      <c r="A1638" s="311">
        <v>41441</v>
      </c>
      <c r="B1638" s="312">
        <v>8</v>
      </c>
      <c r="C1638" s="313">
        <v>7.25</v>
      </c>
      <c r="D1638" s="313">
        <v>4.5</v>
      </c>
      <c r="E1638" s="313">
        <v>6</v>
      </c>
    </row>
    <row r="1639" spans="1:5">
      <c r="A1639" s="311">
        <v>41442</v>
      </c>
      <c r="B1639" s="312">
        <v>8</v>
      </c>
      <c r="C1639" s="313">
        <v>7.25</v>
      </c>
      <c r="D1639" s="313">
        <v>4.5</v>
      </c>
      <c r="E1639" s="313">
        <v>6</v>
      </c>
    </row>
    <row r="1640" spans="1:5">
      <c r="A1640" s="311">
        <v>41443</v>
      </c>
      <c r="B1640" s="312">
        <v>8</v>
      </c>
      <c r="C1640" s="313">
        <v>7.25</v>
      </c>
      <c r="D1640" s="313">
        <v>4.5</v>
      </c>
      <c r="E1640" s="313">
        <v>6</v>
      </c>
    </row>
    <row r="1641" spans="1:5">
      <c r="A1641" s="311">
        <v>41444</v>
      </c>
      <c r="B1641" s="312">
        <v>8</v>
      </c>
      <c r="C1641" s="313">
        <v>7.25</v>
      </c>
      <c r="D1641" s="313">
        <v>4.5</v>
      </c>
      <c r="E1641" s="313">
        <v>6</v>
      </c>
    </row>
    <row r="1642" spans="1:5">
      <c r="A1642" s="311">
        <v>41445</v>
      </c>
      <c r="B1642" s="312">
        <v>8</v>
      </c>
      <c r="C1642" s="313">
        <v>7.25</v>
      </c>
      <c r="D1642" s="313">
        <v>4.5</v>
      </c>
      <c r="E1642" s="313">
        <v>6</v>
      </c>
    </row>
    <row r="1643" spans="1:5">
      <c r="A1643" s="311">
        <v>41446</v>
      </c>
      <c r="B1643" s="312">
        <v>8</v>
      </c>
      <c r="C1643" s="313">
        <v>7.25</v>
      </c>
      <c r="D1643" s="313">
        <v>4.5</v>
      </c>
      <c r="E1643" s="313">
        <v>6</v>
      </c>
    </row>
    <row r="1644" spans="1:5">
      <c r="A1644" s="311">
        <v>41447</v>
      </c>
      <c r="B1644" s="312">
        <v>8</v>
      </c>
      <c r="C1644" s="313">
        <v>7.25</v>
      </c>
      <c r="D1644" s="313">
        <v>4.5</v>
      </c>
      <c r="E1644" s="313">
        <v>6</v>
      </c>
    </row>
    <row r="1645" spans="1:5">
      <c r="A1645" s="311">
        <v>41448</v>
      </c>
      <c r="B1645" s="312">
        <v>8</v>
      </c>
      <c r="C1645" s="313">
        <v>7.25</v>
      </c>
      <c r="D1645" s="313">
        <v>4.5</v>
      </c>
      <c r="E1645" s="313">
        <v>6</v>
      </c>
    </row>
    <row r="1646" spans="1:5">
      <c r="A1646" s="311">
        <v>41449</v>
      </c>
      <c r="B1646" s="312">
        <v>8</v>
      </c>
      <c r="C1646" s="313">
        <v>7.25</v>
      </c>
      <c r="D1646" s="313">
        <v>4.5</v>
      </c>
      <c r="E1646" s="313">
        <v>6</v>
      </c>
    </row>
    <row r="1647" spans="1:5">
      <c r="A1647" s="311">
        <v>41450</v>
      </c>
      <c r="B1647" s="312">
        <v>8</v>
      </c>
      <c r="C1647" s="313">
        <v>7.25</v>
      </c>
      <c r="D1647" s="313">
        <v>4.5</v>
      </c>
      <c r="E1647" s="313">
        <v>6</v>
      </c>
    </row>
    <row r="1648" spans="1:5">
      <c r="A1648" s="311">
        <v>41451</v>
      </c>
      <c r="B1648" s="312">
        <v>8</v>
      </c>
      <c r="C1648" s="313">
        <v>7.25</v>
      </c>
      <c r="D1648" s="313">
        <v>4.5</v>
      </c>
      <c r="E1648" s="313">
        <v>6</v>
      </c>
    </row>
    <row r="1649" spans="1:5">
      <c r="A1649" s="311">
        <v>41452</v>
      </c>
      <c r="B1649" s="312">
        <v>8</v>
      </c>
      <c r="C1649" s="313">
        <v>7.25</v>
      </c>
      <c r="D1649" s="313">
        <v>4.5</v>
      </c>
      <c r="E1649" s="313">
        <v>6</v>
      </c>
    </row>
    <row r="1650" spans="1:5">
      <c r="A1650" s="311">
        <v>41453</v>
      </c>
      <c r="B1650" s="312">
        <v>8</v>
      </c>
      <c r="C1650" s="313">
        <v>7.25</v>
      </c>
      <c r="D1650" s="313">
        <v>4.5</v>
      </c>
      <c r="E1650" s="313">
        <v>6</v>
      </c>
    </row>
    <row r="1651" spans="1:5">
      <c r="A1651" s="311">
        <v>41454</v>
      </c>
      <c r="B1651" s="312">
        <v>8</v>
      </c>
      <c r="C1651" s="313">
        <v>7.25</v>
      </c>
      <c r="D1651" s="313">
        <v>4.5</v>
      </c>
      <c r="E1651" s="313">
        <v>6</v>
      </c>
    </row>
    <row r="1652" spans="1:5">
      <c r="A1652" s="311">
        <v>41455</v>
      </c>
      <c r="B1652" s="312">
        <v>8</v>
      </c>
      <c r="C1652" s="313">
        <v>7.25</v>
      </c>
      <c r="D1652" s="313">
        <v>4.5</v>
      </c>
      <c r="E1652" s="313">
        <v>6</v>
      </c>
    </row>
    <row r="1653" spans="1:5">
      <c r="A1653" s="311">
        <v>41456</v>
      </c>
      <c r="B1653" s="312">
        <v>8</v>
      </c>
      <c r="C1653" s="313">
        <v>7.25</v>
      </c>
      <c r="D1653" s="313">
        <v>4.5</v>
      </c>
      <c r="E1653" s="313">
        <v>6</v>
      </c>
    </row>
    <row r="1654" spans="1:5">
      <c r="A1654" s="311">
        <v>41457</v>
      </c>
      <c r="B1654" s="312">
        <v>8</v>
      </c>
      <c r="C1654" s="313">
        <v>7.25</v>
      </c>
      <c r="D1654" s="313">
        <v>4.5</v>
      </c>
      <c r="E1654" s="313">
        <v>6</v>
      </c>
    </row>
    <row r="1655" spans="1:5">
      <c r="A1655" s="311">
        <v>41458</v>
      </c>
      <c r="B1655" s="312">
        <v>8</v>
      </c>
      <c r="C1655" s="313">
        <v>7.25</v>
      </c>
      <c r="D1655" s="313">
        <v>4.5</v>
      </c>
      <c r="E1655" s="313">
        <v>6</v>
      </c>
    </row>
    <row r="1656" spans="1:5">
      <c r="A1656" s="311">
        <v>41459</v>
      </c>
      <c r="B1656" s="312">
        <v>8</v>
      </c>
      <c r="C1656" s="313">
        <v>7.25</v>
      </c>
      <c r="D1656" s="313">
        <v>4.5</v>
      </c>
      <c r="E1656" s="313">
        <v>6</v>
      </c>
    </row>
    <row r="1657" spans="1:5">
      <c r="A1657" s="311">
        <v>41460</v>
      </c>
      <c r="B1657" s="312">
        <v>8</v>
      </c>
      <c r="C1657" s="313">
        <v>7.25</v>
      </c>
      <c r="D1657" s="313">
        <v>4.5</v>
      </c>
      <c r="E1657" s="313">
        <v>6</v>
      </c>
    </row>
    <row r="1658" spans="1:5">
      <c r="A1658" s="311">
        <v>41461</v>
      </c>
      <c r="B1658" s="312">
        <v>8</v>
      </c>
      <c r="C1658" s="313">
        <v>7.25</v>
      </c>
      <c r="D1658" s="313">
        <v>4.5</v>
      </c>
      <c r="E1658" s="313">
        <v>6</v>
      </c>
    </row>
    <row r="1659" spans="1:5">
      <c r="A1659" s="311">
        <v>41462</v>
      </c>
      <c r="B1659" s="312">
        <v>8</v>
      </c>
      <c r="C1659" s="313">
        <v>7.25</v>
      </c>
      <c r="D1659" s="313">
        <v>4.5</v>
      </c>
      <c r="E1659" s="313">
        <v>6</v>
      </c>
    </row>
    <row r="1660" spans="1:5">
      <c r="A1660" s="311">
        <v>41463</v>
      </c>
      <c r="B1660" s="312">
        <v>8</v>
      </c>
      <c r="C1660" s="313">
        <v>7.25</v>
      </c>
      <c r="D1660" s="313">
        <v>4.5</v>
      </c>
      <c r="E1660" s="313">
        <v>6</v>
      </c>
    </row>
    <row r="1661" spans="1:5">
      <c r="A1661" s="311">
        <v>41464</v>
      </c>
      <c r="B1661" s="312">
        <v>8</v>
      </c>
      <c r="C1661" s="313">
        <v>7.25</v>
      </c>
      <c r="D1661" s="313">
        <v>4.5</v>
      </c>
      <c r="E1661" s="313">
        <v>6</v>
      </c>
    </row>
    <row r="1662" spans="1:5">
      <c r="A1662" s="311">
        <v>41465</v>
      </c>
      <c r="B1662" s="312">
        <v>8.5</v>
      </c>
      <c r="C1662" s="313">
        <v>7.25</v>
      </c>
      <c r="D1662" s="313">
        <v>4.5</v>
      </c>
      <c r="E1662" s="313">
        <v>6</v>
      </c>
    </row>
    <row r="1663" spans="1:5">
      <c r="A1663" s="311">
        <v>41466</v>
      </c>
      <c r="B1663" s="312">
        <v>8.5</v>
      </c>
      <c r="C1663" s="313">
        <v>7.25</v>
      </c>
      <c r="D1663" s="313">
        <v>4.5</v>
      </c>
      <c r="E1663" s="313">
        <v>6.5</v>
      </c>
    </row>
    <row r="1664" spans="1:5">
      <c r="A1664" s="311">
        <v>41467</v>
      </c>
      <c r="B1664" s="312">
        <v>8.5</v>
      </c>
      <c r="C1664" s="313">
        <v>7.25</v>
      </c>
      <c r="D1664" s="313">
        <v>4.5</v>
      </c>
      <c r="E1664" s="313">
        <v>6.5</v>
      </c>
    </row>
    <row r="1665" spans="1:5">
      <c r="A1665" s="311">
        <v>41468</v>
      </c>
      <c r="B1665" s="312">
        <v>8.5</v>
      </c>
      <c r="C1665" s="313">
        <v>7.25</v>
      </c>
      <c r="D1665" s="313">
        <v>4.5</v>
      </c>
      <c r="E1665" s="313">
        <v>6.5</v>
      </c>
    </row>
    <row r="1666" spans="1:5">
      <c r="A1666" s="311">
        <v>41469</v>
      </c>
      <c r="B1666" s="312">
        <v>8.5</v>
      </c>
      <c r="C1666" s="313">
        <v>7.25</v>
      </c>
      <c r="D1666" s="313">
        <v>4.5</v>
      </c>
      <c r="E1666" s="313">
        <v>6.5</v>
      </c>
    </row>
    <row r="1667" spans="1:5">
      <c r="A1667" s="311">
        <v>41470</v>
      </c>
      <c r="B1667" s="312">
        <v>8.5</v>
      </c>
      <c r="C1667" s="313">
        <v>7.25</v>
      </c>
      <c r="D1667" s="313">
        <v>4.5</v>
      </c>
      <c r="E1667" s="313">
        <v>6.5</v>
      </c>
    </row>
    <row r="1668" spans="1:5">
      <c r="A1668" s="311">
        <v>41471</v>
      </c>
      <c r="B1668" s="312">
        <v>8.5</v>
      </c>
      <c r="C1668" s="313">
        <v>7.25</v>
      </c>
      <c r="D1668" s="313">
        <v>4.5</v>
      </c>
      <c r="E1668" s="313">
        <v>6.5</v>
      </c>
    </row>
    <row r="1669" spans="1:5">
      <c r="A1669" s="311">
        <v>41472</v>
      </c>
      <c r="B1669" s="312">
        <v>8.5</v>
      </c>
      <c r="C1669" s="313">
        <v>7.25</v>
      </c>
      <c r="D1669" s="313">
        <v>4.5</v>
      </c>
      <c r="E1669" s="313">
        <v>6.5</v>
      </c>
    </row>
    <row r="1670" spans="1:5">
      <c r="A1670" s="311">
        <v>41473</v>
      </c>
      <c r="B1670" s="312">
        <v>8.5</v>
      </c>
      <c r="C1670" s="313">
        <v>7.25</v>
      </c>
      <c r="D1670" s="313">
        <v>4.5</v>
      </c>
      <c r="E1670" s="313">
        <v>6.5</v>
      </c>
    </row>
    <row r="1671" spans="1:5">
      <c r="A1671" s="311">
        <v>41474</v>
      </c>
      <c r="B1671" s="312">
        <v>8.5</v>
      </c>
      <c r="C1671" s="313">
        <v>7.25</v>
      </c>
      <c r="D1671" s="313">
        <v>4.5</v>
      </c>
      <c r="E1671" s="313">
        <v>6.5</v>
      </c>
    </row>
    <row r="1672" spans="1:5">
      <c r="A1672" s="311">
        <v>41475</v>
      </c>
      <c r="B1672" s="312">
        <v>8.5</v>
      </c>
      <c r="C1672" s="313">
        <v>7.25</v>
      </c>
      <c r="D1672" s="313">
        <v>4.5</v>
      </c>
      <c r="E1672" s="313">
        <v>6.5</v>
      </c>
    </row>
    <row r="1673" spans="1:5">
      <c r="A1673" s="311">
        <v>41476</v>
      </c>
      <c r="B1673" s="312">
        <v>8.5</v>
      </c>
      <c r="C1673" s="313">
        <v>7.25</v>
      </c>
      <c r="D1673" s="313">
        <v>4.5</v>
      </c>
      <c r="E1673" s="313">
        <v>6.5</v>
      </c>
    </row>
    <row r="1674" spans="1:5">
      <c r="A1674" s="311">
        <v>41477</v>
      </c>
      <c r="B1674" s="312">
        <v>8.5</v>
      </c>
      <c r="C1674" s="313">
        <v>7.25</v>
      </c>
      <c r="D1674" s="313">
        <v>4.5</v>
      </c>
      <c r="E1674" s="313">
        <v>6.5</v>
      </c>
    </row>
    <row r="1675" spans="1:5">
      <c r="A1675" s="311">
        <v>41478</v>
      </c>
      <c r="B1675" s="312">
        <v>8.5</v>
      </c>
      <c r="C1675" s="313">
        <v>7.25</v>
      </c>
      <c r="D1675" s="313">
        <v>4.5</v>
      </c>
      <c r="E1675" s="313">
        <v>6.5</v>
      </c>
    </row>
    <row r="1676" spans="1:5">
      <c r="A1676" s="311">
        <v>41479</v>
      </c>
      <c r="B1676" s="312">
        <v>8.5</v>
      </c>
      <c r="C1676" s="313">
        <v>7.25</v>
      </c>
      <c r="D1676" s="313">
        <v>4.5</v>
      </c>
      <c r="E1676" s="313">
        <v>6.5</v>
      </c>
    </row>
    <row r="1677" spans="1:5">
      <c r="A1677" s="311">
        <v>41480</v>
      </c>
      <c r="B1677" s="312">
        <v>8.5</v>
      </c>
      <c r="C1677" s="313">
        <v>7.25</v>
      </c>
      <c r="D1677" s="313">
        <v>4.5</v>
      </c>
      <c r="E1677" s="313">
        <v>6.5</v>
      </c>
    </row>
    <row r="1678" spans="1:5">
      <c r="A1678" s="311">
        <v>41481</v>
      </c>
      <c r="B1678" s="312">
        <v>8.5</v>
      </c>
      <c r="C1678" s="313">
        <v>7.25</v>
      </c>
      <c r="D1678" s="313">
        <v>4.5</v>
      </c>
      <c r="E1678" s="313">
        <v>6.5</v>
      </c>
    </row>
    <row r="1679" spans="1:5">
      <c r="A1679" s="311">
        <v>41482</v>
      </c>
      <c r="B1679" s="312">
        <v>8.5</v>
      </c>
      <c r="C1679" s="313">
        <v>7.25</v>
      </c>
      <c r="D1679" s="313">
        <v>4.5</v>
      </c>
      <c r="E1679" s="313">
        <v>6.5</v>
      </c>
    </row>
    <row r="1680" spans="1:5">
      <c r="A1680" s="311">
        <v>41483</v>
      </c>
      <c r="B1680" s="312">
        <v>8.5</v>
      </c>
      <c r="C1680" s="313">
        <v>7.25</v>
      </c>
      <c r="D1680" s="313">
        <v>4.5</v>
      </c>
      <c r="E1680" s="313">
        <v>6.5</v>
      </c>
    </row>
    <row r="1681" spans="1:5">
      <c r="A1681" s="311">
        <v>41484</v>
      </c>
      <c r="B1681" s="312">
        <v>8.5</v>
      </c>
      <c r="C1681" s="313">
        <v>7.25</v>
      </c>
      <c r="D1681" s="313">
        <v>4.5</v>
      </c>
      <c r="E1681" s="313">
        <v>6.5</v>
      </c>
    </row>
    <row r="1682" spans="1:5">
      <c r="A1682" s="311">
        <v>41485</v>
      </c>
      <c r="B1682" s="312">
        <v>8.5</v>
      </c>
      <c r="C1682" s="313">
        <v>7.25</v>
      </c>
      <c r="D1682" s="313">
        <v>4.5</v>
      </c>
      <c r="E1682" s="313">
        <v>6.5</v>
      </c>
    </row>
    <row r="1683" spans="1:5">
      <c r="A1683" s="311">
        <v>41486</v>
      </c>
      <c r="B1683" s="312">
        <v>8.5</v>
      </c>
      <c r="C1683" s="313">
        <v>7.25</v>
      </c>
      <c r="D1683" s="313">
        <v>4.5</v>
      </c>
      <c r="E1683" s="313">
        <v>6.5</v>
      </c>
    </row>
    <row r="1684" spans="1:5">
      <c r="A1684" s="311">
        <v>41487</v>
      </c>
      <c r="B1684" s="312">
        <v>8.5</v>
      </c>
      <c r="C1684" s="313">
        <v>7.25</v>
      </c>
      <c r="D1684" s="313">
        <v>4.5</v>
      </c>
      <c r="E1684" s="313">
        <v>6.5</v>
      </c>
    </row>
    <row r="1685" spans="1:5">
      <c r="A1685" s="311">
        <v>41488</v>
      </c>
      <c r="B1685" s="312">
        <v>8.5</v>
      </c>
      <c r="C1685" s="313">
        <v>7.25</v>
      </c>
      <c r="D1685" s="313">
        <v>4.5</v>
      </c>
      <c r="E1685" s="313">
        <v>6.5</v>
      </c>
    </row>
    <row r="1686" spans="1:5">
      <c r="A1686" s="311">
        <v>41489</v>
      </c>
      <c r="B1686" s="312">
        <v>8.5</v>
      </c>
      <c r="C1686" s="313">
        <v>7.25</v>
      </c>
      <c r="D1686" s="313">
        <v>4.5</v>
      </c>
      <c r="E1686" s="313">
        <v>6.5</v>
      </c>
    </row>
    <row r="1687" spans="1:5">
      <c r="A1687" s="311">
        <v>41490</v>
      </c>
      <c r="B1687" s="312">
        <v>8.5</v>
      </c>
      <c r="C1687" s="313">
        <v>7.25</v>
      </c>
      <c r="D1687" s="313">
        <v>4.5</v>
      </c>
      <c r="E1687" s="313">
        <v>6.5</v>
      </c>
    </row>
    <row r="1688" spans="1:5">
      <c r="A1688" s="311">
        <v>41491</v>
      </c>
      <c r="B1688" s="312">
        <v>8.5</v>
      </c>
      <c r="C1688" s="313">
        <v>7.25</v>
      </c>
      <c r="D1688" s="313">
        <v>4.5</v>
      </c>
      <c r="E1688" s="313">
        <v>6.5</v>
      </c>
    </row>
    <row r="1689" spans="1:5">
      <c r="A1689" s="311">
        <v>41492</v>
      </c>
      <c r="B1689" s="312">
        <v>8.5</v>
      </c>
      <c r="C1689" s="313">
        <v>7.25</v>
      </c>
      <c r="D1689" s="313">
        <v>4.5</v>
      </c>
      <c r="E1689" s="313">
        <v>6.5</v>
      </c>
    </row>
    <row r="1690" spans="1:5">
      <c r="A1690" s="311">
        <v>41493</v>
      </c>
      <c r="B1690" s="312">
        <v>8.5</v>
      </c>
      <c r="C1690" s="313">
        <v>7.25</v>
      </c>
      <c r="D1690" s="313">
        <v>4.5</v>
      </c>
      <c r="E1690" s="313">
        <v>6.5</v>
      </c>
    </row>
    <row r="1691" spans="1:5">
      <c r="A1691" s="311">
        <v>41494</v>
      </c>
      <c r="B1691" s="312">
        <v>8.5</v>
      </c>
      <c r="C1691" s="313">
        <v>7.25</v>
      </c>
      <c r="D1691" s="313">
        <v>4.5</v>
      </c>
      <c r="E1691" s="313">
        <v>6.5</v>
      </c>
    </row>
    <row r="1692" spans="1:5">
      <c r="A1692" s="311">
        <v>41495</v>
      </c>
      <c r="B1692" s="312">
        <v>8.5</v>
      </c>
      <c r="C1692" s="313">
        <v>7.25</v>
      </c>
      <c r="D1692" s="313">
        <v>4.5</v>
      </c>
      <c r="E1692" s="313">
        <v>6.5</v>
      </c>
    </row>
    <row r="1693" spans="1:5">
      <c r="A1693" s="311">
        <v>41496</v>
      </c>
      <c r="B1693" s="312">
        <v>8.5</v>
      </c>
      <c r="C1693" s="313">
        <v>7.25</v>
      </c>
      <c r="D1693" s="313">
        <v>4.5</v>
      </c>
      <c r="E1693" s="313">
        <v>6.5</v>
      </c>
    </row>
    <row r="1694" spans="1:5">
      <c r="A1694" s="311">
        <v>41497</v>
      </c>
      <c r="B1694" s="312">
        <v>8.5</v>
      </c>
      <c r="C1694" s="313">
        <v>7.25</v>
      </c>
      <c r="D1694" s="313">
        <v>4.5</v>
      </c>
      <c r="E1694" s="313">
        <v>6.5</v>
      </c>
    </row>
    <row r="1695" spans="1:5">
      <c r="A1695" s="311">
        <v>41498</v>
      </c>
      <c r="B1695" s="312">
        <v>8.5</v>
      </c>
      <c r="C1695" s="313">
        <v>7.25</v>
      </c>
      <c r="D1695" s="313">
        <v>4.5</v>
      </c>
      <c r="E1695" s="313">
        <v>6.5</v>
      </c>
    </row>
    <row r="1696" spans="1:5">
      <c r="A1696" s="311">
        <v>41499</v>
      </c>
      <c r="B1696" s="312">
        <v>8.5</v>
      </c>
      <c r="C1696" s="313">
        <v>7.25</v>
      </c>
      <c r="D1696" s="313">
        <v>4.5</v>
      </c>
      <c r="E1696" s="313">
        <v>6.5</v>
      </c>
    </row>
    <row r="1697" spans="1:5">
      <c r="A1697" s="311">
        <v>41500</v>
      </c>
      <c r="B1697" s="312">
        <v>8.5</v>
      </c>
      <c r="C1697" s="313">
        <v>7.25</v>
      </c>
      <c r="D1697" s="313">
        <v>4.5</v>
      </c>
      <c r="E1697" s="313">
        <v>6.5</v>
      </c>
    </row>
    <row r="1698" spans="1:5">
      <c r="A1698" s="311">
        <v>41501</v>
      </c>
      <c r="B1698" s="312">
        <v>8.5</v>
      </c>
      <c r="C1698" s="313">
        <v>7.25</v>
      </c>
      <c r="D1698" s="313">
        <v>4.5</v>
      </c>
      <c r="E1698" s="313">
        <v>6.5</v>
      </c>
    </row>
    <row r="1699" spans="1:5">
      <c r="A1699" s="311">
        <v>41502</v>
      </c>
      <c r="B1699" s="312">
        <v>8.5</v>
      </c>
      <c r="C1699" s="313">
        <v>7.25</v>
      </c>
      <c r="D1699" s="313">
        <v>4.5</v>
      </c>
      <c r="E1699" s="313">
        <v>6.5</v>
      </c>
    </row>
    <row r="1700" spans="1:5">
      <c r="A1700" s="311">
        <v>41503</v>
      </c>
      <c r="B1700" s="312">
        <v>8.5</v>
      </c>
      <c r="C1700" s="313">
        <v>7.25</v>
      </c>
      <c r="D1700" s="313">
        <v>4.5</v>
      </c>
      <c r="E1700" s="313">
        <v>6.5</v>
      </c>
    </row>
    <row r="1701" spans="1:5">
      <c r="A1701" s="311">
        <v>41504</v>
      </c>
      <c r="B1701" s="312">
        <v>8.5</v>
      </c>
      <c r="C1701" s="313">
        <v>7.25</v>
      </c>
      <c r="D1701" s="313">
        <v>4.5</v>
      </c>
      <c r="E1701" s="313">
        <v>6.5</v>
      </c>
    </row>
    <row r="1702" spans="1:5">
      <c r="A1702" s="311">
        <v>41505</v>
      </c>
      <c r="B1702" s="312">
        <v>8.5</v>
      </c>
      <c r="C1702" s="313">
        <v>7.25</v>
      </c>
      <c r="D1702" s="313">
        <v>4.5</v>
      </c>
      <c r="E1702" s="313">
        <v>6.5</v>
      </c>
    </row>
    <row r="1703" spans="1:5">
      <c r="A1703" s="311">
        <v>41506</v>
      </c>
      <c r="B1703" s="312">
        <v>8.5</v>
      </c>
      <c r="C1703" s="313">
        <v>7.25</v>
      </c>
      <c r="D1703" s="313">
        <v>4.5</v>
      </c>
      <c r="E1703" s="313">
        <v>6.5</v>
      </c>
    </row>
    <row r="1704" spans="1:5">
      <c r="A1704" s="311">
        <v>41507</v>
      </c>
      <c r="B1704" s="312">
        <v>8.5</v>
      </c>
      <c r="C1704" s="313">
        <v>7.25</v>
      </c>
      <c r="D1704" s="313">
        <v>4.5</v>
      </c>
      <c r="E1704" s="313">
        <v>6.5</v>
      </c>
    </row>
    <row r="1705" spans="1:5">
      <c r="A1705" s="311">
        <v>41508</v>
      </c>
      <c r="B1705" s="312">
        <v>8.5</v>
      </c>
      <c r="C1705" s="313">
        <v>7.25</v>
      </c>
      <c r="D1705" s="313">
        <v>4.5</v>
      </c>
      <c r="E1705" s="313">
        <v>6.5</v>
      </c>
    </row>
    <row r="1706" spans="1:5">
      <c r="A1706" s="311">
        <v>41509</v>
      </c>
      <c r="B1706" s="312">
        <v>9</v>
      </c>
      <c r="C1706" s="313">
        <v>7.25</v>
      </c>
      <c r="D1706" s="313">
        <v>4.5</v>
      </c>
      <c r="E1706" s="313">
        <v>6.5</v>
      </c>
    </row>
    <row r="1707" spans="1:5">
      <c r="A1707" s="311">
        <v>41510</v>
      </c>
      <c r="B1707" s="312">
        <v>9</v>
      </c>
      <c r="C1707" s="313">
        <v>7.25</v>
      </c>
      <c r="D1707" s="313">
        <v>4.5</v>
      </c>
      <c r="E1707" s="313">
        <v>6.5</v>
      </c>
    </row>
    <row r="1708" spans="1:5">
      <c r="A1708" s="311">
        <v>41511</v>
      </c>
      <c r="B1708" s="312">
        <v>9</v>
      </c>
      <c r="C1708" s="313">
        <v>7.25</v>
      </c>
      <c r="D1708" s="313">
        <v>4.5</v>
      </c>
      <c r="E1708" s="313">
        <v>6.5</v>
      </c>
    </row>
    <row r="1709" spans="1:5">
      <c r="A1709" s="311">
        <v>41512</v>
      </c>
      <c r="B1709" s="312">
        <v>9</v>
      </c>
      <c r="C1709" s="313">
        <v>7.25</v>
      </c>
      <c r="D1709" s="313">
        <v>4.5</v>
      </c>
      <c r="E1709" s="313">
        <v>6.5</v>
      </c>
    </row>
    <row r="1710" spans="1:5">
      <c r="A1710" s="311">
        <v>41513</v>
      </c>
      <c r="B1710" s="312">
        <v>9</v>
      </c>
      <c r="C1710" s="313">
        <v>7.25</v>
      </c>
      <c r="D1710" s="313">
        <v>4.5</v>
      </c>
      <c r="E1710" s="313">
        <v>6.5</v>
      </c>
    </row>
    <row r="1711" spans="1:5">
      <c r="A1711" s="311">
        <v>41514</v>
      </c>
      <c r="B1711" s="312">
        <v>9</v>
      </c>
      <c r="C1711" s="313">
        <v>7.25</v>
      </c>
      <c r="D1711" s="313">
        <v>4.5</v>
      </c>
      <c r="E1711" s="313">
        <v>6.5</v>
      </c>
    </row>
    <row r="1712" spans="1:5">
      <c r="A1712" s="311">
        <v>41515</v>
      </c>
      <c r="B1712" s="312">
        <v>9</v>
      </c>
      <c r="C1712" s="313">
        <v>7.25</v>
      </c>
      <c r="D1712" s="313">
        <v>4.5</v>
      </c>
      <c r="E1712" s="313">
        <v>7</v>
      </c>
    </row>
    <row r="1713" spans="1:5">
      <c r="A1713" s="311">
        <v>41516</v>
      </c>
      <c r="B1713" s="312">
        <v>9</v>
      </c>
      <c r="C1713" s="313">
        <v>7.25</v>
      </c>
      <c r="D1713" s="313">
        <v>4.5</v>
      </c>
      <c r="E1713" s="313">
        <v>7</v>
      </c>
    </row>
    <row r="1714" spans="1:5">
      <c r="A1714" s="311">
        <v>41517</v>
      </c>
      <c r="B1714" s="312">
        <v>9</v>
      </c>
      <c r="C1714" s="313">
        <v>7.25</v>
      </c>
      <c r="D1714" s="313">
        <v>4.5</v>
      </c>
      <c r="E1714" s="313">
        <v>7</v>
      </c>
    </row>
    <row r="1715" spans="1:5">
      <c r="A1715" s="311">
        <v>41518</v>
      </c>
      <c r="B1715" s="312">
        <v>9</v>
      </c>
      <c r="C1715" s="313">
        <v>7.25</v>
      </c>
      <c r="D1715" s="313">
        <v>4.5</v>
      </c>
      <c r="E1715" s="313">
        <v>7</v>
      </c>
    </row>
    <row r="1716" spans="1:5">
      <c r="A1716" s="311">
        <v>41519</v>
      </c>
      <c r="B1716" s="312">
        <v>9</v>
      </c>
      <c r="C1716" s="313">
        <v>7.25</v>
      </c>
      <c r="D1716" s="313">
        <v>4.5</v>
      </c>
      <c r="E1716" s="313">
        <v>7</v>
      </c>
    </row>
    <row r="1717" spans="1:5">
      <c r="A1717" s="311">
        <v>41520</v>
      </c>
      <c r="B1717" s="312">
        <v>9</v>
      </c>
      <c r="C1717" s="313">
        <v>7.25</v>
      </c>
      <c r="D1717" s="313">
        <v>4.5</v>
      </c>
      <c r="E1717" s="313">
        <v>7</v>
      </c>
    </row>
    <row r="1718" spans="1:5">
      <c r="A1718" s="311">
        <v>41521</v>
      </c>
      <c r="B1718" s="312">
        <v>9</v>
      </c>
      <c r="C1718" s="313">
        <v>7.25</v>
      </c>
      <c r="D1718" s="313">
        <v>4.5</v>
      </c>
      <c r="E1718" s="313">
        <v>7</v>
      </c>
    </row>
    <row r="1719" spans="1:5">
      <c r="A1719" s="311">
        <v>41522</v>
      </c>
      <c r="B1719" s="312">
        <v>9</v>
      </c>
      <c r="C1719" s="313">
        <v>7.25</v>
      </c>
      <c r="D1719" s="313">
        <v>4.5</v>
      </c>
      <c r="E1719" s="313">
        <v>7</v>
      </c>
    </row>
    <row r="1720" spans="1:5">
      <c r="A1720" s="311">
        <v>41523</v>
      </c>
      <c r="B1720" s="312">
        <v>9</v>
      </c>
      <c r="C1720" s="313">
        <v>7.25</v>
      </c>
      <c r="D1720" s="313">
        <v>4.5</v>
      </c>
      <c r="E1720" s="313">
        <v>7</v>
      </c>
    </row>
    <row r="1721" spans="1:5">
      <c r="A1721" s="311">
        <v>41524</v>
      </c>
      <c r="B1721" s="312">
        <v>9</v>
      </c>
      <c r="C1721" s="313">
        <v>7.25</v>
      </c>
      <c r="D1721" s="313">
        <v>4.5</v>
      </c>
      <c r="E1721" s="313">
        <v>7</v>
      </c>
    </row>
    <row r="1722" spans="1:5">
      <c r="A1722" s="311">
        <v>41525</v>
      </c>
      <c r="B1722" s="312">
        <v>9</v>
      </c>
      <c r="C1722" s="313">
        <v>7.25</v>
      </c>
      <c r="D1722" s="313">
        <v>4.5</v>
      </c>
      <c r="E1722" s="313">
        <v>7</v>
      </c>
    </row>
    <row r="1723" spans="1:5">
      <c r="A1723" s="311">
        <v>41526</v>
      </c>
      <c r="B1723" s="312">
        <v>9</v>
      </c>
      <c r="C1723" s="313">
        <v>7.25</v>
      </c>
      <c r="D1723" s="313">
        <v>4.5</v>
      </c>
      <c r="E1723" s="313">
        <v>7</v>
      </c>
    </row>
    <row r="1724" spans="1:5">
      <c r="A1724" s="311">
        <v>41527</v>
      </c>
      <c r="B1724" s="312">
        <v>9</v>
      </c>
      <c r="C1724" s="313">
        <v>7.25</v>
      </c>
      <c r="D1724" s="313">
        <v>4.5</v>
      </c>
      <c r="E1724" s="313">
        <v>7</v>
      </c>
    </row>
    <row r="1725" spans="1:5">
      <c r="A1725" s="311">
        <v>41528</v>
      </c>
      <c r="B1725" s="312">
        <v>9</v>
      </c>
      <c r="C1725" s="313">
        <v>7.25</v>
      </c>
      <c r="D1725" s="313">
        <v>4.5</v>
      </c>
      <c r="E1725" s="313">
        <v>7</v>
      </c>
    </row>
    <row r="1726" spans="1:5">
      <c r="A1726" s="311">
        <v>41529</v>
      </c>
      <c r="B1726" s="312">
        <v>9</v>
      </c>
      <c r="C1726" s="313">
        <v>7.25</v>
      </c>
      <c r="D1726" s="313">
        <v>4.5</v>
      </c>
      <c r="E1726" s="313">
        <v>7.25</v>
      </c>
    </row>
    <row r="1727" spans="1:5">
      <c r="A1727" s="311">
        <v>41530</v>
      </c>
      <c r="B1727" s="312">
        <v>9</v>
      </c>
      <c r="C1727" s="313">
        <v>7.25</v>
      </c>
      <c r="D1727" s="313">
        <v>4.5</v>
      </c>
      <c r="E1727" s="313">
        <v>7.25</v>
      </c>
    </row>
    <row r="1728" spans="1:5">
      <c r="A1728" s="311">
        <v>41531</v>
      </c>
      <c r="B1728" s="312">
        <v>9</v>
      </c>
      <c r="C1728" s="313">
        <v>7.25</v>
      </c>
      <c r="D1728" s="313">
        <v>4.5</v>
      </c>
      <c r="E1728" s="313">
        <v>7.25</v>
      </c>
    </row>
    <row r="1729" spans="1:5">
      <c r="A1729" s="311">
        <v>41532</v>
      </c>
      <c r="B1729" s="312">
        <v>9</v>
      </c>
      <c r="C1729" s="313">
        <v>7.25</v>
      </c>
      <c r="D1729" s="313">
        <v>4.5</v>
      </c>
      <c r="E1729" s="313">
        <v>7.25</v>
      </c>
    </row>
    <row r="1730" spans="1:5">
      <c r="A1730" s="311">
        <v>41533</v>
      </c>
      <c r="B1730" s="312">
        <v>9</v>
      </c>
      <c r="C1730" s="313">
        <v>7.25</v>
      </c>
      <c r="D1730" s="313">
        <v>4.5</v>
      </c>
      <c r="E1730" s="313">
        <v>7.25</v>
      </c>
    </row>
    <row r="1731" spans="1:5">
      <c r="A1731" s="311">
        <v>41534</v>
      </c>
      <c r="B1731" s="312">
        <v>9</v>
      </c>
      <c r="C1731" s="313">
        <v>7.25</v>
      </c>
      <c r="D1731" s="313">
        <v>4.5</v>
      </c>
      <c r="E1731" s="313">
        <v>7.25</v>
      </c>
    </row>
    <row r="1732" spans="1:5">
      <c r="A1732" s="311">
        <v>41535</v>
      </c>
      <c r="B1732" s="312">
        <v>9</v>
      </c>
      <c r="C1732" s="313">
        <v>7.25</v>
      </c>
      <c r="D1732" s="313">
        <v>4.5</v>
      </c>
      <c r="E1732" s="313">
        <v>7.25</v>
      </c>
    </row>
    <row r="1733" spans="1:5">
      <c r="A1733" s="311">
        <v>41536</v>
      </c>
      <c r="B1733" s="312">
        <v>9</v>
      </c>
      <c r="C1733" s="313">
        <v>7.25</v>
      </c>
      <c r="D1733" s="313">
        <v>4.5</v>
      </c>
      <c r="E1733" s="313">
        <v>7.25</v>
      </c>
    </row>
    <row r="1734" spans="1:5">
      <c r="A1734" s="311">
        <v>41537</v>
      </c>
      <c r="B1734" s="312">
        <v>9</v>
      </c>
      <c r="C1734" s="313">
        <v>7.5</v>
      </c>
      <c r="D1734" s="313">
        <v>4.5</v>
      </c>
      <c r="E1734" s="313">
        <v>7.25</v>
      </c>
    </row>
    <row r="1735" spans="1:5">
      <c r="A1735" s="311">
        <v>41538</v>
      </c>
      <c r="B1735" s="312">
        <v>9</v>
      </c>
      <c r="C1735" s="313">
        <v>7.5</v>
      </c>
      <c r="D1735" s="313">
        <v>4.5</v>
      </c>
      <c r="E1735" s="313">
        <v>7.25</v>
      </c>
    </row>
    <row r="1736" spans="1:5">
      <c r="A1736" s="311">
        <v>41539</v>
      </c>
      <c r="B1736" s="312">
        <v>9</v>
      </c>
      <c r="C1736" s="313">
        <v>7.5</v>
      </c>
      <c r="D1736" s="313">
        <v>4.5</v>
      </c>
      <c r="E1736" s="313">
        <v>7.25</v>
      </c>
    </row>
    <row r="1737" spans="1:5">
      <c r="A1737" s="311">
        <v>41540</v>
      </c>
      <c r="B1737" s="312">
        <v>9</v>
      </c>
      <c r="C1737" s="313">
        <v>7.5</v>
      </c>
      <c r="D1737" s="313">
        <v>4.5</v>
      </c>
      <c r="E1737" s="313">
        <v>7.25</v>
      </c>
    </row>
    <row r="1738" spans="1:5">
      <c r="A1738" s="311">
        <v>41541</v>
      </c>
      <c r="B1738" s="312">
        <v>9</v>
      </c>
      <c r="C1738" s="313">
        <v>7.5</v>
      </c>
      <c r="D1738" s="313">
        <v>4.5</v>
      </c>
      <c r="E1738" s="313">
        <v>7.25</v>
      </c>
    </row>
    <row r="1739" spans="1:5">
      <c r="A1739" s="311">
        <v>41542</v>
      </c>
      <c r="B1739" s="312">
        <v>9</v>
      </c>
      <c r="C1739" s="313">
        <v>7.5</v>
      </c>
      <c r="D1739" s="313">
        <v>4.5</v>
      </c>
      <c r="E1739" s="313">
        <v>7.25</v>
      </c>
    </row>
    <row r="1740" spans="1:5">
      <c r="A1740" s="311">
        <v>41543</v>
      </c>
      <c r="B1740" s="312">
        <v>9</v>
      </c>
      <c r="C1740" s="313">
        <v>7.5</v>
      </c>
      <c r="D1740" s="313">
        <v>4.5</v>
      </c>
      <c r="E1740" s="313">
        <v>7.25</v>
      </c>
    </row>
    <row r="1741" spans="1:5">
      <c r="A1741" s="311">
        <v>41544</v>
      </c>
      <c r="B1741" s="312">
        <v>9</v>
      </c>
      <c r="C1741" s="313">
        <v>7.5</v>
      </c>
      <c r="D1741" s="313">
        <v>4.5</v>
      </c>
      <c r="E1741" s="313">
        <v>7.25</v>
      </c>
    </row>
    <row r="1742" spans="1:5">
      <c r="A1742" s="311">
        <v>41545</v>
      </c>
      <c r="B1742" s="312">
        <v>9</v>
      </c>
      <c r="C1742" s="313">
        <v>7.5</v>
      </c>
      <c r="D1742" s="313">
        <v>4.5</v>
      </c>
      <c r="E1742" s="313">
        <v>7.25</v>
      </c>
    </row>
    <row r="1743" spans="1:5">
      <c r="A1743" s="311">
        <v>41546</v>
      </c>
      <c r="B1743" s="312">
        <v>9</v>
      </c>
      <c r="C1743" s="313">
        <v>7.5</v>
      </c>
      <c r="D1743" s="313">
        <v>4.5</v>
      </c>
      <c r="E1743" s="313">
        <v>7.25</v>
      </c>
    </row>
    <row r="1744" spans="1:5">
      <c r="A1744" s="311">
        <v>41547</v>
      </c>
      <c r="B1744" s="312">
        <v>9</v>
      </c>
      <c r="C1744" s="313">
        <v>7.5</v>
      </c>
      <c r="D1744" s="313">
        <v>4.5</v>
      </c>
      <c r="E1744" s="313">
        <v>7.25</v>
      </c>
    </row>
    <row r="1745" spans="1:5">
      <c r="A1745" s="311">
        <v>41548</v>
      </c>
      <c r="B1745" s="312">
        <v>9</v>
      </c>
      <c r="C1745" s="313">
        <v>7.5</v>
      </c>
      <c r="D1745" s="313">
        <v>4.5</v>
      </c>
      <c r="E1745" s="313">
        <v>7.25</v>
      </c>
    </row>
    <row r="1746" spans="1:5">
      <c r="A1746" s="311">
        <v>41549</v>
      </c>
      <c r="B1746" s="312">
        <v>9</v>
      </c>
      <c r="C1746" s="313">
        <v>7.5</v>
      </c>
      <c r="D1746" s="313">
        <v>4.5</v>
      </c>
      <c r="E1746" s="313">
        <v>7.25</v>
      </c>
    </row>
    <row r="1747" spans="1:5">
      <c r="A1747" s="311">
        <v>41550</v>
      </c>
      <c r="B1747" s="312">
        <v>9</v>
      </c>
      <c r="C1747" s="313">
        <v>7.5</v>
      </c>
      <c r="D1747" s="313">
        <v>4.5</v>
      </c>
      <c r="E1747" s="313">
        <v>7.25</v>
      </c>
    </row>
    <row r="1748" spans="1:5">
      <c r="A1748" s="311">
        <v>41551</v>
      </c>
      <c r="B1748" s="312">
        <v>9</v>
      </c>
      <c r="C1748" s="313">
        <v>7.5</v>
      </c>
      <c r="D1748" s="313">
        <v>4.5</v>
      </c>
      <c r="E1748" s="313">
        <v>7.25</v>
      </c>
    </row>
    <row r="1749" spans="1:5">
      <c r="A1749" s="311">
        <v>41552</v>
      </c>
      <c r="B1749" s="312">
        <v>9</v>
      </c>
      <c r="C1749" s="313">
        <v>7.5</v>
      </c>
      <c r="D1749" s="313">
        <v>4.5</v>
      </c>
      <c r="E1749" s="313">
        <v>7.25</v>
      </c>
    </row>
    <row r="1750" spans="1:5">
      <c r="A1750" s="311">
        <v>41553</v>
      </c>
      <c r="B1750" s="312">
        <v>9</v>
      </c>
      <c r="C1750" s="313">
        <v>7.5</v>
      </c>
      <c r="D1750" s="313">
        <v>4.5</v>
      </c>
      <c r="E1750" s="313">
        <v>7.25</v>
      </c>
    </row>
    <row r="1751" spans="1:5">
      <c r="A1751" s="311">
        <v>41554</v>
      </c>
      <c r="B1751" s="312">
        <v>9</v>
      </c>
      <c r="C1751" s="313">
        <v>7.5</v>
      </c>
      <c r="D1751" s="313">
        <v>4.5</v>
      </c>
      <c r="E1751" s="313">
        <v>7.25</v>
      </c>
    </row>
    <row r="1752" spans="1:5">
      <c r="A1752" s="311">
        <v>41555</v>
      </c>
      <c r="B1752" s="312">
        <v>9</v>
      </c>
      <c r="C1752" s="313">
        <v>7.5</v>
      </c>
      <c r="D1752" s="313">
        <v>4.5</v>
      </c>
      <c r="E1752" s="313">
        <v>7.25</v>
      </c>
    </row>
    <row r="1753" spans="1:5">
      <c r="A1753" s="311">
        <v>41556</v>
      </c>
      <c r="B1753" s="312">
        <v>9.5</v>
      </c>
      <c r="C1753" s="313">
        <v>7.5</v>
      </c>
      <c r="D1753" s="313">
        <v>4.5</v>
      </c>
      <c r="E1753" s="313">
        <v>7.25</v>
      </c>
    </row>
    <row r="1754" spans="1:5">
      <c r="A1754" s="311">
        <v>41557</v>
      </c>
      <c r="B1754" s="312">
        <v>9.5</v>
      </c>
      <c r="C1754" s="313">
        <v>7.5</v>
      </c>
      <c r="D1754" s="313">
        <v>4.5</v>
      </c>
      <c r="E1754" s="313">
        <v>7.25</v>
      </c>
    </row>
    <row r="1755" spans="1:5">
      <c r="A1755" s="311">
        <v>41558</v>
      </c>
      <c r="B1755" s="312">
        <v>9.5</v>
      </c>
      <c r="C1755" s="313">
        <v>7.5</v>
      </c>
      <c r="D1755" s="313">
        <v>4.5</v>
      </c>
      <c r="E1755" s="313">
        <v>7.25</v>
      </c>
    </row>
    <row r="1756" spans="1:5">
      <c r="A1756" s="311">
        <v>41559</v>
      </c>
      <c r="B1756" s="312">
        <v>9.5</v>
      </c>
      <c r="C1756" s="313">
        <v>7.5</v>
      </c>
      <c r="D1756" s="313">
        <v>4.5</v>
      </c>
      <c r="E1756" s="313">
        <v>7.25</v>
      </c>
    </row>
    <row r="1757" spans="1:5">
      <c r="A1757" s="311">
        <v>41560</v>
      </c>
      <c r="B1757" s="312">
        <v>9.5</v>
      </c>
      <c r="C1757" s="313">
        <v>7.5</v>
      </c>
      <c r="D1757" s="313">
        <v>4.5</v>
      </c>
      <c r="E1757" s="313">
        <v>7.25</v>
      </c>
    </row>
    <row r="1758" spans="1:5">
      <c r="A1758" s="311">
        <v>41561</v>
      </c>
      <c r="B1758" s="312">
        <v>9.5</v>
      </c>
      <c r="C1758" s="313">
        <v>7.5</v>
      </c>
      <c r="D1758" s="313">
        <v>4.5</v>
      </c>
      <c r="E1758" s="313">
        <v>7.25</v>
      </c>
    </row>
    <row r="1759" spans="1:5">
      <c r="A1759" s="311">
        <v>41562</v>
      </c>
      <c r="B1759" s="312">
        <v>9.5</v>
      </c>
      <c r="C1759" s="313">
        <v>7.5</v>
      </c>
      <c r="D1759" s="313">
        <v>4.5</v>
      </c>
      <c r="E1759" s="313">
        <v>7.25</v>
      </c>
    </row>
    <row r="1760" spans="1:5">
      <c r="A1760" s="311">
        <v>41563</v>
      </c>
      <c r="B1760" s="312">
        <v>9.5</v>
      </c>
      <c r="C1760" s="313">
        <v>7.5</v>
      </c>
      <c r="D1760" s="313">
        <v>4.5</v>
      </c>
      <c r="E1760" s="313">
        <v>7.25</v>
      </c>
    </row>
    <row r="1761" spans="1:5">
      <c r="A1761" s="311">
        <v>41564</v>
      </c>
      <c r="B1761" s="312">
        <v>9.5</v>
      </c>
      <c r="C1761" s="313">
        <v>7.5</v>
      </c>
      <c r="D1761" s="313">
        <v>4.5</v>
      </c>
      <c r="E1761" s="313">
        <v>7.25</v>
      </c>
    </row>
    <row r="1762" spans="1:5">
      <c r="A1762" s="311">
        <v>41565</v>
      </c>
      <c r="B1762" s="312">
        <v>9.5</v>
      </c>
      <c r="C1762" s="313">
        <v>7.5</v>
      </c>
      <c r="D1762" s="313">
        <v>4.5</v>
      </c>
      <c r="E1762" s="313">
        <v>7.25</v>
      </c>
    </row>
    <row r="1763" spans="1:5">
      <c r="A1763" s="311">
        <v>41566</v>
      </c>
      <c r="B1763" s="312">
        <v>9.5</v>
      </c>
      <c r="C1763" s="313">
        <v>7.5</v>
      </c>
      <c r="D1763" s="313">
        <v>4.5</v>
      </c>
      <c r="E1763" s="313">
        <v>7.25</v>
      </c>
    </row>
    <row r="1764" spans="1:5">
      <c r="A1764" s="311">
        <v>41567</v>
      </c>
      <c r="B1764" s="312">
        <v>9.5</v>
      </c>
      <c r="C1764" s="313">
        <v>7.5</v>
      </c>
      <c r="D1764" s="313">
        <v>4.5</v>
      </c>
      <c r="E1764" s="313">
        <v>7.25</v>
      </c>
    </row>
    <row r="1765" spans="1:5">
      <c r="A1765" s="311">
        <v>41568</v>
      </c>
      <c r="B1765" s="312">
        <v>9.5</v>
      </c>
      <c r="C1765" s="313">
        <v>7.5</v>
      </c>
      <c r="D1765" s="313">
        <v>4.5</v>
      </c>
      <c r="E1765" s="313">
        <v>7.25</v>
      </c>
    </row>
    <row r="1766" spans="1:5">
      <c r="A1766" s="311">
        <v>41569</v>
      </c>
      <c r="B1766" s="312">
        <v>9.5</v>
      </c>
      <c r="C1766" s="313">
        <v>7.5</v>
      </c>
      <c r="D1766" s="313">
        <v>4.5</v>
      </c>
      <c r="E1766" s="313">
        <v>7.25</v>
      </c>
    </row>
    <row r="1767" spans="1:5">
      <c r="A1767" s="311">
        <v>41570</v>
      </c>
      <c r="B1767" s="312">
        <v>9.5</v>
      </c>
      <c r="C1767" s="313">
        <v>7.5</v>
      </c>
      <c r="D1767" s="313">
        <v>4.5</v>
      </c>
      <c r="E1767" s="313">
        <v>7.25</v>
      </c>
    </row>
    <row r="1768" spans="1:5">
      <c r="A1768" s="311">
        <v>41571</v>
      </c>
      <c r="B1768" s="312">
        <v>9.5</v>
      </c>
      <c r="C1768" s="313">
        <v>7.5</v>
      </c>
      <c r="D1768" s="313">
        <v>4.5</v>
      </c>
      <c r="E1768" s="313">
        <v>7.25</v>
      </c>
    </row>
    <row r="1769" spans="1:5">
      <c r="A1769" s="311">
        <v>41572</v>
      </c>
      <c r="B1769" s="312">
        <v>9.5</v>
      </c>
      <c r="C1769" s="313">
        <v>7.5</v>
      </c>
      <c r="D1769" s="313">
        <v>4.5</v>
      </c>
      <c r="E1769" s="313">
        <v>7.25</v>
      </c>
    </row>
    <row r="1770" spans="1:5">
      <c r="A1770" s="311">
        <v>41573</v>
      </c>
      <c r="B1770" s="312">
        <v>9.5</v>
      </c>
      <c r="C1770" s="313">
        <v>7.5</v>
      </c>
      <c r="D1770" s="313">
        <v>4.5</v>
      </c>
      <c r="E1770" s="313">
        <v>7.25</v>
      </c>
    </row>
    <row r="1771" spans="1:5">
      <c r="A1771" s="311">
        <v>41574</v>
      </c>
      <c r="B1771" s="312">
        <v>9.5</v>
      </c>
      <c r="C1771" s="313">
        <v>7.5</v>
      </c>
      <c r="D1771" s="313">
        <v>4.5</v>
      </c>
      <c r="E1771" s="313">
        <v>7.25</v>
      </c>
    </row>
    <row r="1772" spans="1:5">
      <c r="A1772" s="311">
        <v>41575</v>
      </c>
      <c r="B1772" s="312">
        <v>9.5</v>
      </c>
      <c r="C1772" s="313">
        <v>7.5</v>
      </c>
      <c r="D1772" s="313">
        <v>4.5</v>
      </c>
      <c r="E1772" s="313">
        <v>7.25</v>
      </c>
    </row>
    <row r="1773" spans="1:5">
      <c r="A1773" s="311">
        <v>41576</v>
      </c>
      <c r="B1773" s="312">
        <v>9.5</v>
      </c>
      <c r="C1773" s="313">
        <v>7.75</v>
      </c>
      <c r="D1773" s="313">
        <v>4.5</v>
      </c>
      <c r="E1773" s="313">
        <v>7.25</v>
      </c>
    </row>
    <row r="1774" spans="1:5">
      <c r="A1774" s="311">
        <v>41577</v>
      </c>
      <c r="B1774" s="312">
        <v>9.5</v>
      </c>
      <c r="C1774" s="313">
        <v>7.75</v>
      </c>
      <c r="D1774" s="313">
        <v>4.5</v>
      </c>
      <c r="E1774" s="313">
        <v>7.25</v>
      </c>
    </row>
    <row r="1775" spans="1:5">
      <c r="A1775" s="311">
        <v>41578</v>
      </c>
      <c r="B1775" s="312">
        <v>9.5</v>
      </c>
      <c r="C1775" s="313">
        <v>7.75</v>
      </c>
      <c r="D1775" s="313">
        <v>4.5</v>
      </c>
      <c r="E1775" s="313">
        <v>7.25</v>
      </c>
    </row>
    <row r="1776" spans="1:5">
      <c r="A1776" s="311">
        <v>41579</v>
      </c>
      <c r="B1776" s="312">
        <v>9.5</v>
      </c>
      <c r="C1776" s="313">
        <v>7.75</v>
      </c>
      <c r="D1776" s="313">
        <v>4.5</v>
      </c>
      <c r="E1776" s="313">
        <v>7.25</v>
      </c>
    </row>
    <row r="1777" spans="1:5">
      <c r="A1777" s="311">
        <v>41580</v>
      </c>
      <c r="B1777" s="312">
        <v>9.5</v>
      </c>
      <c r="C1777" s="313">
        <v>7.75</v>
      </c>
      <c r="D1777" s="313">
        <v>4.5</v>
      </c>
      <c r="E1777" s="313">
        <v>7.25</v>
      </c>
    </row>
    <row r="1778" spans="1:5">
      <c r="A1778" s="311">
        <v>41581</v>
      </c>
      <c r="B1778" s="312">
        <v>9.5</v>
      </c>
      <c r="C1778" s="313">
        <v>7.75</v>
      </c>
      <c r="D1778" s="313">
        <v>4.5</v>
      </c>
      <c r="E1778" s="313">
        <v>7.25</v>
      </c>
    </row>
    <row r="1779" spans="1:5">
      <c r="A1779" s="311">
        <v>41582</v>
      </c>
      <c r="B1779" s="312">
        <v>9.5</v>
      </c>
      <c r="C1779" s="313">
        <v>7.75</v>
      </c>
      <c r="D1779" s="313">
        <v>4.5</v>
      </c>
      <c r="E1779" s="313">
        <v>7.25</v>
      </c>
    </row>
    <row r="1780" spans="1:5">
      <c r="A1780" s="311">
        <v>41583</v>
      </c>
      <c r="B1780" s="312">
        <v>9.5</v>
      </c>
      <c r="C1780" s="313">
        <v>7.75</v>
      </c>
      <c r="D1780" s="313">
        <v>4.5</v>
      </c>
      <c r="E1780" s="313">
        <v>7.25</v>
      </c>
    </row>
    <row r="1781" spans="1:5">
      <c r="A1781" s="311">
        <v>41584</v>
      </c>
      <c r="B1781" s="312">
        <v>9.5</v>
      </c>
      <c r="C1781" s="313">
        <v>7.75</v>
      </c>
      <c r="D1781" s="313">
        <v>4.5</v>
      </c>
      <c r="E1781" s="313">
        <v>7.25</v>
      </c>
    </row>
    <row r="1782" spans="1:5">
      <c r="A1782" s="311">
        <v>41585</v>
      </c>
      <c r="B1782" s="312">
        <v>9.5</v>
      </c>
      <c r="C1782" s="313">
        <v>7.75</v>
      </c>
      <c r="D1782" s="313">
        <v>4.5</v>
      </c>
      <c r="E1782" s="313">
        <v>7.25</v>
      </c>
    </row>
    <row r="1783" spans="1:5">
      <c r="A1783" s="311">
        <v>41586</v>
      </c>
      <c r="B1783" s="312">
        <v>9.5</v>
      </c>
      <c r="C1783" s="313">
        <v>7.75</v>
      </c>
      <c r="D1783" s="313">
        <v>4.5</v>
      </c>
      <c r="E1783" s="313">
        <v>7.25</v>
      </c>
    </row>
    <row r="1784" spans="1:5">
      <c r="A1784" s="311">
        <v>41587</v>
      </c>
      <c r="B1784" s="312">
        <v>9.5</v>
      </c>
      <c r="C1784" s="313">
        <v>7.75</v>
      </c>
      <c r="D1784" s="313">
        <v>4.5</v>
      </c>
      <c r="E1784" s="313">
        <v>7.25</v>
      </c>
    </row>
    <row r="1785" spans="1:5">
      <c r="A1785" s="311">
        <v>41588</v>
      </c>
      <c r="B1785" s="312">
        <v>9.5</v>
      </c>
      <c r="C1785" s="313">
        <v>7.75</v>
      </c>
      <c r="D1785" s="313">
        <v>4.5</v>
      </c>
      <c r="E1785" s="313">
        <v>7.25</v>
      </c>
    </row>
    <row r="1786" spans="1:5">
      <c r="A1786" s="311">
        <v>41589</v>
      </c>
      <c r="B1786" s="312">
        <v>9.5</v>
      </c>
      <c r="C1786" s="313">
        <v>7.75</v>
      </c>
      <c r="D1786" s="313">
        <v>4.5</v>
      </c>
      <c r="E1786" s="313">
        <v>7.25</v>
      </c>
    </row>
    <row r="1787" spans="1:5">
      <c r="A1787" s="311">
        <v>41590</v>
      </c>
      <c r="B1787" s="312">
        <v>9.5</v>
      </c>
      <c r="C1787" s="313">
        <v>7.75</v>
      </c>
      <c r="D1787" s="313">
        <v>4.5</v>
      </c>
      <c r="E1787" s="313">
        <v>7.5</v>
      </c>
    </row>
    <row r="1788" spans="1:5">
      <c r="A1788" s="311">
        <v>41591</v>
      </c>
      <c r="B1788" s="312">
        <v>9.5</v>
      </c>
      <c r="C1788" s="313">
        <v>7.75</v>
      </c>
      <c r="D1788" s="313">
        <v>4.5</v>
      </c>
      <c r="E1788" s="313">
        <v>7.5</v>
      </c>
    </row>
    <row r="1789" spans="1:5">
      <c r="A1789" s="311">
        <v>41592</v>
      </c>
      <c r="B1789" s="312">
        <v>9.5</v>
      </c>
      <c r="C1789" s="313">
        <v>7.75</v>
      </c>
      <c r="D1789" s="313">
        <v>4.5</v>
      </c>
      <c r="E1789" s="313">
        <v>7.5</v>
      </c>
    </row>
    <row r="1790" spans="1:5">
      <c r="A1790" s="311">
        <v>41593</v>
      </c>
      <c r="B1790" s="312">
        <v>9.5</v>
      </c>
      <c r="C1790" s="313">
        <v>7.75</v>
      </c>
      <c r="D1790" s="313">
        <v>4.5</v>
      </c>
      <c r="E1790" s="313">
        <v>7.5</v>
      </c>
    </row>
    <row r="1791" spans="1:5">
      <c r="A1791" s="311">
        <v>41594</v>
      </c>
      <c r="B1791" s="312">
        <v>9.5</v>
      </c>
      <c r="C1791" s="313">
        <v>7.75</v>
      </c>
      <c r="D1791" s="313">
        <v>4.5</v>
      </c>
      <c r="E1791" s="313">
        <v>7.5</v>
      </c>
    </row>
    <row r="1792" spans="1:5">
      <c r="A1792" s="311">
        <v>41595</v>
      </c>
      <c r="B1792" s="312">
        <v>9.5</v>
      </c>
      <c r="C1792" s="313">
        <v>7.75</v>
      </c>
      <c r="D1792" s="313">
        <v>4.5</v>
      </c>
      <c r="E1792" s="313">
        <v>7.5</v>
      </c>
    </row>
    <row r="1793" spans="1:5">
      <c r="A1793" s="311">
        <v>41596</v>
      </c>
      <c r="B1793" s="312">
        <v>9.5</v>
      </c>
      <c r="C1793" s="313">
        <v>7.75</v>
      </c>
      <c r="D1793" s="313">
        <v>4.5</v>
      </c>
      <c r="E1793" s="313">
        <v>7.5</v>
      </c>
    </row>
    <row r="1794" spans="1:5">
      <c r="A1794" s="311">
        <v>41597</v>
      </c>
      <c r="B1794" s="312">
        <v>9.5</v>
      </c>
      <c r="C1794" s="313">
        <v>7.75</v>
      </c>
      <c r="D1794" s="313">
        <v>4.5</v>
      </c>
      <c r="E1794" s="313">
        <v>7.5</v>
      </c>
    </row>
    <row r="1795" spans="1:5">
      <c r="A1795" s="311">
        <v>41598</v>
      </c>
      <c r="B1795" s="312">
        <v>9.5</v>
      </c>
      <c r="C1795" s="313">
        <v>7.75</v>
      </c>
      <c r="D1795" s="313">
        <v>4.5</v>
      </c>
      <c r="E1795" s="313">
        <v>7.5</v>
      </c>
    </row>
    <row r="1796" spans="1:5">
      <c r="A1796" s="311">
        <v>41599</v>
      </c>
      <c r="B1796" s="312">
        <v>9.5</v>
      </c>
      <c r="C1796" s="313">
        <v>7.75</v>
      </c>
      <c r="D1796" s="313">
        <v>4.5</v>
      </c>
      <c r="E1796" s="313">
        <v>7.5</v>
      </c>
    </row>
    <row r="1797" spans="1:5">
      <c r="A1797" s="311">
        <v>41600</v>
      </c>
      <c r="B1797" s="312">
        <v>9.5</v>
      </c>
      <c r="C1797" s="313">
        <v>7.75</v>
      </c>
      <c r="D1797" s="313">
        <v>4.5</v>
      </c>
      <c r="E1797" s="313">
        <v>7.5</v>
      </c>
    </row>
    <row r="1798" spans="1:5">
      <c r="A1798" s="311">
        <v>41601</v>
      </c>
      <c r="B1798" s="312">
        <v>9.5</v>
      </c>
      <c r="C1798" s="313">
        <v>7.75</v>
      </c>
      <c r="D1798" s="313">
        <v>4.5</v>
      </c>
      <c r="E1798" s="313">
        <v>7.5</v>
      </c>
    </row>
    <row r="1799" spans="1:5">
      <c r="A1799" s="311">
        <v>41602</v>
      </c>
      <c r="B1799" s="312">
        <v>9.5</v>
      </c>
      <c r="C1799" s="313">
        <v>7.75</v>
      </c>
      <c r="D1799" s="313">
        <v>4.5</v>
      </c>
      <c r="E1799" s="313">
        <v>7.5</v>
      </c>
    </row>
    <row r="1800" spans="1:5">
      <c r="A1800" s="311">
        <v>41603</v>
      </c>
      <c r="B1800" s="312">
        <v>9.5</v>
      </c>
      <c r="C1800" s="313">
        <v>7.75</v>
      </c>
      <c r="D1800" s="313">
        <v>4.5</v>
      </c>
      <c r="E1800" s="313">
        <v>7.5</v>
      </c>
    </row>
    <row r="1801" spans="1:5">
      <c r="A1801" s="311">
        <v>41604</v>
      </c>
      <c r="B1801" s="312">
        <v>9.5</v>
      </c>
      <c r="C1801" s="313">
        <v>7.75</v>
      </c>
      <c r="D1801" s="313">
        <v>4.5</v>
      </c>
      <c r="E1801" s="313">
        <v>7.5</v>
      </c>
    </row>
    <row r="1802" spans="1:5">
      <c r="A1802" s="311">
        <v>41605</v>
      </c>
      <c r="B1802" s="312">
        <v>10</v>
      </c>
      <c r="C1802" s="313">
        <v>7.75</v>
      </c>
      <c r="D1802" s="313">
        <v>4.5</v>
      </c>
      <c r="E1802" s="313">
        <v>7.5</v>
      </c>
    </row>
    <row r="1803" spans="1:5">
      <c r="A1803" s="311">
        <v>41606</v>
      </c>
      <c r="B1803" s="312">
        <v>10</v>
      </c>
      <c r="C1803" s="313">
        <v>7.75</v>
      </c>
      <c r="D1803" s="313">
        <v>4.5</v>
      </c>
      <c r="E1803" s="313">
        <v>7.5</v>
      </c>
    </row>
    <row r="1804" spans="1:5">
      <c r="A1804" s="311">
        <v>41607</v>
      </c>
      <c r="B1804" s="312">
        <v>10</v>
      </c>
      <c r="C1804" s="313">
        <v>7.75</v>
      </c>
      <c r="D1804" s="313">
        <v>4.5</v>
      </c>
      <c r="E1804" s="313">
        <v>7.5</v>
      </c>
    </row>
    <row r="1805" spans="1:5">
      <c r="A1805" s="311">
        <v>41608</v>
      </c>
      <c r="B1805" s="312">
        <v>10</v>
      </c>
      <c r="C1805" s="313">
        <v>7.75</v>
      </c>
      <c r="D1805" s="313">
        <v>4.5</v>
      </c>
      <c r="E1805" s="313">
        <v>7.5</v>
      </c>
    </row>
    <row r="1806" spans="1:5">
      <c r="A1806" s="311">
        <v>41609</v>
      </c>
      <c r="B1806" s="312">
        <v>10</v>
      </c>
      <c r="C1806" s="313">
        <v>7.75</v>
      </c>
      <c r="D1806" s="313">
        <v>4.5</v>
      </c>
      <c r="E1806" s="313">
        <v>7.5</v>
      </c>
    </row>
    <row r="1807" spans="1:5">
      <c r="A1807" s="311">
        <v>41610</v>
      </c>
      <c r="B1807" s="312">
        <v>10</v>
      </c>
      <c r="C1807" s="313">
        <v>7.75</v>
      </c>
      <c r="D1807" s="313">
        <v>4.5</v>
      </c>
      <c r="E1807" s="313">
        <v>7.5</v>
      </c>
    </row>
    <row r="1808" spans="1:5">
      <c r="A1808" s="311">
        <v>41611</v>
      </c>
      <c r="B1808" s="312">
        <v>10</v>
      </c>
      <c r="C1808" s="313">
        <v>7.75</v>
      </c>
      <c r="D1808" s="313">
        <v>4.5</v>
      </c>
      <c r="E1808" s="313">
        <v>7.5</v>
      </c>
    </row>
    <row r="1809" spans="1:5">
      <c r="A1809" s="311">
        <v>41612</v>
      </c>
      <c r="B1809" s="312">
        <v>10</v>
      </c>
      <c r="C1809" s="313">
        <v>7.75</v>
      </c>
      <c r="D1809" s="313">
        <v>4.5</v>
      </c>
      <c r="E1809" s="313">
        <v>7.5</v>
      </c>
    </row>
    <row r="1810" spans="1:5">
      <c r="A1810" s="311">
        <v>41613</v>
      </c>
      <c r="B1810" s="312">
        <v>10</v>
      </c>
      <c r="C1810" s="313">
        <v>7.75</v>
      </c>
      <c r="D1810" s="313">
        <v>4.5</v>
      </c>
      <c r="E1810" s="313">
        <v>7.5</v>
      </c>
    </row>
    <row r="1811" spans="1:5">
      <c r="A1811" s="311">
        <v>41614</v>
      </c>
      <c r="B1811" s="312">
        <v>10</v>
      </c>
      <c r="C1811" s="313">
        <v>7.75</v>
      </c>
      <c r="D1811" s="313">
        <v>4.5</v>
      </c>
      <c r="E1811" s="313">
        <v>7.5</v>
      </c>
    </row>
    <row r="1812" spans="1:5">
      <c r="A1812" s="311">
        <v>41615</v>
      </c>
      <c r="B1812" s="312">
        <v>10</v>
      </c>
      <c r="C1812" s="313">
        <v>7.75</v>
      </c>
      <c r="D1812" s="313">
        <v>4.5</v>
      </c>
      <c r="E1812" s="313">
        <v>7.5</v>
      </c>
    </row>
    <row r="1813" spans="1:5">
      <c r="A1813" s="311">
        <v>41616</v>
      </c>
      <c r="B1813" s="312">
        <v>10</v>
      </c>
      <c r="C1813" s="313">
        <v>7.75</v>
      </c>
      <c r="D1813" s="313">
        <v>4.5</v>
      </c>
      <c r="E1813" s="313">
        <v>7.5</v>
      </c>
    </row>
    <row r="1814" spans="1:5">
      <c r="A1814" s="311">
        <v>41617</v>
      </c>
      <c r="B1814" s="312">
        <v>10</v>
      </c>
      <c r="C1814" s="313">
        <v>7.75</v>
      </c>
      <c r="D1814" s="313">
        <v>4.5</v>
      </c>
      <c r="E1814" s="313">
        <v>7.5</v>
      </c>
    </row>
    <row r="1815" spans="1:5">
      <c r="A1815" s="311">
        <v>41618</v>
      </c>
      <c r="B1815" s="312">
        <v>10</v>
      </c>
      <c r="C1815" s="313">
        <v>7.75</v>
      </c>
      <c r="D1815" s="313">
        <v>4.5</v>
      </c>
      <c r="E1815" s="313">
        <v>7.5</v>
      </c>
    </row>
    <row r="1816" spans="1:5">
      <c r="A1816" s="311">
        <v>41619</v>
      </c>
      <c r="B1816" s="312">
        <v>10</v>
      </c>
      <c r="C1816" s="313">
        <v>7.75</v>
      </c>
      <c r="D1816" s="313">
        <v>4.5</v>
      </c>
      <c r="E1816" s="313">
        <v>7.5</v>
      </c>
    </row>
    <row r="1817" spans="1:5">
      <c r="A1817" s="311">
        <v>41620</v>
      </c>
      <c r="B1817" s="312">
        <v>10</v>
      </c>
      <c r="C1817" s="313">
        <v>7.75</v>
      </c>
      <c r="D1817" s="313">
        <v>4.5</v>
      </c>
      <c r="E1817" s="313">
        <v>7.5</v>
      </c>
    </row>
    <row r="1818" spans="1:5">
      <c r="A1818" s="311">
        <v>41621</v>
      </c>
      <c r="B1818" s="312">
        <v>10</v>
      </c>
      <c r="C1818" s="313">
        <v>7.75</v>
      </c>
      <c r="D1818" s="313">
        <v>4.5</v>
      </c>
      <c r="E1818" s="313">
        <v>7.5</v>
      </c>
    </row>
    <row r="1819" spans="1:5">
      <c r="A1819" s="311">
        <v>41622</v>
      </c>
      <c r="B1819" s="312">
        <v>10</v>
      </c>
      <c r="C1819" s="313">
        <v>7.75</v>
      </c>
      <c r="D1819" s="313">
        <v>4.5</v>
      </c>
      <c r="E1819" s="313">
        <v>7.5</v>
      </c>
    </row>
    <row r="1820" spans="1:5">
      <c r="A1820" s="311">
        <v>41623</v>
      </c>
      <c r="B1820" s="312">
        <v>10</v>
      </c>
      <c r="C1820" s="313">
        <v>7.75</v>
      </c>
      <c r="D1820" s="313">
        <v>4.5</v>
      </c>
      <c r="E1820" s="313">
        <v>7.5</v>
      </c>
    </row>
    <row r="1821" spans="1:5">
      <c r="A1821" s="311">
        <v>41624</v>
      </c>
      <c r="B1821" s="312">
        <v>10</v>
      </c>
      <c r="C1821" s="313">
        <v>7.75</v>
      </c>
      <c r="D1821" s="313">
        <v>4.5</v>
      </c>
      <c r="E1821" s="313">
        <v>7.5</v>
      </c>
    </row>
    <row r="1822" spans="1:5">
      <c r="A1822" s="311">
        <v>41625</v>
      </c>
      <c r="B1822" s="312">
        <v>10</v>
      </c>
      <c r="C1822" s="313">
        <v>7.75</v>
      </c>
      <c r="D1822" s="313">
        <v>4.5</v>
      </c>
      <c r="E1822" s="313">
        <v>7.5</v>
      </c>
    </row>
    <row r="1823" spans="1:5">
      <c r="A1823" s="311">
        <v>41626</v>
      </c>
      <c r="B1823" s="312">
        <v>10</v>
      </c>
      <c r="C1823" s="313">
        <v>8</v>
      </c>
      <c r="D1823" s="313">
        <v>4.5</v>
      </c>
      <c r="E1823" s="313">
        <v>7.5</v>
      </c>
    </row>
    <row r="1824" spans="1:5">
      <c r="A1824" s="311">
        <v>41627</v>
      </c>
      <c r="B1824" s="312">
        <v>10</v>
      </c>
      <c r="C1824" s="313">
        <v>8</v>
      </c>
      <c r="D1824" s="313">
        <v>4.5</v>
      </c>
      <c r="E1824" s="313">
        <v>7.5</v>
      </c>
    </row>
    <row r="1825" spans="1:5">
      <c r="A1825" s="311">
        <v>41628</v>
      </c>
      <c r="B1825" s="312">
        <v>10</v>
      </c>
      <c r="C1825" s="313">
        <v>8</v>
      </c>
      <c r="D1825" s="313">
        <v>4.5</v>
      </c>
      <c r="E1825" s="313">
        <v>7.5</v>
      </c>
    </row>
    <row r="1826" spans="1:5">
      <c r="A1826" s="311">
        <v>41629</v>
      </c>
      <c r="B1826" s="312">
        <v>10</v>
      </c>
      <c r="C1826" s="313">
        <v>8</v>
      </c>
      <c r="D1826" s="313">
        <v>4.5</v>
      </c>
      <c r="E1826" s="313">
        <v>7.5</v>
      </c>
    </row>
    <row r="1827" spans="1:5">
      <c r="A1827" s="311">
        <v>41630</v>
      </c>
      <c r="B1827" s="312">
        <v>10</v>
      </c>
      <c r="C1827" s="313">
        <v>8</v>
      </c>
      <c r="D1827" s="313">
        <v>4.5</v>
      </c>
      <c r="E1827" s="313">
        <v>7.5</v>
      </c>
    </row>
    <row r="1828" spans="1:5">
      <c r="A1828" s="311">
        <v>41631</v>
      </c>
      <c r="B1828" s="312">
        <v>10</v>
      </c>
      <c r="C1828" s="313">
        <v>8</v>
      </c>
      <c r="D1828" s="313">
        <v>4.5</v>
      </c>
      <c r="E1828" s="313">
        <v>7.5</v>
      </c>
    </row>
    <row r="1829" spans="1:5">
      <c r="A1829" s="311">
        <v>41632</v>
      </c>
      <c r="B1829" s="312">
        <v>10</v>
      </c>
      <c r="C1829" s="313">
        <v>8</v>
      </c>
      <c r="D1829" s="313">
        <v>4.5</v>
      </c>
      <c r="E1829" s="313">
        <v>7.5</v>
      </c>
    </row>
    <row r="1830" spans="1:5">
      <c r="A1830" s="311">
        <v>41633</v>
      </c>
      <c r="B1830" s="312">
        <v>10</v>
      </c>
      <c r="C1830" s="313">
        <v>8</v>
      </c>
      <c r="D1830" s="313">
        <v>4.5</v>
      </c>
      <c r="E1830" s="313">
        <v>7.5</v>
      </c>
    </row>
    <row r="1831" spans="1:5">
      <c r="A1831" s="311">
        <v>41634</v>
      </c>
      <c r="B1831" s="312">
        <v>10</v>
      </c>
      <c r="C1831" s="313">
        <v>8</v>
      </c>
      <c r="D1831" s="313">
        <v>4.5</v>
      </c>
      <c r="E1831" s="313">
        <v>7.5</v>
      </c>
    </row>
    <row r="1832" spans="1:5">
      <c r="A1832" s="311">
        <v>41635</v>
      </c>
      <c r="B1832" s="312">
        <v>10</v>
      </c>
      <c r="C1832" s="313">
        <v>8</v>
      </c>
      <c r="D1832" s="313">
        <v>4.5</v>
      </c>
      <c r="E1832" s="313">
        <v>7.5</v>
      </c>
    </row>
    <row r="1833" spans="1:5">
      <c r="A1833" s="311">
        <v>41636</v>
      </c>
      <c r="B1833" s="312">
        <v>10</v>
      </c>
      <c r="C1833" s="313">
        <v>8</v>
      </c>
      <c r="D1833" s="313">
        <v>4.5</v>
      </c>
      <c r="E1833" s="313">
        <v>7.5</v>
      </c>
    </row>
    <row r="1834" spans="1:5">
      <c r="A1834" s="311">
        <v>41637</v>
      </c>
      <c r="B1834" s="312">
        <v>10</v>
      </c>
      <c r="C1834" s="313">
        <v>8</v>
      </c>
      <c r="D1834" s="313">
        <v>4.5</v>
      </c>
      <c r="E1834" s="313">
        <v>7.5</v>
      </c>
    </row>
    <row r="1835" spans="1:5">
      <c r="A1835" s="311">
        <v>41638</v>
      </c>
      <c r="B1835" s="312">
        <v>10</v>
      </c>
      <c r="C1835" s="313">
        <v>8</v>
      </c>
      <c r="D1835" s="313">
        <v>4.5</v>
      </c>
      <c r="E1835" s="313">
        <v>7.5</v>
      </c>
    </row>
    <row r="1836" spans="1:5">
      <c r="A1836" s="311">
        <v>41639</v>
      </c>
      <c r="B1836" s="312">
        <v>10</v>
      </c>
      <c r="C1836" s="313">
        <v>8</v>
      </c>
      <c r="D1836" s="313">
        <v>4.5</v>
      </c>
      <c r="E1836" s="313">
        <v>7.5</v>
      </c>
    </row>
    <row r="1837" spans="1:5">
      <c r="A1837" s="311">
        <v>41640</v>
      </c>
      <c r="B1837" s="312">
        <v>10</v>
      </c>
      <c r="C1837" s="313">
        <v>8</v>
      </c>
      <c r="D1837" s="313">
        <v>4.5</v>
      </c>
      <c r="E1837" s="313">
        <v>7.5</v>
      </c>
    </row>
    <row r="1838" spans="1:5">
      <c r="A1838" s="311">
        <v>41641</v>
      </c>
      <c r="B1838" s="312">
        <v>10</v>
      </c>
      <c r="C1838" s="313">
        <v>8</v>
      </c>
      <c r="D1838" s="313">
        <v>4.5</v>
      </c>
      <c r="E1838" s="313">
        <v>7.5</v>
      </c>
    </row>
    <row r="1839" spans="1:5">
      <c r="A1839" s="311">
        <v>41642</v>
      </c>
      <c r="B1839" s="312">
        <v>10</v>
      </c>
      <c r="C1839" s="313">
        <v>8</v>
      </c>
      <c r="D1839" s="313">
        <v>4.5</v>
      </c>
      <c r="E1839" s="313">
        <v>7.5</v>
      </c>
    </row>
    <row r="1840" spans="1:5">
      <c r="A1840" s="311">
        <v>41643</v>
      </c>
      <c r="B1840" s="312">
        <v>10</v>
      </c>
      <c r="C1840" s="313">
        <v>8</v>
      </c>
      <c r="D1840" s="313">
        <v>4.5</v>
      </c>
      <c r="E1840" s="313">
        <v>7.5</v>
      </c>
    </row>
    <row r="1841" spans="1:5">
      <c r="A1841" s="311">
        <v>41644</v>
      </c>
      <c r="B1841" s="312">
        <v>10</v>
      </c>
      <c r="C1841" s="313">
        <v>8</v>
      </c>
      <c r="D1841" s="313">
        <v>4.5</v>
      </c>
      <c r="E1841" s="313">
        <v>7.5</v>
      </c>
    </row>
    <row r="1842" spans="1:5">
      <c r="A1842" s="311">
        <v>41645</v>
      </c>
      <c r="B1842" s="312">
        <v>10</v>
      </c>
      <c r="C1842" s="313">
        <v>8</v>
      </c>
      <c r="D1842" s="313">
        <v>4.5</v>
      </c>
      <c r="E1842" s="313">
        <v>7.5</v>
      </c>
    </row>
    <row r="1843" spans="1:5">
      <c r="A1843" s="311">
        <v>41646</v>
      </c>
      <c r="B1843" s="312">
        <v>10</v>
      </c>
      <c r="C1843" s="313">
        <v>8</v>
      </c>
      <c r="D1843" s="313">
        <v>4.5</v>
      </c>
      <c r="E1843" s="313">
        <v>7.5</v>
      </c>
    </row>
    <row r="1844" spans="1:5">
      <c r="A1844" s="311">
        <v>41647</v>
      </c>
      <c r="B1844" s="312">
        <v>10</v>
      </c>
      <c r="C1844" s="313">
        <v>8</v>
      </c>
      <c r="D1844" s="313">
        <v>4.5</v>
      </c>
      <c r="E1844" s="313">
        <v>7.5</v>
      </c>
    </row>
    <row r="1845" spans="1:5">
      <c r="A1845" s="311">
        <v>41648</v>
      </c>
      <c r="B1845" s="312">
        <v>10</v>
      </c>
      <c r="C1845" s="313">
        <v>8</v>
      </c>
      <c r="D1845" s="313">
        <v>4.5</v>
      </c>
      <c r="E1845" s="313">
        <v>7.5</v>
      </c>
    </row>
    <row r="1846" spans="1:5">
      <c r="A1846" s="311">
        <v>41649</v>
      </c>
      <c r="B1846" s="312">
        <v>10</v>
      </c>
      <c r="C1846" s="313">
        <v>8</v>
      </c>
      <c r="D1846" s="313">
        <v>4.5</v>
      </c>
      <c r="E1846" s="313">
        <v>7.5</v>
      </c>
    </row>
    <row r="1847" spans="1:5">
      <c r="A1847" s="311">
        <v>41650</v>
      </c>
      <c r="B1847" s="312">
        <v>10</v>
      </c>
      <c r="C1847" s="313">
        <v>8</v>
      </c>
      <c r="D1847" s="313">
        <v>4.5</v>
      </c>
      <c r="E1847" s="313">
        <v>7.5</v>
      </c>
    </row>
    <row r="1848" spans="1:5">
      <c r="A1848" s="311">
        <v>41651</v>
      </c>
      <c r="B1848" s="312">
        <v>10</v>
      </c>
      <c r="C1848" s="313">
        <v>8</v>
      </c>
      <c r="D1848" s="313">
        <v>4.5</v>
      </c>
      <c r="E1848" s="313">
        <v>7.5</v>
      </c>
    </row>
    <row r="1849" spans="1:5">
      <c r="A1849" s="311">
        <v>41652</v>
      </c>
      <c r="B1849" s="312">
        <v>10</v>
      </c>
      <c r="C1849" s="313">
        <v>8</v>
      </c>
      <c r="D1849" s="313">
        <v>4.5</v>
      </c>
      <c r="E1849" s="313">
        <v>7.5</v>
      </c>
    </row>
    <row r="1850" spans="1:5">
      <c r="A1850" s="311">
        <v>41653</v>
      </c>
      <c r="B1850" s="312">
        <v>10</v>
      </c>
      <c r="C1850" s="313">
        <v>8</v>
      </c>
      <c r="D1850" s="313">
        <v>4.5</v>
      </c>
      <c r="E1850" s="313">
        <v>7.5</v>
      </c>
    </row>
    <row r="1851" spans="1:5">
      <c r="A1851" s="311">
        <v>41654</v>
      </c>
      <c r="B1851" s="312">
        <v>10.5</v>
      </c>
      <c r="C1851" s="313">
        <v>8</v>
      </c>
      <c r="D1851" s="313">
        <v>4.5</v>
      </c>
      <c r="E1851" s="313">
        <v>7.5</v>
      </c>
    </row>
    <row r="1852" spans="1:5">
      <c r="A1852" s="311">
        <v>41655</v>
      </c>
      <c r="B1852" s="312">
        <v>10.5</v>
      </c>
      <c r="C1852" s="313">
        <v>8</v>
      </c>
      <c r="D1852" s="313">
        <v>4.5</v>
      </c>
      <c r="E1852" s="313">
        <v>7.5</v>
      </c>
    </row>
    <row r="1853" spans="1:5">
      <c r="A1853" s="311">
        <v>41656</v>
      </c>
      <c r="B1853" s="312">
        <v>10.5</v>
      </c>
      <c r="C1853" s="313">
        <v>8</v>
      </c>
      <c r="D1853" s="313">
        <v>4.5</v>
      </c>
      <c r="E1853" s="313">
        <v>7.5</v>
      </c>
    </row>
    <row r="1854" spans="1:5">
      <c r="A1854" s="311">
        <v>41657</v>
      </c>
      <c r="B1854" s="312">
        <v>10.5</v>
      </c>
      <c r="C1854" s="313">
        <v>8</v>
      </c>
      <c r="D1854" s="313">
        <v>4.5</v>
      </c>
      <c r="E1854" s="313">
        <v>7.5</v>
      </c>
    </row>
    <row r="1855" spans="1:5">
      <c r="A1855" s="311">
        <v>41658</v>
      </c>
      <c r="B1855" s="312">
        <v>10.5</v>
      </c>
      <c r="C1855" s="313">
        <v>8</v>
      </c>
      <c r="D1855" s="313">
        <v>4.5</v>
      </c>
      <c r="E1855" s="313">
        <v>7.5</v>
      </c>
    </row>
    <row r="1856" spans="1:5">
      <c r="A1856" s="311">
        <v>41659</v>
      </c>
      <c r="B1856" s="312">
        <v>10.5</v>
      </c>
      <c r="C1856" s="313">
        <v>8</v>
      </c>
      <c r="D1856" s="313">
        <v>4.5</v>
      </c>
      <c r="E1856" s="313">
        <v>7.5</v>
      </c>
    </row>
    <row r="1857" spans="1:5">
      <c r="A1857" s="311">
        <v>41660</v>
      </c>
      <c r="B1857" s="312">
        <v>10.5</v>
      </c>
      <c r="C1857" s="313">
        <v>8</v>
      </c>
      <c r="D1857" s="313">
        <v>4.5</v>
      </c>
      <c r="E1857" s="313">
        <v>7.5</v>
      </c>
    </row>
    <row r="1858" spans="1:5">
      <c r="A1858" s="311">
        <v>41661</v>
      </c>
      <c r="B1858" s="312">
        <v>10.5</v>
      </c>
      <c r="C1858" s="313">
        <v>8</v>
      </c>
      <c r="D1858" s="313">
        <v>4.5</v>
      </c>
      <c r="E1858" s="313">
        <v>7.5</v>
      </c>
    </row>
    <row r="1859" spans="1:5">
      <c r="A1859" s="311">
        <v>41662</v>
      </c>
      <c r="B1859" s="312">
        <v>10.5</v>
      </c>
      <c r="C1859" s="313">
        <v>8</v>
      </c>
      <c r="D1859" s="313">
        <v>4.5</v>
      </c>
      <c r="E1859" s="313">
        <v>7.5</v>
      </c>
    </row>
    <row r="1860" spans="1:5">
      <c r="A1860" s="311">
        <v>41663</v>
      </c>
      <c r="B1860" s="312">
        <v>10.5</v>
      </c>
      <c r="C1860" s="313">
        <v>8</v>
      </c>
      <c r="D1860" s="313">
        <v>4.5</v>
      </c>
      <c r="E1860" s="313">
        <v>7.5</v>
      </c>
    </row>
    <row r="1861" spans="1:5">
      <c r="A1861" s="311">
        <v>41664</v>
      </c>
      <c r="B1861" s="312">
        <v>10.5</v>
      </c>
      <c r="C1861" s="313">
        <v>8</v>
      </c>
      <c r="D1861" s="313">
        <v>4.5</v>
      </c>
      <c r="E1861" s="313">
        <v>7.5</v>
      </c>
    </row>
    <row r="1862" spans="1:5">
      <c r="A1862" s="311">
        <v>41665</v>
      </c>
      <c r="B1862" s="312">
        <v>10.5</v>
      </c>
      <c r="C1862" s="313">
        <v>8</v>
      </c>
      <c r="D1862" s="313">
        <v>4.5</v>
      </c>
      <c r="E1862" s="313">
        <v>7.5</v>
      </c>
    </row>
    <row r="1863" spans="1:5">
      <c r="A1863" s="311">
        <v>41666</v>
      </c>
      <c r="B1863" s="312">
        <v>10.5</v>
      </c>
      <c r="C1863" s="313">
        <v>8</v>
      </c>
      <c r="D1863" s="313">
        <v>4.5</v>
      </c>
      <c r="E1863" s="313">
        <v>7.5</v>
      </c>
    </row>
    <row r="1864" spans="1:5">
      <c r="A1864" s="311">
        <v>41667</v>
      </c>
      <c r="B1864" s="312">
        <v>10.5</v>
      </c>
      <c r="C1864" s="313">
        <v>8</v>
      </c>
      <c r="D1864" s="313">
        <v>10</v>
      </c>
      <c r="E1864" s="313">
        <v>7.5</v>
      </c>
    </row>
    <row r="1865" spans="1:5">
      <c r="A1865" s="311">
        <v>41668</v>
      </c>
      <c r="B1865" s="312">
        <v>10.5</v>
      </c>
      <c r="C1865" s="313">
        <v>8</v>
      </c>
      <c r="D1865" s="313">
        <v>10</v>
      </c>
      <c r="E1865" s="313">
        <v>7.5</v>
      </c>
    </row>
    <row r="1866" spans="1:5">
      <c r="A1866" s="311">
        <v>41669</v>
      </c>
      <c r="B1866" s="312">
        <v>10.5</v>
      </c>
      <c r="C1866" s="313">
        <v>8</v>
      </c>
      <c r="D1866" s="313">
        <v>10</v>
      </c>
      <c r="E1866" s="313">
        <v>7.5</v>
      </c>
    </row>
    <row r="1867" spans="1:5">
      <c r="A1867" s="311">
        <v>41670</v>
      </c>
      <c r="B1867" s="312">
        <v>10.5</v>
      </c>
      <c r="C1867" s="313">
        <v>8</v>
      </c>
      <c r="D1867" s="313">
        <v>10</v>
      </c>
      <c r="E1867" s="313">
        <v>7.5</v>
      </c>
    </row>
    <row r="1868" spans="1:5">
      <c r="A1868" s="311">
        <v>41671</v>
      </c>
      <c r="B1868" s="312">
        <v>10.5</v>
      </c>
      <c r="C1868" s="313">
        <v>8</v>
      </c>
      <c r="D1868" s="313">
        <v>10</v>
      </c>
      <c r="E1868" s="313">
        <v>7.5</v>
      </c>
    </row>
    <row r="1869" spans="1:5">
      <c r="A1869" s="311">
        <v>41672</v>
      </c>
      <c r="B1869" s="312">
        <v>10.5</v>
      </c>
      <c r="C1869" s="313">
        <v>8</v>
      </c>
      <c r="D1869" s="313">
        <v>10</v>
      </c>
      <c r="E1869" s="313">
        <v>7.5</v>
      </c>
    </row>
    <row r="1870" spans="1:5">
      <c r="A1870" s="311">
        <v>41673</v>
      </c>
      <c r="B1870" s="312">
        <v>10.5</v>
      </c>
      <c r="C1870" s="313">
        <v>8</v>
      </c>
      <c r="D1870" s="313">
        <v>10</v>
      </c>
      <c r="E1870" s="313">
        <v>7.5</v>
      </c>
    </row>
    <row r="1871" spans="1:5">
      <c r="A1871" s="311">
        <v>41674</v>
      </c>
      <c r="B1871" s="312">
        <v>10.5</v>
      </c>
      <c r="C1871" s="313">
        <v>8</v>
      </c>
      <c r="D1871" s="313">
        <v>10</v>
      </c>
      <c r="E1871" s="313">
        <v>7.5</v>
      </c>
    </row>
    <row r="1872" spans="1:5">
      <c r="A1872" s="311">
        <v>41675</v>
      </c>
      <c r="B1872" s="312">
        <v>10.5</v>
      </c>
      <c r="C1872" s="313">
        <v>8</v>
      </c>
      <c r="D1872" s="313">
        <v>10</v>
      </c>
      <c r="E1872" s="313">
        <v>7.5</v>
      </c>
    </row>
    <row r="1873" spans="1:5">
      <c r="A1873" s="311">
        <v>41676</v>
      </c>
      <c r="B1873" s="312">
        <v>10.5</v>
      </c>
      <c r="C1873" s="313">
        <v>8</v>
      </c>
      <c r="D1873" s="313">
        <v>10</v>
      </c>
      <c r="E1873" s="313">
        <v>7.5</v>
      </c>
    </row>
    <row r="1874" spans="1:5">
      <c r="A1874" s="311">
        <v>41677</v>
      </c>
      <c r="B1874" s="312">
        <v>10.5</v>
      </c>
      <c r="C1874" s="313">
        <v>8</v>
      </c>
      <c r="D1874" s="313">
        <v>10</v>
      </c>
      <c r="E1874" s="313">
        <v>7.5</v>
      </c>
    </row>
    <row r="1875" spans="1:5">
      <c r="A1875" s="311">
        <v>41678</v>
      </c>
      <c r="B1875" s="312">
        <v>10.5</v>
      </c>
      <c r="C1875" s="313">
        <v>8</v>
      </c>
      <c r="D1875" s="313">
        <v>10</v>
      </c>
      <c r="E1875" s="313">
        <v>7.5</v>
      </c>
    </row>
    <row r="1876" spans="1:5">
      <c r="A1876" s="311">
        <v>41679</v>
      </c>
      <c r="B1876" s="312">
        <v>10.5</v>
      </c>
      <c r="C1876" s="313">
        <v>8</v>
      </c>
      <c r="D1876" s="313">
        <v>10</v>
      </c>
      <c r="E1876" s="313">
        <v>7.5</v>
      </c>
    </row>
    <row r="1877" spans="1:5">
      <c r="A1877" s="311">
        <v>41680</v>
      </c>
      <c r="B1877" s="312">
        <v>10.5</v>
      </c>
      <c r="C1877" s="313">
        <v>8</v>
      </c>
      <c r="D1877" s="313">
        <v>10</v>
      </c>
      <c r="E1877" s="313">
        <v>7.5</v>
      </c>
    </row>
    <row r="1878" spans="1:5">
      <c r="A1878" s="311">
        <v>41681</v>
      </c>
      <c r="B1878" s="312">
        <v>10.5</v>
      </c>
      <c r="C1878" s="313">
        <v>8</v>
      </c>
      <c r="D1878" s="313">
        <v>10</v>
      </c>
      <c r="E1878" s="313">
        <v>7.5</v>
      </c>
    </row>
    <row r="1879" spans="1:5">
      <c r="A1879" s="311">
        <v>41682</v>
      </c>
      <c r="B1879" s="312">
        <v>10.5</v>
      </c>
      <c r="C1879" s="313">
        <v>8</v>
      </c>
      <c r="D1879" s="313">
        <v>10</v>
      </c>
      <c r="E1879" s="313">
        <v>7.5</v>
      </c>
    </row>
    <row r="1880" spans="1:5">
      <c r="A1880" s="311">
        <v>41683</v>
      </c>
      <c r="B1880" s="312">
        <v>10.5</v>
      </c>
      <c r="C1880" s="313">
        <v>8</v>
      </c>
      <c r="D1880" s="313">
        <v>10</v>
      </c>
      <c r="E1880" s="313">
        <v>7.5</v>
      </c>
    </row>
    <row r="1881" spans="1:5">
      <c r="A1881" s="311">
        <v>41684</v>
      </c>
      <c r="B1881" s="312">
        <v>10.5</v>
      </c>
      <c r="C1881" s="313">
        <v>8</v>
      </c>
      <c r="D1881" s="313">
        <v>10</v>
      </c>
      <c r="E1881" s="313">
        <v>7.5</v>
      </c>
    </row>
    <row r="1882" spans="1:5">
      <c r="A1882" s="311">
        <v>41685</v>
      </c>
      <c r="B1882" s="312">
        <v>10.5</v>
      </c>
      <c r="C1882" s="313">
        <v>8</v>
      </c>
      <c r="D1882" s="313">
        <v>10</v>
      </c>
      <c r="E1882" s="313">
        <v>7.5</v>
      </c>
    </row>
    <row r="1883" spans="1:5">
      <c r="A1883" s="311">
        <v>41686</v>
      </c>
      <c r="B1883" s="312">
        <v>10.5</v>
      </c>
      <c r="C1883" s="313">
        <v>8</v>
      </c>
      <c r="D1883" s="313">
        <v>10</v>
      </c>
      <c r="E1883" s="313">
        <v>7.5</v>
      </c>
    </row>
    <row r="1884" spans="1:5">
      <c r="A1884" s="311">
        <v>41687</v>
      </c>
      <c r="B1884" s="312">
        <v>10.5</v>
      </c>
      <c r="C1884" s="313">
        <v>8</v>
      </c>
      <c r="D1884" s="313">
        <v>10</v>
      </c>
      <c r="E1884" s="313">
        <v>7.5</v>
      </c>
    </row>
    <row r="1885" spans="1:5">
      <c r="A1885" s="311">
        <v>41688</v>
      </c>
      <c r="B1885" s="312">
        <v>10.5</v>
      </c>
      <c r="C1885" s="313">
        <v>8</v>
      </c>
      <c r="D1885" s="313">
        <v>10</v>
      </c>
      <c r="E1885" s="313">
        <v>7.5</v>
      </c>
    </row>
    <row r="1886" spans="1:5">
      <c r="A1886" s="311">
        <v>41689</v>
      </c>
      <c r="B1886" s="312">
        <v>10.5</v>
      </c>
      <c r="C1886" s="313">
        <v>8</v>
      </c>
      <c r="D1886" s="313">
        <v>10</v>
      </c>
      <c r="E1886" s="313">
        <v>7.5</v>
      </c>
    </row>
    <row r="1887" spans="1:5">
      <c r="A1887" s="311">
        <v>41690</v>
      </c>
      <c r="B1887" s="312">
        <v>10.5</v>
      </c>
      <c r="C1887" s="313">
        <v>8</v>
      </c>
      <c r="D1887" s="313">
        <v>10</v>
      </c>
      <c r="E1887" s="313">
        <v>7.5</v>
      </c>
    </row>
    <row r="1888" spans="1:5">
      <c r="A1888" s="311">
        <v>41691</v>
      </c>
      <c r="B1888" s="312">
        <v>10.5</v>
      </c>
      <c r="C1888" s="313">
        <v>8</v>
      </c>
      <c r="D1888" s="313">
        <v>10</v>
      </c>
      <c r="E1888" s="313">
        <v>7.5</v>
      </c>
    </row>
    <row r="1889" spans="1:5">
      <c r="A1889" s="311">
        <v>41692</v>
      </c>
      <c r="B1889" s="312">
        <v>10.5</v>
      </c>
      <c r="C1889" s="313">
        <v>8</v>
      </c>
      <c r="D1889" s="313">
        <v>10</v>
      </c>
      <c r="E1889" s="313">
        <v>7.5</v>
      </c>
    </row>
    <row r="1890" spans="1:5">
      <c r="A1890" s="311">
        <v>41693</v>
      </c>
      <c r="B1890" s="312">
        <v>10.5</v>
      </c>
      <c r="C1890" s="313">
        <v>8</v>
      </c>
      <c r="D1890" s="313">
        <v>10</v>
      </c>
      <c r="E1890" s="313">
        <v>7.5</v>
      </c>
    </row>
    <row r="1891" spans="1:5">
      <c r="A1891" s="311">
        <v>41694</v>
      </c>
      <c r="B1891" s="312">
        <v>10.5</v>
      </c>
      <c r="C1891" s="313">
        <v>8</v>
      </c>
      <c r="D1891" s="313">
        <v>10</v>
      </c>
      <c r="E1891" s="313">
        <v>7.5</v>
      </c>
    </row>
    <row r="1892" spans="1:5">
      <c r="A1892" s="311">
        <v>41695</v>
      </c>
      <c r="B1892" s="312">
        <v>10.5</v>
      </c>
      <c r="C1892" s="313">
        <v>8</v>
      </c>
      <c r="D1892" s="313">
        <v>10</v>
      </c>
      <c r="E1892" s="313">
        <v>7.5</v>
      </c>
    </row>
    <row r="1893" spans="1:5">
      <c r="A1893" s="311">
        <v>41696</v>
      </c>
      <c r="B1893" s="312">
        <v>10.75</v>
      </c>
      <c r="C1893" s="313">
        <v>8</v>
      </c>
      <c r="D1893" s="313">
        <v>10</v>
      </c>
      <c r="E1893" s="313">
        <v>7.5</v>
      </c>
    </row>
    <row r="1894" spans="1:5">
      <c r="A1894" s="311">
        <v>41697</v>
      </c>
      <c r="B1894" s="312">
        <v>10.75</v>
      </c>
      <c r="C1894" s="313">
        <v>8</v>
      </c>
      <c r="D1894" s="313">
        <v>10</v>
      </c>
      <c r="E1894" s="313">
        <v>7.5</v>
      </c>
    </row>
    <row r="1895" spans="1:5">
      <c r="A1895" s="311">
        <v>41698</v>
      </c>
      <c r="B1895" s="312">
        <v>10.75</v>
      </c>
      <c r="C1895" s="313">
        <v>8</v>
      </c>
      <c r="D1895" s="313">
        <v>10</v>
      </c>
      <c r="E1895" s="313">
        <v>7.5</v>
      </c>
    </row>
  </sheetData>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info</vt: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c3-24</vt:lpstr>
      <vt:lpstr>c3-25</vt:lpstr>
      <vt:lpstr>c3-26</vt:lpstr>
      <vt:lpstr>c3-27</vt:lpstr>
      <vt:lpstr>c3-28</vt:lpstr>
      <vt:lpstr>c3-29</vt:lpstr>
      <vt:lpstr>c3-30</vt:lpstr>
      <vt:lpstr>c3-31</vt:lpstr>
      <vt:lpstr>c3-32</vt:lpstr>
      <vt:lpstr>c3-33</vt:lpstr>
      <vt:lpstr>c3-34</vt:lpstr>
      <vt:lpstr>c3-35</vt:lpstr>
      <vt:lpstr>c3-36</vt:lpstr>
      <vt:lpstr>c3-37</vt:lpstr>
      <vt:lpstr>c3-38</vt:lpstr>
      <vt:lpstr>c3-39</vt:lpstr>
      <vt:lpstr>c3-40</vt:lpstr>
      <vt:lpstr>c3-41</vt:lpstr>
      <vt:lpstr>c3-42</vt:lpstr>
      <vt:lpstr>c3-43</vt:lpstr>
      <vt:lpstr>c3-44</vt:lpstr>
      <vt:lpstr>c3-45</vt:lpstr>
      <vt:lpstr>c3-46</vt:lpstr>
      <vt:lpstr>c3-47</vt:lpstr>
      <vt:lpstr>c3-48</vt:lpstr>
      <vt:lpstr>c3-49</vt:lpstr>
      <vt:lpstr>c3-50</vt:lpstr>
      <vt:lpstr>c3-51</vt:lpstr>
      <vt:lpstr>c3-52</vt:lpstr>
      <vt:lpstr>c3-53</vt:lpstr>
      <vt:lpstr>c3-54</vt:lpstr>
      <vt:lpstr>c3-55</vt:lpstr>
      <vt:lpstr>c3-56</vt:lpstr>
    </vt:vector>
  </TitlesOfParts>
  <Company>Magyar Nemzeti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schindleri</cp:lastModifiedBy>
  <cp:lastPrinted>2012-03-02T12:45:45Z</cp:lastPrinted>
  <dcterms:created xsi:type="dcterms:W3CDTF">2012-02-29T16:41:45Z</dcterms:created>
  <dcterms:modified xsi:type="dcterms:W3CDTF">2014-04-09T08:21:23Z</dcterms:modified>
</cp:coreProperties>
</file>